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52" documentId="13_ncr:1_{A043A922-97AC-4534-80E2-6A69C52E1C11}" xr6:coauthVersionLast="47" xr6:coauthVersionMax="47" xr10:uidLastSave="{E3B4E8D0-0AD7-4EF6-A45F-6DEDC5C4A6EC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Data!$A$1:$F$1324</definedName>
    <definedName name="ExternalData_2" localSheetId="8" hidden="1">'Change Log'!$A$1:$I$6123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Q267" i="16" l="1"/>
  <c r="CP267" i="16"/>
  <c r="CO267" i="16"/>
  <c r="CN267" i="16"/>
  <c r="CM267" i="16"/>
  <c r="CL267" i="16"/>
  <c r="CK267" i="16"/>
  <c r="CJ267" i="16"/>
  <c r="CI267" i="16"/>
  <c r="CH267" i="16"/>
  <c r="CG267" i="16"/>
  <c r="CF267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Q191" i="16"/>
  <c r="CP191" i="16"/>
  <c r="CO191" i="16"/>
  <c r="CN191" i="16"/>
  <c r="CM191" i="16"/>
  <c r="CL191" i="16"/>
  <c r="CK191" i="16"/>
  <c r="CJ191" i="16"/>
  <c r="CI191" i="16"/>
  <c r="CH191" i="16"/>
  <c r="CG191" i="16"/>
  <c r="CF191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Q191" i="8"/>
  <c r="CP191" i="8"/>
  <c r="CO191" i="8"/>
  <c r="CN191" i="8"/>
  <c r="CM191" i="8"/>
  <c r="CL191" i="8"/>
  <c r="CK191" i="8"/>
  <c r="CJ191" i="8"/>
  <c r="CI191" i="8"/>
  <c r="CH191" i="8"/>
  <c r="CG191" i="8"/>
  <c r="CF191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Q91" i="8"/>
  <c r="CP91" i="8"/>
  <c r="CO91" i="8"/>
  <c r="CN91" i="8"/>
  <c r="CM91" i="8"/>
  <c r="CL91" i="8"/>
  <c r="CK91" i="8"/>
  <c r="CJ91" i="8"/>
  <c r="CI91" i="8"/>
  <c r="CH91" i="8"/>
  <c r="CG91" i="8"/>
  <c r="CF91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Q9" i="8"/>
  <c r="CP9" i="8"/>
  <c r="CO9" i="8"/>
  <c r="CN9" i="8"/>
  <c r="CM9" i="8"/>
  <c r="CL9" i="8"/>
  <c r="CK9" i="8"/>
  <c r="CJ9" i="8"/>
  <c r="CI9" i="8"/>
  <c r="CH9" i="8"/>
  <c r="CG9" i="8"/>
  <c r="CF9" i="8"/>
  <c r="CQ8" i="8"/>
  <c r="CP8" i="8"/>
  <c r="CO8" i="8"/>
  <c r="CN8" i="8"/>
  <c r="CM8" i="8"/>
  <c r="CL8" i="8"/>
  <c r="CK8" i="8"/>
  <c r="CJ8" i="8"/>
  <c r="CI8" i="8"/>
  <c r="CH8" i="8"/>
  <c r="CG8" i="8"/>
  <c r="CF8" i="8"/>
  <c r="CQ7" i="8"/>
  <c r="CP7" i="8"/>
  <c r="CO7" i="8"/>
  <c r="CN7" i="8"/>
  <c r="CM7" i="8"/>
  <c r="CL7" i="8"/>
  <c r="CK7" i="8"/>
  <c r="CJ7" i="8"/>
  <c r="CI7" i="8"/>
  <c r="CH7" i="8"/>
  <c r="CG7" i="8"/>
  <c r="CF7" i="8"/>
  <c r="CQ6" i="8"/>
  <c r="CP6" i="8"/>
  <c r="CO6" i="8"/>
  <c r="CN6" i="8"/>
  <c r="CM6" i="8"/>
  <c r="CL6" i="8"/>
  <c r="CK6" i="8"/>
  <c r="CJ6" i="8"/>
  <c r="CI6" i="8"/>
  <c r="CH6" i="8"/>
  <c r="CG6" i="8"/>
  <c r="CF6" i="8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BK267" i="16"/>
  <c r="BJ267" i="16"/>
  <c r="BI267" i="16"/>
  <c r="BH267" i="16"/>
  <c r="BG267" i="16"/>
  <c r="BF267" i="16"/>
  <c r="BE267" i="16"/>
  <c r="BD267" i="16"/>
  <c r="BC267" i="16"/>
  <c r="BB267" i="16"/>
  <c r="BA267" i="16"/>
  <c r="AZ267" i="16"/>
  <c r="AY267" i="16"/>
  <c r="AX267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BK266" i="16"/>
  <c r="BJ266" i="16"/>
  <c r="BI266" i="16"/>
  <c r="BH266" i="16"/>
  <c r="BG266" i="16"/>
  <c r="BF266" i="16"/>
  <c r="BE266" i="16"/>
  <c r="BD266" i="16"/>
  <c r="BC266" i="16"/>
  <c r="BB266" i="16"/>
  <c r="BA266" i="16"/>
  <c r="AZ266" i="16"/>
  <c r="AY266" i="16"/>
  <c r="AX266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BK265" i="16"/>
  <c r="BJ265" i="16"/>
  <c r="BI265" i="16"/>
  <c r="BH265" i="16"/>
  <c r="BG265" i="16"/>
  <c r="BF265" i="16"/>
  <c r="BE265" i="16"/>
  <c r="BD265" i="16"/>
  <c r="BC265" i="16"/>
  <c r="BB265" i="16"/>
  <c r="BA265" i="16"/>
  <c r="AZ265" i="16"/>
  <c r="AY265" i="16"/>
  <c r="AX265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BK264" i="16"/>
  <c r="BJ264" i="16"/>
  <c r="BI264" i="16"/>
  <c r="BH264" i="16"/>
  <c r="BG264" i="16"/>
  <c r="BF264" i="16"/>
  <c r="BE264" i="16"/>
  <c r="BD264" i="16"/>
  <c r="BC264" i="16"/>
  <c r="BB264" i="16"/>
  <c r="BA264" i="16"/>
  <c r="AZ264" i="16"/>
  <c r="AY264" i="16"/>
  <c r="AX264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BK263" i="16"/>
  <c r="BJ263" i="16"/>
  <c r="BI263" i="16"/>
  <c r="BH263" i="16"/>
  <c r="BG263" i="16"/>
  <c r="BF263" i="16"/>
  <c r="BE263" i="16"/>
  <c r="BD263" i="16"/>
  <c r="BC263" i="16"/>
  <c r="BB263" i="16"/>
  <c r="BA263" i="16"/>
  <c r="AZ263" i="16"/>
  <c r="AY263" i="16"/>
  <c r="AX263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BK262" i="16"/>
  <c r="BJ262" i="16"/>
  <c r="BI262" i="16"/>
  <c r="BH262" i="16"/>
  <c r="BG262" i="16"/>
  <c r="BF262" i="16"/>
  <c r="BE262" i="16"/>
  <c r="BD262" i="16"/>
  <c r="BC262" i="16"/>
  <c r="BB262" i="16"/>
  <c r="BA262" i="16"/>
  <c r="AZ262" i="16"/>
  <c r="AY262" i="16"/>
  <c r="AX262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BK261" i="16"/>
  <c r="BJ261" i="16"/>
  <c r="BI261" i="16"/>
  <c r="BH261" i="16"/>
  <c r="BG261" i="16"/>
  <c r="BF261" i="16"/>
  <c r="BE261" i="16"/>
  <c r="BD261" i="16"/>
  <c r="BC261" i="16"/>
  <c r="BB261" i="16"/>
  <c r="BA261" i="16"/>
  <c r="AZ261" i="16"/>
  <c r="AY261" i="16"/>
  <c r="AX261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BK260" i="16"/>
  <c r="BJ260" i="16"/>
  <c r="BI260" i="16"/>
  <c r="BH260" i="16"/>
  <c r="BG260" i="16"/>
  <c r="BF260" i="16"/>
  <c r="BE260" i="16"/>
  <c r="BD260" i="16"/>
  <c r="BC260" i="16"/>
  <c r="BB260" i="16"/>
  <c r="BA260" i="16"/>
  <c r="AZ260" i="16"/>
  <c r="AY260" i="16"/>
  <c r="AX260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BK259" i="16"/>
  <c r="BJ259" i="16"/>
  <c r="BI259" i="16"/>
  <c r="BH259" i="16"/>
  <c r="BG259" i="16"/>
  <c r="BF259" i="16"/>
  <c r="BE259" i="16"/>
  <c r="BD259" i="16"/>
  <c r="BC259" i="16"/>
  <c r="BB259" i="16"/>
  <c r="BA259" i="16"/>
  <c r="AZ259" i="16"/>
  <c r="AY259" i="16"/>
  <c r="AX259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BK258" i="16"/>
  <c r="BJ258" i="16"/>
  <c r="BI258" i="16"/>
  <c r="BH258" i="16"/>
  <c r="BG258" i="16"/>
  <c r="BF258" i="16"/>
  <c r="BE258" i="16"/>
  <c r="BD258" i="16"/>
  <c r="BC258" i="16"/>
  <c r="BB258" i="16"/>
  <c r="BA258" i="16"/>
  <c r="AZ258" i="16"/>
  <c r="AY258" i="16"/>
  <c r="AX258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BK257" i="16"/>
  <c r="BJ257" i="16"/>
  <c r="BI257" i="16"/>
  <c r="BH257" i="16"/>
  <c r="BG257" i="16"/>
  <c r="BF257" i="16"/>
  <c r="BE257" i="16"/>
  <c r="BD257" i="16"/>
  <c r="BC257" i="16"/>
  <c r="BB257" i="16"/>
  <c r="BA257" i="16"/>
  <c r="AZ257" i="16"/>
  <c r="AY257" i="16"/>
  <c r="AX257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BK256" i="16"/>
  <c r="BJ256" i="16"/>
  <c r="BI256" i="16"/>
  <c r="BH256" i="16"/>
  <c r="BG256" i="16"/>
  <c r="BF256" i="16"/>
  <c r="BE256" i="16"/>
  <c r="BD256" i="16"/>
  <c r="BC256" i="16"/>
  <c r="BB256" i="16"/>
  <c r="BA256" i="16"/>
  <c r="AZ256" i="16"/>
  <c r="AY256" i="16"/>
  <c r="AX256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BK255" i="16"/>
  <c r="BJ255" i="16"/>
  <c r="BI255" i="16"/>
  <c r="BH255" i="16"/>
  <c r="BG255" i="16"/>
  <c r="BF255" i="16"/>
  <c r="BE255" i="16"/>
  <c r="BD255" i="16"/>
  <c r="BC255" i="16"/>
  <c r="BB255" i="16"/>
  <c r="BA255" i="16"/>
  <c r="AZ255" i="16"/>
  <c r="AY255" i="16"/>
  <c r="AX255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BK254" i="16"/>
  <c r="BJ254" i="16"/>
  <c r="BI254" i="16"/>
  <c r="BH254" i="16"/>
  <c r="BG254" i="16"/>
  <c r="BF254" i="16"/>
  <c r="BE254" i="16"/>
  <c r="BD254" i="16"/>
  <c r="BC254" i="16"/>
  <c r="BB254" i="16"/>
  <c r="BA254" i="16"/>
  <c r="AZ254" i="16"/>
  <c r="AY254" i="16"/>
  <c r="AX254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BK253" i="16"/>
  <c r="BJ253" i="16"/>
  <c r="BI253" i="16"/>
  <c r="BH253" i="16"/>
  <c r="BG253" i="16"/>
  <c r="BF253" i="16"/>
  <c r="BE253" i="16"/>
  <c r="BD253" i="16"/>
  <c r="BC253" i="16"/>
  <c r="BB253" i="16"/>
  <c r="BA253" i="16"/>
  <c r="AZ253" i="16"/>
  <c r="AY253" i="16"/>
  <c r="AX253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BK252" i="16"/>
  <c r="BJ252" i="16"/>
  <c r="BI252" i="16"/>
  <c r="BH252" i="16"/>
  <c r="BG252" i="16"/>
  <c r="BF252" i="16"/>
  <c r="BE252" i="16"/>
  <c r="BD252" i="16"/>
  <c r="BC252" i="16"/>
  <c r="BB252" i="16"/>
  <c r="BA252" i="16"/>
  <c r="AZ252" i="16"/>
  <c r="AY252" i="16"/>
  <c r="AX252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BK251" i="16"/>
  <c r="BJ251" i="16"/>
  <c r="BI251" i="16"/>
  <c r="BH251" i="16"/>
  <c r="BG251" i="16"/>
  <c r="BF251" i="16"/>
  <c r="BE251" i="16"/>
  <c r="BD251" i="16"/>
  <c r="BC251" i="16"/>
  <c r="BB251" i="16"/>
  <c r="BA251" i="16"/>
  <c r="AZ251" i="16"/>
  <c r="AY251" i="16"/>
  <c r="AX251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BK250" i="16"/>
  <c r="BJ250" i="16"/>
  <c r="BI250" i="16"/>
  <c r="BH250" i="16"/>
  <c r="BG250" i="16"/>
  <c r="BF250" i="16"/>
  <c r="BE250" i="16"/>
  <c r="BD250" i="16"/>
  <c r="BC250" i="16"/>
  <c r="BB250" i="16"/>
  <c r="BA250" i="16"/>
  <c r="AZ250" i="16"/>
  <c r="AY250" i="16"/>
  <c r="AX250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BK249" i="16"/>
  <c r="BJ249" i="16"/>
  <c r="BI249" i="16"/>
  <c r="BH249" i="16"/>
  <c r="BG249" i="16"/>
  <c r="BF249" i="16"/>
  <c r="BE249" i="16"/>
  <c r="BD249" i="16"/>
  <c r="BC249" i="16"/>
  <c r="BB249" i="16"/>
  <c r="BA249" i="16"/>
  <c r="AZ249" i="16"/>
  <c r="AY249" i="16"/>
  <c r="AX249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BK248" i="16"/>
  <c r="BJ248" i="16"/>
  <c r="BI248" i="16"/>
  <c r="BH248" i="16"/>
  <c r="BG248" i="16"/>
  <c r="BF248" i="16"/>
  <c r="BE248" i="16"/>
  <c r="BD248" i="16"/>
  <c r="BC248" i="16"/>
  <c r="BB248" i="16"/>
  <c r="BA248" i="16"/>
  <c r="AZ248" i="16"/>
  <c r="AY248" i="16"/>
  <c r="AX248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BK247" i="16"/>
  <c r="BJ247" i="16"/>
  <c r="BI247" i="16"/>
  <c r="BH247" i="16"/>
  <c r="BG247" i="16"/>
  <c r="BF247" i="16"/>
  <c r="BE247" i="16"/>
  <c r="BD247" i="16"/>
  <c r="BC247" i="16"/>
  <c r="BB247" i="16"/>
  <c r="BA247" i="16"/>
  <c r="AZ247" i="16"/>
  <c r="AY247" i="16"/>
  <c r="AX247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BK246" i="16"/>
  <c r="BJ246" i="16"/>
  <c r="BI246" i="16"/>
  <c r="BH246" i="16"/>
  <c r="BG246" i="16"/>
  <c r="BF246" i="16"/>
  <c r="BE246" i="16"/>
  <c r="BD246" i="16"/>
  <c r="BC246" i="16"/>
  <c r="BB246" i="16"/>
  <c r="BA246" i="16"/>
  <c r="AZ246" i="16"/>
  <c r="AY246" i="16"/>
  <c r="AX246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BK245" i="16"/>
  <c r="BJ245" i="16"/>
  <c r="BI245" i="16"/>
  <c r="BH245" i="16"/>
  <c r="BG245" i="16"/>
  <c r="BF245" i="16"/>
  <c r="BE245" i="16"/>
  <c r="BD245" i="16"/>
  <c r="BC245" i="16"/>
  <c r="BB245" i="16"/>
  <c r="BA245" i="16"/>
  <c r="AZ245" i="16"/>
  <c r="AY245" i="16"/>
  <c r="AX245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BK244" i="16"/>
  <c r="BJ244" i="16"/>
  <c r="BI244" i="16"/>
  <c r="BH244" i="16"/>
  <c r="BG244" i="16"/>
  <c r="BF244" i="16"/>
  <c r="BE244" i="16"/>
  <c r="BD244" i="16"/>
  <c r="BC244" i="16"/>
  <c r="BB244" i="16"/>
  <c r="BA244" i="16"/>
  <c r="AZ244" i="16"/>
  <c r="AY244" i="16"/>
  <c r="AX244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BK243" i="16"/>
  <c r="BJ243" i="16"/>
  <c r="BI243" i="16"/>
  <c r="BH243" i="16"/>
  <c r="BG243" i="16"/>
  <c r="BF243" i="16"/>
  <c r="BE243" i="16"/>
  <c r="BD243" i="16"/>
  <c r="BC243" i="16"/>
  <c r="BB243" i="16"/>
  <c r="BA243" i="16"/>
  <c r="AZ243" i="16"/>
  <c r="AY243" i="16"/>
  <c r="AX243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BK242" i="16"/>
  <c r="BJ242" i="16"/>
  <c r="BI242" i="16"/>
  <c r="BH242" i="16"/>
  <c r="BG242" i="16"/>
  <c r="BF242" i="16"/>
  <c r="BE242" i="16"/>
  <c r="BD242" i="16"/>
  <c r="BC242" i="16"/>
  <c r="BB242" i="16"/>
  <c r="BA242" i="16"/>
  <c r="AZ242" i="16"/>
  <c r="AY242" i="16"/>
  <c r="AX242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BK241" i="16"/>
  <c r="BJ241" i="16"/>
  <c r="BI241" i="16"/>
  <c r="BH241" i="16"/>
  <c r="BG241" i="16"/>
  <c r="BF241" i="16"/>
  <c r="BE241" i="16"/>
  <c r="BD241" i="16"/>
  <c r="BC241" i="16"/>
  <c r="BB241" i="16"/>
  <c r="BA241" i="16"/>
  <c r="AZ241" i="16"/>
  <c r="AY241" i="16"/>
  <c r="AX241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BK240" i="16"/>
  <c r="BJ240" i="16"/>
  <c r="BI240" i="16"/>
  <c r="BH240" i="16"/>
  <c r="BG240" i="16"/>
  <c r="BF240" i="16"/>
  <c r="BE240" i="16"/>
  <c r="BD240" i="16"/>
  <c r="BC240" i="16"/>
  <c r="BB240" i="16"/>
  <c r="BA240" i="16"/>
  <c r="AZ240" i="16"/>
  <c r="AY240" i="16"/>
  <c r="AX240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BK239" i="16"/>
  <c r="BJ239" i="16"/>
  <c r="BI239" i="16"/>
  <c r="BH239" i="16"/>
  <c r="BG239" i="16"/>
  <c r="BF239" i="16"/>
  <c r="BE239" i="16"/>
  <c r="BD239" i="16"/>
  <c r="BC239" i="16"/>
  <c r="BB239" i="16"/>
  <c r="BA239" i="16"/>
  <c r="AZ239" i="16"/>
  <c r="AY239" i="16"/>
  <c r="AX239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BK238" i="16"/>
  <c r="BJ238" i="16"/>
  <c r="BI238" i="16"/>
  <c r="BH238" i="16"/>
  <c r="BG238" i="16"/>
  <c r="BF238" i="16"/>
  <c r="BE238" i="16"/>
  <c r="BD238" i="16"/>
  <c r="BC238" i="16"/>
  <c r="BB238" i="16"/>
  <c r="BA238" i="16"/>
  <c r="AZ238" i="16"/>
  <c r="AY238" i="16"/>
  <c r="AX238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BK237" i="16"/>
  <c r="BJ237" i="16"/>
  <c r="BI237" i="16"/>
  <c r="BH237" i="16"/>
  <c r="BG237" i="16"/>
  <c r="BF237" i="16"/>
  <c r="BE237" i="16"/>
  <c r="BD237" i="16"/>
  <c r="BC237" i="16"/>
  <c r="BB237" i="16"/>
  <c r="BA237" i="16"/>
  <c r="AZ237" i="16"/>
  <c r="AY237" i="16"/>
  <c r="AX237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BK236" i="16"/>
  <c r="BJ236" i="16"/>
  <c r="BI236" i="16"/>
  <c r="BH236" i="16"/>
  <c r="BG236" i="16"/>
  <c r="BF236" i="16"/>
  <c r="BE236" i="16"/>
  <c r="BD236" i="16"/>
  <c r="BC236" i="16"/>
  <c r="BB236" i="16"/>
  <c r="BA236" i="16"/>
  <c r="AZ236" i="16"/>
  <c r="AY236" i="16"/>
  <c r="AX236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BK235" i="16"/>
  <c r="BJ235" i="16"/>
  <c r="BI235" i="16"/>
  <c r="BH235" i="16"/>
  <c r="BG235" i="16"/>
  <c r="BF235" i="16"/>
  <c r="BE235" i="16"/>
  <c r="BD235" i="16"/>
  <c r="BC235" i="16"/>
  <c r="BB235" i="16"/>
  <c r="BA235" i="16"/>
  <c r="AZ235" i="16"/>
  <c r="AY235" i="16"/>
  <c r="AX235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BK234" i="16"/>
  <c r="BJ234" i="16"/>
  <c r="BI234" i="16"/>
  <c r="BH234" i="16"/>
  <c r="BG234" i="16"/>
  <c r="BF234" i="16"/>
  <c r="BE234" i="16"/>
  <c r="BD234" i="16"/>
  <c r="BC234" i="16"/>
  <c r="BB234" i="16"/>
  <c r="BA234" i="16"/>
  <c r="AZ234" i="16"/>
  <c r="AY234" i="16"/>
  <c r="AX234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BK233" i="16"/>
  <c r="BJ233" i="16"/>
  <c r="BI233" i="16"/>
  <c r="BH233" i="16"/>
  <c r="BG233" i="16"/>
  <c r="BF233" i="16"/>
  <c r="BE233" i="16"/>
  <c r="BD233" i="16"/>
  <c r="BC233" i="16"/>
  <c r="BB233" i="16"/>
  <c r="BA233" i="16"/>
  <c r="AZ233" i="16"/>
  <c r="AY233" i="16"/>
  <c r="AX233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BK232" i="16"/>
  <c r="BJ232" i="16"/>
  <c r="BI232" i="16"/>
  <c r="BH232" i="16"/>
  <c r="BG232" i="16"/>
  <c r="BF232" i="16"/>
  <c r="BE232" i="16"/>
  <c r="BD232" i="16"/>
  <c r="BC232" i="16"/>
  <c r="BB232" i="16"/>
  <c r="BA232" i="16"/>
  <c r="AZ232" i="16"/>
  <c r="AY232" i="16"/>
  <c r="AX232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BK231" i="16"/>
  <c r="BJ231" i="16"/>
  <c r="BI231" i="16"/>
  <c r="BH231" i="16"/>
  <c r="BG231" i="16"/>
  <c r="BF231" i="16"/>
  <c r="BE231" i="16"/>
  <c r="BD231" i="16"/>
  <c r="BC231" i="16"/>
  <c r="BB231" i="16"/>
  <c r="BA231" i="16"/>
  <c r="AZ231" i="16"/>
  <c r="AY231" i="16"/>
  <c r="AX231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BK230" i="16"/>
  <c r="BJ230" i="16"/>
  <c r="BI230" i="16"/>
  <c r="BH230" i="16"/>
  <c r="BG230" i="16"/>
  <c r="BF230" i="16"/>
  <c r="BE230" i="16"/>
  <c r="BD230" i="16"/>
  <c r="BC230" i="16"/>
  <c r="BB230" i="16"/>
  <c r="BA230" i="16"/>
  <c r="AZ230" i="16"/>
  <c r="AY230" i="16"/>
  <c r="AX230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BK229" i="16"/>
  <c r="BJ229" i="16"/>
  <c r="BI229" i="16"/>
  <c r="BH229" i="16"/>
  <c r="BG229" i="16"/>
  <c r="BF229" i="16"/>
  <c r="BE229" i="16"/>
  <c r="BD229" i="16"/>
  <c r="BC229" i="16"/>
  <c r="BB229" i="16"/>
  <c r="BA229" i="16"/>
  <c r="AZ229" i="16"/>
  <c r="AY229" i="16"/>
  <c r="AX229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BK228" i="16"/>
  <c r="BJ228" i="16"/>
  <c r="BI228" i="16"/>
  <c r="BH228" i="16"/>
  <c r="BG228" i="16"/>
  <c r="BF228" i="16"/>
  <c r="BE228" i="16"/>
  <c r="BD228" i="16"/>
  <c r="BC228" i="16"/>
  <c r="BB228" i="16"/>
  <c r="BA228" i="16"/>
  <c r="AZ228" i="16"/>
  <c r="AY228" i="16"/>
  <c r="AX228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BK227" i="16"/>
  <c r="BJ227" i="16"/>
  <c r="BI227" i="16"/>
  <c r="BH227" i="16"/>
  <c r="BG227" i="16"/>
  <c r="BF227" i="16"/>
  <c r="BE227" i="16"/>
  <c r="BD227" i="16"/>
  <c r="BC227" i="16"/>
  <c r="BB227" i="16"/>
  <c r="BA227" i="16"/>
  <c r="AZ227" i="16"/>
  <c r="AY227" i="16"/>
  <c r="AX227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BK226" i="16"/>
  <c r="BJ226" i="16"/>
  <c r="BI226" i="16"/>
  <c r="BH226" i="16"/>
  <c r="BG226" i="16"/>
  <c r="BF226" i="16"/>
  <c r="BE226" i="16"/>
  <c r="BD226" i="16"/>
  <c r="BC226" i="16"/>
  <c r="BB226" i="16"/>
  <c r="BA226" i="16"/>
  <c r="AZ226" i="16"/>
  <c r="AY226" i="16"/>
  <c r="AX226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BK225" i="16"/>
  <c r="BJ225" i="16"/>
  <c r="BI225" i="16"/>
  <c r="BH225" i="16"/>
  <c r="BG225" i="16"/>
  <c r="BF225" i="16"/>
  <c r="BE225" i="16"/>
  <c r="BD225" i="16"/>
  <c r="BC225" i="16"/>
  <c r="BB225" i="16"/>
  <c r="BA225" i="16"/>
  <c r="AZ225" i="16"/>
  <c r="AY225" i="16"/>
  <c r="AX225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BK224" i="16"/>
  <c r="BJ224" i="16"/>
  <c r="BI224" i="16"/>
  <c r="BH224" i="16"/>
  <c r="BG224" i="16"/>
  <c r="BF224" i="16"/>
  <c r="BE224" i="16"/>
  <c r="BD224" i="16"/>
  <c r="BC224" i="16"/>
  <c r="BB224" i="16"/>
  <c r="BA224" i="16"/>
  <c r="AZ224" i="16"/>
  <c r="AY224" i="16"/>
  <c r="AX224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BK223" i="16"/>
  <c r="BJ223" i="16"/>
  <c r="BI223" i="16"/>
  <c r="BH223" i="16"/>
  <c r="BG223" i="16"/>
  <c r="BF223" i="16"/>
  <c r="BE223" i="16"/>
  <c r="BD223" i="16"/>
  <c r="BC223" i="16"/>
  <c r="BB223" i="16"/>
  <c r="BA223" i="16"/>
  <c r="AZ223" i="16"/>
  <c r="AY223" i="16"/>
  <c r="AX223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BK222" i="16"/>
  <c r="BJ222" i="16"/>
  <c r="BI222" i="16"/>
  <c r="BH222" i="16"/>
  <c r="BG222" i="16"/>
  <c r="BF222" i="16"/>
  <c r="BE222" i="16"/>
  <c r="BD222" i="16"/>
  <c r="BC222" i="16"/>
  <c r="BB222" i="16"/>
  <c r="BA222" i="16"/>
  <c r="AZ222" i="16"/>
  <c r="AY222" i="16"/>
  <c r="AX222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BK221" i="16"/>
  <c r="BJ221" i="16"/>
  <c r="BI221" i="16"/>
  <c r="BH221" i="16"/>
  <c r="BG221" i="16"/>
  <c r="BF221" i="16"/>
  <c r="BE221" i="16"/>
  <c r="BD221" i="16"/>
  <c r="BC221" i="16"/>
  <c r="BB221" i="16"/>
  <c r="BA221" i="16"/>
  <c r="AZ221" i="16"/>
  <c r="AY221" i="16"/>
  <c r="AX221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BK220" i="16"/>
  <c r="BJ220" i="16"/>
  <c r="BI220" i="16"/>
  <c r="BH220" i="16"/>
  <c r="BG220" i="16"/>
  <c r="BF220" i="16"/>
  <c r="BE220" i="16"/>
  <c r="BD220" i="16"/>
  <c r="BC220" i="16"/>
  <c r="BB220" i="16"/>
  <c r="BA220" i="16"/>
  <c r="AZ220" i="16"/>
  <c r="AY220" i="16"/>
  <c r="AX220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BK219" i="16"/>
  <c r="BJ219" i="16"/>
  <c r="BI219" i="16"/>
  <c r="BH219" i="16"/>
  <c r="BG219" i="16"/>
  <c r="BF219" i="16"/>
  <c r="BE219" i="16"/>
  <c r="BD219" i="16"/>
  <c r="BC219" i="16"/>
  <c r="BB219" i="16"/>
  <c r="BA219" i="16"/>
  <c r="AZ219" i="16"/>
  <c r="AY219" i="16"/>
  <c r="AX219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BK218" i="16"/>
  <c r="BJ218" i="16"/>
  <c r="BI218" i="16"/>
  <c r="BH218" i="16"/>
  <c r="BG218" i="16"/>
  <c r="BF218" i="16"/>
  <c r="BE218" i="16"/>
  <c r="BD218" i="16"/>
  <c r="BC218" i="16"/>
  <c r="BB218" i="16"/>
  <c r="BA218" i="16"/>
  <c r="AZ218" i="16"/>
  <c r="AY218" i="16"/>
  <c r="AX218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BK217" i="16"/>
  <c r="BJ217" i="16"/>
  <c r="BI217" i="16"/>
  <c r="BH217" i="16"/>
  <c r="BG217" i="16"/>
  <c r="BF217" i="16"/>
  <c r="BE217" i="16"/>
  <c r="BD217" i="16"/>
  <c r="BC217" i="16"/>
  <c r="BB217" i="16"/>
  <c r="BA217" i="16"/>
  <c r="AZ217" i="16"/>
  <c r="AY217" i="16"/>
  <c r="AX217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BK216" i="16"/>
  <c r="BJ216" i="16"/>
  <c r="BI216" i="16"/>
  <c r="BH216" i="16"/>
  <c r="BG216" i="16"/>
  <c r="BF216" i="16"/>
  <c r="BE216" i="16"/>
  <c r="BD216" i="16"/>
  <c r="BC216" i="16"/>
  <c r="BB216" i="16"/>
  <c r="BA216" i="16"/>
  <c r="AZ216" i="16"/>
  <c r="AY216" i="16"/>
  <c r="AX216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BK215" i="16"/>
  <c r="BJ215" i="16"/>
  <c r="BI215" i="16"/>
  <c r="BH215" i="16"/>
  <c r="BG215" i="16"/>
  <c r="BF215" i="16"/>
  <c r="BE215" i="16"/>
  <c r="BD215" i="16"/>
  <c r="BC215" i="16"/>
  <c r="BB215" i="16"/>
  <c r="BA215" i="16"/>
  <c r="AZ215" i="16"/>
  <c r="AY215" i="16"/>
  <c r="AX215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BK214" i="16"/>
  <c r="BJ214" i="16"/>
  <c r="BI214" i="16"/>
  <c r="BH214" i="16"/>
  <c r="BG214" i="16"/>
  <c r="BF214" i="16"/>
  <c r="BE214" i="16"/>
  <c r="BD214" i="16"/>
  <c r="BC214" i="16"/>
  <c r="BB214" i="16"/>
  <c r="BA214" i="16"/>
  <c r="AZ214" i="16"/>
  <c r="AY214" i="16"/>
  <c r="AX214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BK213" i="16"/>
  <c r="BJ213" i="16"/>
  <c r="BI213" i="16"/>
  <c r="BH213" i="16"/>
  <c r="BG213" i="16"/>
  <c r="BF213" i="16"/>
  <c r="BE213" i="16"/>
  <c r="BD213" i="16"/>
  <c r="BC213" i="16"/>
  <c r="BB213" i="16"/>
  <c r="BA213" i="16"/>
  <c r="AZ213" i="16"/>
  <c r="AY213" i="16"/>
  <c r="AX213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BK212" i="16"/>
  <c r="BJ212" i="16"/>
  <c r="BI212" i="16"/>
  <c r="BH212" i="16"/>
  <c r="BG212" i="16"/>
  <c r="BF212" i="16"/>
  <c r="BE212" i="16"/>
  <c r="BD212" i="16"/>
  <c r="BC212" i="16"/>
  <c r="BB212" i="16"/>
  <c r="BA212" i="16"/>
  <c r="AZ212" i="16"/>
  <c r="AY212" i="16"/>
  <c r="AX212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BK211" i="16"/>
  <c r="BJ211" i="16"/>
  <c r="BI211" i="16"/>
  <c r="BH211" i="16"/>
  <c r="BG211" i="16"/>
  <c r="BF211" i="16"/>
  <c r="BE211" i="16"/>
  <c r="BD211" i="16"/>
  <c r="BC211" i="16"/>
  <c r="BB211" i="16"/>
  <c r="BA211" i="16"/>
  <c r="AZ211" i="16"/>
  <c r="AY211" i="16"/>
  <c r="AX211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BK210" i="16"/>
  <c r="BJ210" i="16"/>
  <c r="BI210" i="16"/>
  <c r="BH210" i="16"/>
  <c r="BG210" i="16"/>
  <c r="BF210" i="16"/>
  <c r="BE210" i="16"/>
  <c r="BD210" i="16"/>
  <c r="BC210" i="16"/>
  <c r="BB210" i="16"/>
  <c r="BA210" i="16"/>
  <c r="AZ210" i="16"/>
  <c r="AY210" i="16"/>
  <c r="AX210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BK209" i="16"/>
  <c r="BJ209" i="16"/>
  <c r="BI209" i="16"/>
  <c r="BH209" i="16"/>
  <c r="BG209" i="16"/>
  <c r="BF209" i="16"/>
  <c r="BE209" i="16"/>
  <c r="BD209" i="16"/>
  <c r="BC209" i="16"/>
  <c r="BB209" i="16"/>
  <c r="BA209" i="16"/>
  <c r="AZ209" i="16"/>
  <c r="AY209" i="16"/>
  <c r="AX209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BK208" i="16"/>
  <c r="BJ208" i="16"/>
  <c r="BI208" i="16"/>
  <c r="BH208" i="16"/>
  <c r="BG208" i="16"/>
  <c r="BF208" i="16"/>
  <c r="BE208" i="16"/>
  <c r="BD208" i="16"/>
  <c r="BC208" i="16"/>
  <c r="BB208" i="16"/>
  <c r="BA208" i="16"/>
  <c r="AZ208" i="16"/>
  <c r="AY208" i="16"/>
  <c r="AX208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BK207" i="16"/>
  <c r="BJ207" i="16"/>
  <c r="BI207" i="16"/>
  <c r="BH207" i="16"/>
  <c r="BG207" i="16"/>
  <c r="BF207" i="16"/>
  <c r="BE207" i="16"/>
  <c r="BD207" i="16"/>
  <c r="BC207" i="16"/>
  <c r="BB207" i="16"/>
  <c r="BA207" i="16"/>
  <c r="AZ207" i="16"/>
  <c r="AY207" i="16"/>
  <c r="AX207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BK206" i="16"/>
  <c r="BJ206" i="16"/>
  <c r="BI206" i="16"/>
  <c r="BH206" i="16"/>
  <c r="BG206" i="16"/>
  <c r="BF206" i="16"/>
  <c r="BE206" i="16"/>
  <c r="BD206" i="16"/>
  <c r="BC206" i="16"/>
  <c r="BB206" i="16"/>
  <c r="BA206" i="16"/>
  <c r="AZ206" i="16"/>
  <c r="AY206" i="16"/>
  <c r="AX206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BK205" i="16"/>
  <c r="BJ205" i="16"/>
  <c r="BI205" i="16"/>
  <c r="BH205" i="16"/>
  <c r="BG205" i="16"/>
  <c r="BF205" i="16"/>
  <c r="BE205" i="16"/>
  <c r="BD205" i="16"/>
  <c r="BC205" i="16"/>
  <c r="BB205" i="16"/>
  <c r="BA205" i="16"/>
  <c r="AZ205" i="16"/>
  <c r="AY205" i="16"/>
  <c r="AX205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BK204" i="16"/>
  <c r="BJ204" i="16"/>
  <c r="BI204" i="16"/>
  <c r="BH204" i="16"/>
  <c r="BG204" i="16"/>
  <c r="BF204" i="16"/>
  <c r="BE204" i="16"/>
  <c r="BD204" i="16"/>
  <c r="BC204" i="16"/>
  <c r="BB204" i="16"/>
  <c r="BA204" i="16"/>
  <c r="AZ204" i="16"/>
  <c r="AY204" i="16"/>
  <c r="AX204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BK203" i="16"/>
  <c r="BJ203" i="16"/>
  <c r="BI203" i="16"/>
  <c r="BH203" i="16"/>
  <c r="BG203" i="16"/>
  <c r="BF203" i="16"/>
  <c r="BE203" i="16"/>
  <c r="BD203" i="16"/>
  <c r="BC203" i="16"/>
  <c r="BB203" i="16"/>
  <c r="BA203" i="16"/>
  <c r="AZ203" i="16"/>
  <c r="AY203" i="16"/>
  <c r="AX203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BK202" i="16"/>
  <c r="BJ202" i="16"/>
  <c r="BI202" i="16"/>
  <c r="BH202" i="16"/>
  <c r="BG202" i="16"/>
  <c r="BF202" i="16"/>
  <c r="BE202" i="16"/>
  <c r="BD202" i="16"/>
  <c r="BC202" i="16"/>
  <c r="BB202" i="16"/>
  <c r="BA202" i="16"/>
  <c r="AZ202" i="16"/>
  <c r="AY202" i="16"/>
  <c r="AX202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BK201" i="16"/>
  <c r="BJ201" i="16"/>
  <c r="BI201" i="16"/>
  <c r="BH201" i="16"/>
  <c r="BG201" i="16"/>
  <c r="BF201" i="16"/>
  <c r="BE201" i="16"/>
  <c r="BD201" i="16"/>
  <c r="BC201" i="16"/>
  <c r="BB201" i="16"/>
  <c r="BA201" i="16"/>
  <c r="AZ201" i="16"/>
  <c r="AY201" i="16"/>
  <c r="AX201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BK200" i="16"/>
  <c r="BJ200" i="16"/>
  <c r="BI200" i="16"/>
  <c r="BH200" i="16"/>
  <c r="BG200" i="16"/>
  <c r="BF200" i="16"/>
  <c r="BE200" i="16"/>
  <c r="BD200" i="16"/>
  <c r="BC200" i="16"/>
  <c r="BB200" i="16"/>
  <c r="BA200" i="16"/>
  <c r="AZ200" i="16"/>
  <c r="AY200" i="16"/>
  <c r="AX200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BK199" i="16"/>
  <c r="BJ199" i="16"/>
  <c r="BI199" i="16"/>
  <c r="BH199" i="16"/>
  <c r="BG199" i="16"/>
  <c r="BF199" i="16"/>
  <c r="BE199" i="16"/>
  <c r="BD199" i="16"/>
  <c r="BC199" i="16"/>
  <c r="BB199" i="16"/>
  <c r="BA199" i="16"/>
  <c r="AZ199" i="16"/>
  <c r="AY199" i="16"/>
  <c r="AX199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BK198" i="16"/>
  <c r="BJ198" i="16"/>
  <c r="BI198" i="16"/>
  <c r="BH198" i="16"/>
  <c r="BG198" i="16"/>
  <c r="BF198" i="16"/>
  <c r="BE198" i="16"/>
  <c r="BD198" i="16"/>
  <c r="BC198" i="16"/>
  <c r="BB198" i="16"/>
  <c r="BA198" i="16"/>
  <c r="AZ198" i="16"/>
  <c r="AY198" i="16"/>
  <c r="AX198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BK197" i="16"/>
  <c r="BJ197" i="16"/>
  <c r="BI197" i="16"/>
  <c r="BH197" i="16"/>
  <c r="BG197" i="16"/>
  <c r="BF197" i="16"/>
  <c r="BE197" i="16"/>
  <c r="BD197" i="16"/>
  <c r="BC197" i="16"/>
  <c r="BB197" i="16"/>
  <c r="BA197" i="16"/>
  <c r="AZ197" i="16"/>
  <c r="AY197" i="16"/>
  <c r="AX197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BK196" i="16"/>
  <c r="BJ196" i="16"/>
  <c r="BI196" i="16"/>
  <c r="BH196" i="16"/>
  <c r="BG196" i="16"/>
  <c r="BF196" i="16"/>
  <c r="BE196" i="16"/>
  <c r="BD196" i="16"/>
  <c r="BC196" i="16"/>
  <c r="BB196" i="16"/>
  <c r="BA196" i="16"/>
  <c r="AZ196" i="16"/>
  <c r="AY196" i="16"/>
  <c r="AX196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BK195" i="16"/>
  <c r="BJ195" i="16"/>
  <c r="BI195" i="16"/>
  <c r="BH195" i="16"/>
  <c r="BG195" i="16"/>
  <c r="BF195" i="16"/>
  <c r="BE195" i="16"/>
  <c r="BD195" i="16"/>
  <c r="BC195" i="16"/>
  <c r="BB195" i="16"/>
  <c r="BA195" i="16"/>
  <c r="AZ195" i="16"/>
  <c r="AY195" i="16"/>
  <c r="AX195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BK194" i="16"/>
  <c r="BJ194" i="16"/>
  <c r="BI194" i="16"/>
  <c r="BH194" i="16"/>
  <c r="BG194" i="16"/>
  <c r="BF194" i="16"/>
  <c r="BE194" i="16"/>
  <c r="BD194" i="16"/>
  <c r="BC194" i="16"/>
  <c r="BB194" i="16"/>
  <c r="BA194" i="16"/>
  <c r="AZ194" i="16"/>
  <c r="AY194" i="16"/>
  <c r="AX194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BK193" i="16"/>
  <c r="BJ193" i="16"/>
  <c r="BI193" i="16"/>
  <c r="BH193" i="16"/>
  <c r="BG193" i="16"/>
  <c r="BF193" i="16"/>
  <c r="BE193" i="16"/>
  <c r="BD193" i="16"/>
  <c r="BC193" i="16"/>
  <c r="BB193" i="16"/>
  <c r="BA193" i="16"/>
  <c r="AZ193" i="16"/>
  <c r="AY193" i="16"/>
  <c r="AX193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BK192" i="16"/>
  <c r="BJ192" i="16"/>
  <c r="BI192" i="16"/>
  <c r="BH192" i="16"/>
  <c r="BG192" i="16"/>
  <c r="BF192" i="16"/>
  <c r="BE192" i="16"/>
  <c r="BD192" i="16"/>
  <c r="BC192" i="16"/>
  <c r="BB192" i="16"/>
  <c r="BA192" i="16"/>
  <c r="AZ192" i="16"/>
  <c r="AY192" i="16"/>
  <c r="AX192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BK184" i="16"/>
  <c r="BJ184" i="16"/>
  <c r="BI184" i="16"/>
  <c r="BH184" i="16"/>
  <c r="BG184" i="16"/>
  <c r="BF184" i="16"/>
  <c r="BE184" i="16"/>
  <c r="BD184" i="16"/>
  <c r="BC184" i="16"/>
  <c r="BB184" i="16"/>
  <c r="BA184" i="16"/>
  <c r="AZ184" i="16"/>
  <c r="AY184" i="16"/>
  <c r="AX184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BK183" i="16"/>
  <c r="BJ183" i="16"/>
  <c r="BI183" i="16"/>
  <c r="BH183" i="16"/>
  <c r="BG183" i="16"/>
  <c r="BF183" i="16"/>
  <c r="BE183" i="16"/>
  <c r="BD183" i="16"/>
  <c r="BC183" i="16"/>
  <c r="BB183" i="16"/>
  <c r="BA183" i="16"/>
  <c r="AZ183" i="16"/>
  <c r="AY183" i="16"/>
  <c r="AX183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BK182" i="16"/>
  <c r="BJ182" i="16"/>
  <c r="BI182" i="16"/>
  <c r="BH182" i="16"/>
  <c r="BG182" i="16"/>
  <c r="BF182" i="16"/>
  <c r="BE182" i="16"/>
  <c r="BD182" i="16"/>
  <c r="BC182" i="16"/>
  <c r="BB182" i="16"/>
  <c r="BA182" i="16"/>
  <c r="AZ182" i="16"/>
  <c r="AY182" i="16"/>
  <c r="AX182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BK181" i="16"/>
  <c r="BJ181" i="16"/>
  <c r="BI181" i="16"/>
  <c r="BH181" i="16"/>
  <c r="BG181" i="16"/>
  <c r="BF181" i="16"/>
  <c r="BE181" i="16"/>
  <c r="BD181" i="16"/>
  <c r="BC181" i="16"/>
  <c r="BB181" i="16"/>
  <c r="BA181" i="16"/>
  <c r="AZ181" i="16"/>
  <c r="AY181" i="16"/>
  <c r="AX181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BK180" i="16"/>
  <c r="BJ180" i="16"/>
  <c r="BI180" i="16"/>
  <c r="BH180" i="16"/>
  <c r="BG180" i="16"/>
  <c r="BF180" i="16"/>
  <c r="BE180" i="16"/>
  <c r="BD180" i="16"/>
  <c r="BC180" i="16"/>
  <c r="BB180" i="16"/>
  <c r="BA180" i="16"/>
  <c r="AZ180" i="16"/>
  <c r="AY180" i="16"/>
  <c r="AX180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BK179" i="16"/>
  <c r="BJ179" i="16"/>
  <c r="BI179" i="16"/>
  <c r="BH179" i="16"/>
  <c r="BG179" i="16"/>
  <c r="BF179" i="16"/>
  <c r="BE179" i="16"/>
  <c r="BD179" i="16"/>
  <c r="BC179" i="16"/>
  <c r="BB179" i="16"/>
  <c r="BA179" i="16"/>
  <c r="AZ179" i="16"/>
  <c r="AY179" i="16"/>
  <c r="AX179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BK178" i="16"/>
  <c r="BJ178" i="16"/>
  <c r="BI178" i="16"/>
  <c r="BH178" i="16"/>
  <c r="BG178" i="16"/>
  <c r="BF178" i="16"/>
  <c r="BE178" i="16"/>
  <c r="BD178" i="16"/>
  <c r="BC178" i="16"/>
  <c r="BB178" i="16"/>
  <c r="BA178" i="16"/>
  <c r="AZ178" i="16"/>
  <c r="AY178" i="16"/>
  <c r="AX178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BK177" i="16"/>
  <c r="BJ177" i="16"/>
  <c r="BI177" i="16"/>
  <c r="BH177" i="16"/>
  <c r="BG177" i="16"/>
  <c r="BF177" i="16"/>
  <c r="BE177" i="16"/>
  <c r="BD177" i="16"/>
  <c r="BC177" i="16"/>
  <c r="BB177" i="16"/>
  <c r="BA177" i="16"/>
  <c r="AZ177" i="16"/>
  <c r="AY177" i="16"/>
  <c r="AX177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BK176" i="16"/>
  <c r="BJ176" i="16"/>
  <c r="BI176" i="16"/>
  <c r="BH176" i="16"/>
  <c r="BG176" i="16"/>
  <c r="BF176" i="16"/>
  <c r="BE176" i="16"/>
  <c r="BD176" i="16"/>
  <c r="BC176" i="16"/>
  <c r="BB176" i="16"/>
  <c r="BA176" i="16"/>
  <c r="AZ176" i="16"/>
  <c r="AY176" i="16"/>
  <c r="AX176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BK175" i="16"/>
  <c r="BJ175" i="16"/>
  <c r="BI175" i="16"/>
  <c r="BH175" i="16"/>
  <c r="BG175" i="16"/>
  <c r="BF175" i="16"/>
  <c r="BE175" i="16"/>
  <c r="BD175" i="16"/>
  <c r="BC175" i="16"/>
  <c r="BB175" i="16"/>
  <c r="BA175" i="16"/>
  <c r="AZ175" i="16"/>
  <c r="AY175" i="16"/>
  <c r="AX175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BK174" i="16"/>
  <c r="BJ174" i="16"/>
  <c r="BI174" i="16"/>
  <c r="BH174" i="16"/>
  <c r="BG174" i="16"/>
  <c r="BF174" i="16"/>
  <c r="BE174" i="16"/>
  <c r="BD174" i="16"/>
  <c r="BC174" i="16"/>
  <c r="BB174" i="16"/>
  <c r="BA174" i="16"/>
  <c r="AZ174" i="16"/>
  <c r="AY174" i="16"/>
  <c r="AX174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BK173" i="16"/>
  <c r="BJ173" i="16"/>
  <c r="BI173" i="16"/>
  <c r="BH173" i="16"/>
  <c r="BG173" i="16"/>
  <c r="BF173" i="16"/>
  <c r="BE173" i="16"/>
  <c r="BD173" i="16"/>
  <c r="BC173" i="16"/>
  <c r="BB173" i="16"/>
  <c r="BA173" i="16"/>
  <c r="AZ173" i="16"/>
  <c r="AY173" i="16"/>
  <c r="AX173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BK172" i="16"/>
  <c r="BJ172" i="16"/>
  <c r="BI172" i="16"/>
  <c r="BH172" i="16"/>
  <c r="BG172" i="16"/>
  <c r="BF172" i="16"/>
  <c r="BE172" i="16"/>
  <c r="BD172" i="16"/>
  <c r="BC172" i="16"/>
  <c r="BB172" i="16"/>
  <c r="BA172" i="16"/>
  <c r="AZ172" i="16"/>
  <c r="AY172" i="16"/>
  <c r="AX172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BK171" i="16"/>
  <c r="BJ171" i="16"/>
  <c r="BI171" i="16"/>
  <c r="BH171" i="16"/>
  <c r="BG171" i="16"/>
  <c r="BF171" i="16"/>
  <c r="BE171" i="16"/>
  <c r="BD171" i="16"/>
  <c r="BC171" i="16"/>
  <c r="BB171" i="16"/>
  <c r="BA171" i="16"/>
  <c r="AZ171" i="16"/>
  <c r="AY171" i="16"/>
  <c r="AX171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BK170" i="16"/>
  <c r="BJ170" i="16"/>
  <c r="BI170" i="16"/>
  <c r="BH170" i="16"/>
  <c r="BG170" i="16"/>
  <c r="BF170" i="16"/>
  <c r="BE170" i="16"/>
  <c r="BD170" i="16"/>
  <c r="BC170" i="16"/>
  <c r="BB170" i="16"/>
  <c r="BA170" i="16"/>
  <c r="AZ170" i="16"/>
  <c r="AY170" i="16"/>
  <c r="AX170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BK169" i="16"/>
  <c r="BJ169" i="16"/>
  <c r="BI169" i="16"/>
  <c r="BH169" i="16"/>
  <c r="BG169" i="16"/>
  <c r="BF169" i="16"/>
  <c r="BE169" i="16"/>
  <c r="BD169" i="16"/>
  <c r="BC169" i="16"/>
  <c r="BB169" i="16"/>
  <c r="BA169" i="16"/>
  <c r="AZ169" i="16"/>
  <c r="AY169" i="16"/>
  <c r="AX169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BK168" i="16"/>
  <c r="BJ168" i="16"/>
  <c r="BI168" i="16"/>
  <c r="BH168" i="16"/>
  <c r="BG168" i="16"/>
  <c r="BF168" i="16"/>
  <c r="BE168" i="16"/>
  <c r="BD168" i="16"/>
  <c r="BC168" i="16"/>
  <c r="BB168" i="16"/>
  <c r="BA168" i="16"/>
  <c r="AZ168" i="16"/>
  <c r="AY168" i="16"/>
  <c r="AX168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BK167" i="16"/>
  <c r="BJ167" i="16"/>
  <c r="BI167" i="16"/>
  <c r="BH167" i="16"/>
  <c r="BG167" i="16"/>
  <c r="BF167" i="16"/>
  <c r="BE167" i="16"/>
  <c r="BD167" i="16"/>
  <c r="BC167" i="16"/>
  <c r="BB167" i="16"/>
  <c r="BA167" i="16"/>
  <c r="AZ167" i="16"/>
  <c r="AY167" i="16"/>
  <c r="AX167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BK166" i="16"/>
  <c r="BJ166" i="16"/>
  <c r="BI166" i="16"/>
  <c r="BH166" i="16"/>
  <c r="BG166" i="16"/>
  <c r="BF166" i="16"/>
  <c r="BE166" i="16"/>
  <c r="BD166" i="16"/>
  <c r="BC166" i="16"/>
  <c r="BB166" i="16"/>
  <c r="BA166" i="16"/>
  <c r="AZ166" i="16"/>
  <c r="AY166" i="16"/>
  <c r="AX166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BK165" i="16"/>
  <c r="BJ165" i="16"/>
  <c r="BI165" i="16"/>
  <c r="BH165" i="16"/>
  <c r="BG165" i="16"/>
  <c r="BF165" i="16"/>
  <c r="BE165" i="16"/>
  <c r="BD165" i="16"/>
  <c r="BC165" i="16"/>
  <c r="BB165" i="16"/>
  <c r="BA165" i="16"/>
  <c r="AZ165" i="16"/>
  <c r="AY165" i="16"/>
  <c r="AX165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BK164" i="16"/>
  <c r="BJ164" i="16"/>
  <c r="BI164" i="16"/>
  <c r="BH164" i="16"/>
  <c r="BG164" i="16"/>
  <c r="BF164" i="16"/>
  <c r="BE164" i="16"/>
  <c r="BD164" i="16"/>
  <c r="BC164" i="16"/>
  <c r="BB164" i="16"/>
  <c r="BA164" i="16"/>
  <c r="AZ164" i="16"/>
  <c r="AY164" i="16"/>
  <c r="AX164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BK163" i="16"/>
  <c r="BJ163" i="16"/>
  <c r="BI163" i="16"/>
  <c r="BH163" i="16"/>
  <c r="BG163" i="16"/>
  <c r="BF163" i="16"/>
  <c r="BE163" i="16"/>
  <c r="BD163" i="16"/>
  <c r="BC163" i="16"/>
  <c r="BB163" i="16"/>
  <c r="BA163" i="16"/>
  <c r="AZ163" i="16"/>
  <c r="AY163" i="16"/>
  <c r="AX163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BK162" i="16"/>
  <c r="BJ162" i="16"/>
  <c r="BI162" i="16"/>
  <c r="BH162" i="16"/>
  <c r="BG162" i="16"/>
  <c r="BF162" i="16"/>
  <c r="BE162" i="16"/>
  <c r="BD162" i="16"/>
  <c r="BC162" i="16"/>
  <c r="BB162" i="16"/>
  <c r="BA162" i="16"/>
  <c r="AZ162" i="16"/>
  <c r="AY162" i="16"/>
  <c r="AX162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BK161" i="16"/>
  <c r="BJ161" i="16"/>
  <c r="BI161" i="16"/>
  <c r="BH161" i="16"/>
  <c r="BG161" i="16"/>
  <c r="BF161" i="16"/>
  <c r="BE161" i="16"/>
  <c r="BD161" i="16"/>
  <c r="BC161" i="16"/>
  <c r="BB161" i="16"/>
  <c r="BA161" i="16"/>
  <c r="AZ161" i="16"/>
  <c r="AY161" i="16"/>
  <c r="AX161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BK160" i="16"/>
  <c r="BJ160" i="16"/>
  <c r="BI160" i="16"/>
  <c r="BH160" i="16"/>
  <c r="BG160" i="16"/>
  <c r="BF160" i="16"/>
  <c r="BE160" i="16"/>
  <c r="BD160" i="16"/>
  <c r="BC160" i="16"/>
  <c r="BB160" i="16"/>
  <c r="BA160" i="16"/>
  <c r="AZ160" i="16"/>
  <c r="AY160" i="16"/>
  <c r="AX160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BK159" i="16"/>
  <c r="BJ159" i="16"/>
  <c r="BI159" i="16"/>
  <c r="BH159" i="16"/>
  <c r="BG159" i="16"/>
  <c r="BF159" i="16"/>
  <c r="BE159" i="16"/>
  <c r="BD159" i="16"/>
  <c r="BC159" i="16"/>
  <c r="BB159" i="16"/>
  <c r="BA159" i="16"/>
  <c r="AZ159" i="16"/>
  <c r="AY159" i="16"/>
  <c r="AX159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BK158" i="16"/>
  <c r="BJ158" i="16"/>
  <c r="BI158" i="16"/>
  <c r="BH158" i="16"/>
  <c r="BG158" i="16"/>
  <c r="BF158" i="16"/>
  <c r="BE158" i="16"/>
  <c r="BD158" i="16"/>
  <c r="BC158" i="16"/>
  <c r="BB158" i="16"/>
  <c r="BA158" i="16"/>
  <c r="AZ158" i="16"/>
  <c r="AY158" i="16"/>
  <c r="AX158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BK157" i="16"/>
  <c r="BJ157" i="16"/>
  <c r="BI157" i="16"/>
  <c r="BH157" i="16"/>
  <c r="BG157" i="16"/>
  <c r="BF157" i="16"/>
  <c r="BE157" i="16"/>
  <c r="BD157" i="16"/>
  <c r="BC157" i="16"/>
  <c r="BB157" i="16"/>
  <c r="BA157" i="16"/>
  <c r="AZ157" i="16"/>
  <c r="AY157" i="16"/>
  <c r="AX157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BK156" i="16"/>
  <c r="BJ156" i="16"/>
  <c r="BI156" i="16"/>
  <c r="BH156" i="16"/>
  <c r="BG156" i="16"/>
  <c r="BF156" i="16"/>
  <c r="BE156" i="16"/>
  <c r="BD156" i="16"/>
  <c r="BC156" i="16"/>
  <c r="BB156" i="16"/>
  <c r="BA156" i="16"/>
  <c r="AZ156" i="16"/>
  <c r="AY156" i="16"/>
  <c r="AX156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BK155" i="16"/>
  <c r="BJ155" i="16"/>
  <c r="BI155" i="16"/>
  <c r="BH155" i="16"/>
  <c r="BG155" i="16"/>
  <c r="BF155" i="16"/>
  <c r="BE155" i="16"/>
  <c r="BD155" i="16"/>
  <c r="BC155" i="16"/>
  <c r="BB155" i="16"/>
  <c r="BA155" i="16"/>
  <c r="AZ155" i="16"/>
  <c r="AY155" i="16"/>
  <c r="AX155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BK154" i="16"/>
  <c r="BJ154" i="16"/>
  <c r="BI154" i="16"/>
  <c r="BH154" i="16"/>
  <c r="BG154" i="16"/>
  <c r="BF154" i="16"/>
  <c r="BE154" i="16"/>
  <c r="BD154" i="16"/>
  <c r="BC154" i="16"/>
  <c r="BB154" i="16"/>
  <c r="BA154" i="16"/>
  <c r="AZ154" i="16"/>
  <c r="AY154" i="16"/>
  <c r="AX154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BK153" i="16"/>
  <c r="BJ153" i="16"/>
  <c r="BI153" i="16"/>
  <c r="BH153" i="16"/>
  <c r="BG153" i="16"/>
  <c r="BF153" i="16"/>
  <c r="BE153" i="16"/>
  <c r="BD153" i="16"/>
  <c r="BC153" i="16"/>
  <c r="BB153" i="16"/>
  <c r="BA153" i="16"/>
  <c r="AZ153" i="16"/>
  <c r="AY153" i="16"/>
  <c r="AX153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BK152" i="16"/>
  <c r="BJ152" i="16"/>
  <c r="BI152" i="16"/>
  <c r="BH152" i="16"/>
  <c r="BG152" i="16"/>
  <c r="BF152" i="16"/>
  <c r="BE152" i="16"/>
  <c r="BD152" i="16"/>
  <c r="BC152" i="16"/>
  <c r="BB152" i="16"/>
  <c r="BA152" i="16"/>
  <c r="AZ152" i="16"/>
  <c r="AY152" i="16"/>
  <c r="AX152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BK151" i="16"/>
  <c r="BJ151" i="16"/>
  <c r="BI151" i="16"/>
  <c r="BH151" i="16"/>
  <c r="BG151" i="16"/>
  <c r="BF151" i="16"/>
  <c r="BE151" i="16"/>
  <c r="BD151" i="16"/>
  <c r="BC151" i="16"/>
  <c r="BB151" i="16"/>
  <c r="BA151" i="16"/>
  <c r="AZ151" i="16"/>
  <c r="AY151" i="16"/>
  <c r="AX151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BK150" i="16"/>
  <c r="BJ150" i="16"/>
  <c r="BI150" i="16"/>
  <c r="BH150" i="16"/>
  <c r="BG150" i="16"/>
  <c r="BF150" i="16"/>
  <c r="BE150" i="16"/>
  <c r="BD150" i="16"/>
  <c r="BC150" i="16"/>
  <c r="BB150" i="16"/>
  <c r="BA150" i="16"/>
  <c r="AZ150" i="16"/>
  <c r="AY150" i="16"/>
  <c r="AX150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BK149" i="16"/>
  <c r="BJ149" i="16"/>
  <c r="BI149" i="16"/>
  <c r="BH149" i="16"/>
  <c r="BG149" i="16"/>
  <c r="BF149" i="16"/>
  <c r="BE149" i="16"/>
  <c r="BD149" i="16"/>
  <c r="BC149" i="16"/>
  <c r="BB149" i="16"/>
  <c r="BA149" i="16"/>
  <c r="AZ149" i="16"/>
  <c r="AY149" i="16"/>
  <c r="AX149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BK148" i="16"/>
  <c r="BJ148" i="16"/>
  <c r="BI148" i="16"/>
  <c r="BH148" i="16"/>
  <c r="BG148" i="16"/>
  <c r="BF148" i="16"/>
  <c r="BE148" i="16"/>
  <c r="BD148" i="16"/>
  <c r="BC148" i="16"/>
  <c r="BB148" i="16"/>
  <c r="BA148" i="16"/>
  <c r="AZ148" i="16"/>
  <c r="AY148" i="16"/>
  <c r="AX148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BK147" i="16"/>
  <c r="BJ147" i="16"/>
  <c r="BI147" i="16"/>
  <c r="BH147" i="16"/>
  <c r="BG147" i="16"/>
  <c r="BF147" i="16"/>
  <c r="BE147" i="16"/>
  <c r="BD147" i="16"/>
  <c r="BC147" i="16"/>
  <c r="BB147" i="16"/>
  <c r="BA147" i="16"/>
  <c r="AZ147" i="16"/>
  <c r="AY147" i="16"/>
  <c r="AX147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BK146" i="16"/>
  <c r="BJ146" i="16"/>
  <c r="BI146" i="16"/>
  <c r="BH146" i="16"/>
  <c r="BG146" i="16"/>
  <c r="BF146" i="16"/>
  <c r="BE146" i="16"/>
  <c r="BD146" i="16"/>
  <c r="BC146" i="16"/>
  <c r="BB146" i="16"/>
  <c r="BA146" i="16"/>
  <c r="AZ146" i="16"/>
  <c r="AY146" i="16"/>
  <c r="AX146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BK145" i="16"/>
  <c r="BJ145" i="16"/>
  <c r="BI145" i="16"/>
  <c r="BH145" i="16"/>
  <c r="BG145" i="16"/>
  <c r="BF145" i="16"/>
  <c r="BE145" i="16"/>
  <c r="BD145" i="16"/>
  <c r="BC145" i="16"/>
  <c r="BB145" i="16"/>
  <c r="BA145" i="16"/>
  <c r="AZ145" i="16"/>
  <c r="AY145" i="16"/>
  <c r="AX145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BK144" i="16"/>
  <c r="BJ144" i="16"/>
  <c r="BI144" i="16"/>
  <c r="BH144" i="16"/>
  <c r="BG144" i="16"/>
  <c r="BF144" i="16"/>
  <c r="BE144" i="16"/>
  <c r="BD144" i="16"/>
  <c r="BC144" i="16"/>
  <c r="BB144" i="16"/>
  <c r="BA144" i="16"/>
  <c r="AZ144" i="16"/>
  <c r="AY144" i="16"/>
  <c r="AX144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BK143" i="16"/>
  <c r="BJ143" i="16"/>
  <c r="BI143" i="16"/>
  <c r="BH143" i="16"/>
  <c r="BG143" i="16"/>
  <c r="BF143" i="16"/>
  <c r="BE143" i="16"/>
  <c r="BD143" i="16"/>
  <c r="BC143" i="16"/>
  <c r="BB143" i="16"/>
  <c r="BA143" i="16"/>
  <c r="AZ143" i="16"/>
  <c r="AY143" i="16"/>
  <c r="AX143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BK142" i="16"/>
  <c r="BJ142" i="16"/>
  <c r="BI142" i="16"/>
  <c r="BH142" i="16"/>
  <c r="BG142" i="16"/>
  <c r="BF142" i="16"/>
  <c r="BE142" i="16"/>
  <c r="BD142" i="16"/>
  <c r="BC142" i="16"/>
  <c r="BB142" i="16"/>
  <c r="BA142" i="16"/>
  <c r="AZ142" i="16"/>
  <c r="AY142" i="16"/>
  <c r="AX142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BK141" i="16"/>
  <c r="BJ141" i="16"/>
  <c r="BI141" i="16"/>
  <c r="BH141" i="16"/>
  <c r="BG141" i="16"/>
  <c r="BF141" i="16"/>
  <c r="BE141" i="16"/>
  <c r="BD141" i="16"/>
  <c r="BC141" i="16"/>
  <c r="BB141" i="16"/>
  <c r="BA141" i="16"/>
  <c r="AZ141" i="16"/>
  <c r="AY141" i="16"/>
  <c r="AX141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BK140" i="16"/>
  <c r="BJ140" i="16"/>
  <c r="BI140" i="16"/>
  <c r="BH140" i="16"/>
  <c r="BG140" i="16"/>
  <c r="BF140" i="16"/>
  <c r="BE140" i="16"/>
  <c r="BD140" i="16"/>
  <c r="BC140" i="16"/>
  <c r="BB140" i="16"/>
  <c r="BA140" i="16"/>
  <c r="AZ140" i="16"/>
  <c r="AY140" i="16"/>
  <c r="AX140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BK139" i="16"/>
  <c r="BJ139" i="16"/>
  <c r="BI139" i="16"/>
  <c r="BH139" i="16"/>
  <c r="BG139" i="16"/>
  <c r="BF139" i="16"/>
  <c r="BE139" i="16"/>
  <c r="BD139" i="16"/>
  <c r="BC139" i="16"/>
  <c r="BB139" i="16"/>
  <c r="BA139" i="16"/>
  <c r="AZ139" i="16"/>
  <c r="AY139" i="16"/>
  <c r="AX139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BK138" i="16"/>
  <c r="BJ138" i="16"/>
  <c r="BI138" i="16"/>
  <c r="BH138" i="16"/>
  <c r="BG138" i="16"/>
  <c r="BF138" i="16"/>
  <c r="BE138" i="16"/>
  <c r="BD138" i="16"/>
  <c r="BC138" i="16"/>
  <c r="BB138" i="16"/>
  <c r="BA138" i="16"/>
  <c r="AZ138" i="16"/>
  <c r="AY138" i="16"/>
  <c r="AX138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BK137" i="16"/>
  <c r="BJ137" i="16"/>
  <c r="BI137" i="16"/>
  <c r="BH137" i="16"/>
  <c r="BG137" i="16"/>
  <c r="BF137" i="16"/>
  <c r="BE137" i="16"/>
  <c r="BD137" i="16"/>
  <c r="BC137" i="16"/>
  <c r="BB137" i="16"/>
  <c r="BA137" i="16"/>
  <c r="AZ137" i="16"/>
  <c r="AY137" i="16"/>
  <c r="AX137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BK136" i="16"/>
  <c r="BJ136" i="16"/>
  <c r="BI136" i="16"/>
  <c r="BH136" i="16"/>
  <c r="BG136" i="16"/>
  <c r="BF136" i="16"/>
  <c r="BE136" i="16"/>
  <c r="BD136" i="16"/>
  <c r="BC136" i="16"/>
  <c r="BB136" i="16"/>
  <c r="BA136" i="16"/>
  <c r="AZ136" i="16"/>
  <c r="AY136" i="16"/>
  <c r="AX136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BK135" i="16"/>
  <c r="BJ135" i="16"/>
  <c r="BI135" i="16"/>
  <c r="BH135" i="16"/>
  <c r="BG135" i="16"/>
  <c r="BF135" i="16"/>
  <c r="BE135" i="16"/>
  <c r="BD135" i="16"/>
  <c r="BC135" i="16"/>
  <c r="BB135" i="16"/>
  <c r="BA135" i="16"/>
  <c r="AZ135" i="16"/>
  <c r="AY135" i="16"/>
  <c r="AX135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BK134" i="16"/>
  <c r="BJ134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BK133" i="16"/>
  <c r="BJ133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BK259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BK258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BK257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BK256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BK255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BK254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BK253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BK252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BK251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BK250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BK249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BK248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BK247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BK246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BK245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BK244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BK243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BK242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BK241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BK240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BK239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BK238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BK237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BK236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BK235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BK234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BK233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BK232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BK231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BK230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BK229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BK228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BK227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BK226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BK225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BK224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BK223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BK222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BK221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BK220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BK219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BK218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BK217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BK216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BK215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BK214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BK213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BK212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BK211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BK210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BK209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BK208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BK207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BK206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BK205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BK204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BK203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BK202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BK201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BK200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BK199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BK198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BK197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BK196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BK195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BK194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BK193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BK192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BK184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BK183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BK182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BK181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BK180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BK179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BK178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BK177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BK176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BK175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BK174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BK173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BK172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BK171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BK170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BK169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BK168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BK167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BK166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BK165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BK164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BK163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BK162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BK161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BK160" i="8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BK159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BK158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BK157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BK156" i="8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BK155" i="8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BK154" i="8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BK153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BK152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BK151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BK150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BK149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BK148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BK147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BK146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BK145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BK144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BK143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BK142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BK141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BK140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BK139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BK138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BK137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BK136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BK135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BK134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BK133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BK132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BK131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BK130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BK129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BK128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BK127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BK126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BK125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BK124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BK123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BK122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BK121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BK120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BK119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BK118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BK117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BK116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BK115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BK114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BK113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BK112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BK111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BK110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BK109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BK108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BK107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BK106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BK105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BK104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BK103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BK102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85" i="8"/>
  <c r="AX84" i="8"/>
  <c r="AX83" i="8"/>
  <c r="AX82" i="8"/>
  <c r="AX81" i="8"/>
  <c r="AX80" i="8"/>
  <c r="AX79" i="8"/>
  <c r="AX78" i="8"/>
  <c r="AX77" i="8"/>
  <c r="AX76" i="8"/>
  <c r="AX75" i="8"/>
  <c r="AX74" i="8"/>
  <c r="AX73" i="8"/>
  <c r="AX72" i="8"/>
  <c r="AX71" i="8"/>
  <c r="AX70" i="8"/>
  <c r="AX69" i="8"/>
  <c r="AX68" i="8"/>
  <c r="AX67" i="8"/>
  <c r="AX66" i="8"/>
  <c r="AX65" i="8"/>
  <c r="AX64" i="8"/>
  <c r="AX63" i="8"/>
  <c r="AX62" i="8"/>
  <c r="AX61" i="8"/>
  <c r="AX60" i="8"/>
  <c r="AX59" i="8"/>
  <c r="AX58" i="8"/>
  <c r="AX57" i="8"/>
  <c r="AX56" i="8"/>
  <c r="AX55" i="8"/>
  <c r="AX54" i="8"/>
  <c r="AX53" i="8"/>
  <c r="AX52" i="8"/>
  <c r="AX51" i="8"/>
  <c r="AX50" i="8"/>
  <c r="AX49" i="8"/>
  <c r="AX48" i="8"/>
  <c r="AX47" i="8"/>
  <c r="AX46" i="8"/>
  <c r="AX45" i="8"/>
  <c r="AX44" i="8"/>
  <c r="AX43" i="8"/>
  <c r="AX42" i="8"/>
  <c r="AX41" i="8"/>
  <c r="AX40" i="8"/>
  <c r="AX39" i="8"/>
  <c r="AX38" i="8"/>
  <c r="AX37" i="8"/>
  <c r="AX36" i="8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BL189" i="16"/>
  <c r="BK189" i="16"/>
  <c r="BJ189" i="16"/>
  <c r="BI189" i="16"/>
  <c r="BH189" i="16"/>
  <c r="BG189" i="16"/>
  <c r="BF189" i="16"/>
  <c r="BE189" i="16"/>
  <c r="BD189" i="16"/>
  <c r="BC189" i="16"/>
  <c r="BB189" i="16"/>
  <c r="BA189" i="16"/>
  <c r="AZ189" i="16"/>
  <c r="AY1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CE191" i="16"/>
  <c r="CD191" i="16"/>
  <c r="CC191" i="16"/>
  <c r="CB191" i="16"/>
  <c r="CA191" i="16"/>
  <c r="CE91" i="16"/>
  <c r="CD91" i="16"/>
  <c r="CC91" i="16"/>
  <c r="CB91" i="16"/>
  <c r="CA91" i="16"/>
  <c r="CE6" i="16"/>
  <c r="CD6" i="16"/>
  <c r="CC6" i="16"/>
  <c r="CB6" i="16"/>
  <c r="CA6" i="16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BL189" i="8"/>
  <c r="BK189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CE191" i="8"/>
  <c r="CD191" i="8"/>
  <c r="CC191" i="8"/>
  <c r="CB191" i="8"/>
  <c r="CA191" i="8"/>
  <c r="BZ191" i="8"/>
  <c r="CE91" i="8"/>
  <c r="CD91" i="8"/>
  <c r="CC91" i="8"/>
  <c r="CB91" i="8"/>
  <c r="CA91" i="8"/>
  <c r="BZ91" i="8"/>
  <c r="CE6" i="8"/>
  <c r="CD6" i="8"/>
  <c r="CC6" i="8"/>
  <c r="CB6" i="8"/>
  <c r="CA6" i="8"/>
  <c r="BZ6" i="8"/>
  <c r="BZ191" i="16"/>
  <c r="BZ91" i="16"/>
  <c r="BZ6" i="16"/>
  <c r="BY191" i="8"/>
  <c r="BY91" i="8"/>
  <c r="BY6" i="8"/>
  <c r="BY191" i="16"/>
  <c r="BY91" i="16"/>
  <c r="BY6" i="16"/>
  <c r="BX191" i="8"/>
  <c r="BX91" i="8"/>
  <c r="BX6" i="8"/>
  <c r="BX191" i="16"/>
  <c r="BX91" i="16"/>
  <c r="BX6" i="16"/>
  <c r="BW191" i="16"/>
  <c r="BW91" i="16"/>
  <c r="BW6" i="16"/>
  <c r="BW191" i="8"/>
  <c r="BW91" i="8"/>
  <c r="BW6" i="8"/>
  <c r="BV191" i="8"/>
  <c r="BV91" i="8"/>
  <c r="BV6" i="8"/>
  <c r="BV191" i="16"/>
  <c r="BV91" i="16"/>
  <c r="BV6" i="16"/>
  <c r="BU191" i="16"/>
  <c r="BT191" i="16"/>
  <c r="BS191" i="16"/>
  <c r="BR191" i="16"/>
  <c r="BQ191" i="16"/>
  <c r="BP191" i="16"/>
  <c r="BO191" i="16"/>
  <c r="BN191" i="16"/>
  <c r="BM191" i="16"/>
  <c r="BL191" i="16"/>
  <c r="BK191" i="16"/>
  <c r="BJ191" i="16"/>
  <c r="BI191" i="16"/>
  <c r="BH191" i="16"/>
  <c r="BG191" i="16"/>
  <c r="BF191" i="16"/>
  <c r="BE191" i="16"/>
  <c r="BD191" i="16"/>
  <c r="BC191" i="16"/>
  <c r="BB191" i="16"/>
  <c r="BA191" i="16"/>
  <c r="AZ191" i="16"/>
  <c r="AY191" i="16"/>
  <c r="AX1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Y6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BU191" i="8"/>
  <c r="BT191" i="8"/>
  <c r="BS191" i="8"/>
  <c r="BR191" i="8"/>
  <c r="BQ191" i="8"/>
  <c r="BP191" i="8"/>
  <c r="BO191" i="8"/>
  <c r="BN191" i="8"/>
  <c r="BM191" i="8"/>
  <c r="BL191" i="8"/>
  <c r="BK191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Y91" i="8"/>
  <c r="AX91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X35" i="8"/>
  <c r="AX34" i="8"/>
  <c r="AX33" i="8"/>
  <c r="AX32" i="8"/>
  <c r="AX31" i="8"/>
  <c r="AX30" i="8"/>
  <c r="AX29" i="8"/>
  <c r="AX28" i="8"/>
  <c r="AX27" i="8"/>
  <c r="AX26" i="8"/>
  <c r="AX25" i="8"/>
  <c r="AX24" i="8"/>
  <c r="AX23" i="8"/>
  <c r="AX22" i="8"/>
  <c r="AX21" i="8"/>
  <c r="AX20" i="8"/>
  <c r="AX19" i="8"/>
  <c r="AX18" i="8"/>
  <c r="AX17" i="8"/>
  <c r="AX16" i="8"/>
  <c r="AX15" i="8"/>
  <c r="AX14" i="8"/>
  <c r="AX13" i="8"/>
  <c r="AX12" i="8"/>
  <c r="AX11" i="8"/>
  <c r="AX10" i="8"/>
  <c r="AX9" i="8"/>
  <c r="AX8" i="8"/>
  <c r="AX7" i="8"/>
  <c r="AX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<sst xmlns="http://schemas.openxmlformats.org/spreadsheetml/2006/main" count="34424" uniqueCount="1465">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</sst>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C89E560-24B9-485C-B62C-47ADC07315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341C1CB-D52C-492B-8073-C658A1F070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32D6FA3-9693-49E0-8B2B-B870E9021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4770DE-D602-4F73-93AF-B9EB7E3C14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64F8E28-A18C-494F-B977-C962C3A27E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4FB68BF-9EA9-46C6-B111-60C97E6366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D8D978B-15EC-4C40-8ADD-4231BCDC19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22E1F0D-8210-4CDA-B827-CC4F4A0D18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EF8E74E-DA06-477E-9B8C-904A341F69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998C26C-4D22-4DB4-8772-5ED16AC23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FE99E2F-171E-43D0-9F17-4E03CB0BE1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3FCBA8C-2411-4970-8922-38A38B57FD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FA085A2-3699-404D-BB09-70FFFFA174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5817436-2275-4A56-A9E3-3DE3FEAFD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34AFAFC-4022-471F-8387-D5CC027C4F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782C3AA-4F15-4D58-AA00-773A4CB6FE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D67F8D0-4C69-40E9-B4CB-3F88EACE7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ECDF874-2003-441F-BA97-364188C2D4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B76F33E-9CF0-44E9-ACBD-F99C4D5742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34CC7FF-9BAC-4222-B4B9-81CA8FAFC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F418A37-05D3-4A0D-B104-F7C93F6401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ACCEF52-BDE6-41C9-BC46-2FE609D9F9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AB60A79-4DAC-4AD5-A945-70C9036326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609B8D2-8CEF-4045-94B8-A4CE94FC22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A1689C7-288C-4772-97F9-539BB3BC5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5D434A9B-D0E6-47F2-B5BE-3CFA34E71D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3B2C7A3-6882-4FBF-8F48-F6FBD344B6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E21FE81-CF9B-4F27-8C51-D64D173BC9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82E97EF-5CE1-4D5D-8B7A-0D233DBBD4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DF0D809-B162-4F61-BF52-FDDFC8C53B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AE2AE44-A4F4-49F6-A89F-B0D0840D11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923D00C-045C-4C01-B299-3F6843E6C3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B8C6F5A-6C74-4AA7-8FE9-ED9530A787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B66D4B8-3947-4B13-A13C-916429B65D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CFD039B-F430-4AF9-BCAC-C34FABFD2E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153ECFB-1F81-4244-BF2A-3DAA100A77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F1DF376-7626-43AE-884D-1003C00D7D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F03E9E52-06FA-483E-904B-6199D2C05F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C5A7982-1A9E-4900-AB64-97953ACC56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9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39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39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E38BFFE-A44F-4775-B0CD-745FEA87C3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E4F2AFB-8542-43F4-A0C9-E334D231B3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B10860D-5135-4E94-944F-50E7A8FAC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4356C0-DD54-4D6D-A5B2-41C3A4FBC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573574-7164-4D5E-B7E4-53DB3E6AE8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852AFF-A3E2-48F3-B877-DD09CA70A0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395EAAC-D3F2-4CB7-B9D5-5AE35AC635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F0053A6-FE17-40C1-BDEC-25F3BF5A97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E4C6BEC-0AEF-4E80-856E-CDABBD6FF4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205F704-8303-408C-8576-87C77CF9C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1130C4B-5D65-4DFC-B585-A830D4EBA3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66AB8E7-3F19-466F-927C-99ADEB97C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1CCB8DE-0B9A-447F-9D58-7531323620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09DD941-A59B-4C1A-A2CA-DEC375B2F6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75D1E20-5E34-4A9B-A2F3-06E68AFDE3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9860998-1BB0-4A20-AD1D-E608D3F65A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5E89469-B3CB-4BD1-B72B-F13B8AD119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460E9BA-20A8-4F75-AE68-AD942DC67A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DBF2234-88F2-43AC-97E1-0996891BE1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8A4F0E6-75D5-47A7-A7A9-C321C29C9E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69AB779-517D-4B83-864E-6903CA644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2279A23-DC40-4556-8907-7C9618F287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9CCC71E-42F0-4524-A198-7AB1257AF6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F2C4EE2-4D03-4301-A68B-C53743A069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818CF7A-52CA-46F8-9C03-A57E148105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6FD51ED-BFFD-449E-8C5E-0C67952A69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043695A-A641-4690-A315-4B2CB78698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AB3EA4B-FDC5-462D-97A9-E3266CC990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E251206-EE15-4948-9B4C-62090FDE7C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2D8B77C-A384-463D-BB52-9C3093EDDC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7B937A99-C077-46F8-8872-45642E443D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27446EB-98C8-4B4F-93C8-3766F3B98B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B0C202E-580F-48ED-BF8A-EDDFA41749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7C750280-3128-45A0-872B-672709A96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CEB140C-2123-43CF-A7BA-28050200C2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E0D23A9-339D-487D-8A3C-037B5C879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C26C89B-0AFF-449F-BCE6-C59B940985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72DFBEE3-0517-4526-AA79-8F42393D16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9EC0561-F362-45A1-B1A3-15A59B10EE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39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39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39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712.423749768517" missingItemsLimit="0" createdVersion="6" refreshedVersion="8" minRefreshableVersion="3" recordCount="1323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2-05-02T00:00:00" count="39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</sharedItems>
      <fieldGroup par="6" base="0">
        <rangePr groupBy="months" startDate="2019-03-01T00:00:00" endDate="2022-05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2"/>
        </groupItems>
      </fieldGroup>
    </cacheField>
    <cacheField name="Service" numFmtId="0">
      <sharedItems count="47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Spanish"/>
        <s v="Vidgo Spanish MAS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1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2-05-02T00:00:00"/>
        <groupItems count="6">
          <s v="&lt;3/1/2019"/>
          <s v="2019"/>
          <s v="2020"/>
          <s v="2021"/>
          <s v="2022"/>
          <s v="&gt;5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712.423755902775" missingItemsLimit="0" createdVersion="6" refreshedVersion="8" minRefreshableVersion="3" recordCount="6122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2-04-02T00:00:00" count="37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</sharedItems>
      <fieldGroup par="9" base="0">
        <rangePr groupBy="months" startDate="2019-04-01T00:00:00" endDate="2022-04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2"/>
        </groupItems>
      </fieldGroup>
    </cacheField>
    <cacheField name="End Date" numFmtId="14">
      <sharedItems containsSemiMixedTypes="0" containsNonDate="0" containsDate="1" containsString="0" minDate="2019-05-01T00:00:00" maxDate="2022-05-02T00:00:00"/>
    </cacheField>
    <cacheField name="Network" numFmtId="0">
      <sharedItems/>
    </cacheField>
    <cacheField name="Service" numFmtId="0">
      <sharedItems count="46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2-04-02T00:00:00"/>
        <groupItems count="6">
          <s v="&lt;4/1/2019"/>
          <s v="2019"/>
          <s v="2020"/>
          <s v="2021"/>
          <s v="2022"/>
          <s v="&gt;4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3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0"/>
    <x v="22"/>
    <x v="0"/>
    <n v="200"/>
    <n v="140"/>
    <n v="0.7"/>
  </r>
  <r>
    <x v="31"/>
    <x v="22"/>
    <x v="0"/>
    <n v="200"/>
    <n v="140"/>
    <n v="0.7"/>
  </r>
  <r>
    <x v="32"/>
    <x v="22"/>
    <x v="0"/>
    <n v="200"/>
    <n v="140"/>
    <n v="0.7"/>
  </r>
  <r>
    <x v="33"/>
    <x v="22"/>
    <x v="0"/>
    <n v="200"/>
    <n v="140"/>
    <n v="0.7"/>
  </r>
  <r>
    <x v="34"/>
    <x v="22"/>
    <x v="0"/>
    <n v="220"/>
    <n v="150"/>
    <n v="0.68181818199999999"/>
  </r>
  <r>
    <x v="35"/>
    <x v="22"/>
    <x v="0"/>
    <n v="220"/>
    <n v="150"/>
    <n v="0.68181818199999999"/>
  </r>
  <r>
    <x v="36"/>
    <x v="22"/>
    <x v="0"/>
    <n v="220"/>
    <n v="150"/>
    <n v="0.68181818199999999"/>
  </r>
  <r>
    <x v="37"/>
    <x v="22"/>
    <x v="0"/>
    <n v="231"/>
    <n v="150"/>
    <n v="0.64935064899999995"/>
  </r>
  <r>
    <x v="38"/>
    <x v="22"/>
    <x v="0"/>
    <n v="231"/>
    <n v="150"/>
    <n v="0.64935064899999995"/>
  </r>
  <r>
    <x v="30"/>
    <x v="22"/>
    <x v="1"/>
    <n v="88"/>
    <n v="161"/>
    <n v="1.8295454499999999"/>
  </r>
  <r>
    <x v="31"/>
    <x v="22"/>
    <x v="1"/>
    <n v="88"/>
    <n v="161"/>
    <n v="1.8295454499999999"/>
  </r>
  <r>
    <x v="32"/>
    <x v="22"/>
    <x v="1"/>
    <n v="88"/>
    <n v="161"/>
    <n v="1.8295454499999999"/>
  </r>
  <r>
    <x v="33"/>
    <x v="22"/>
    <x v="1"/>
    <n v="88"/>
    <n v="161"/>
    <n v="1.8295454499999999"/>
  </r>
  <r>
    <x v="34"/>
    <x v="22"/>
    <x v="1"/>
    <n v="87"/>
    <n v="161"/>
    <n v="1.8505747100000001"/>
  </r>
  <r>
    <x v="35"/>
    <x v="22"/>
    <x v="1"/>
    <n v="86"/>
    <n v="151"/>
    <n v="1.7558139500000001"/>
  </r>
  <r>
    <x v="36"/>
    <x v="22"/>
    <x v="1"/>
    <n v="86"/>
    <n v="151"/>
    <n v="1.7558139500000001"/>
  </r>
  <r>
    <x v="37"/>
    <x v="22"/>
    <x v="1"/>
    <n v="80"/>
    <n v="151"/>
    <n v="1.8875"/>
  </r>
  <r>
    <x v="38"/>
    <x v="22"/>
    <x v="1"/>
    <n v="80"/>
    <n v="151"/>
    <n v="1.8875"/>
  </r>
  <r>
    <x v="30"/>
    <x v="23"/>
    <x v="0"/>
    <n v="188"/>
    <n v="95"/>
    <n v="0.50531914899999997"/>
  </r>
  <r>
    <x v="31"/>
    <x v="23"/>
    <x v="0"/>
    <n v="188"/>
    <n v="95"/>
    <n v="0.50531914899999997"/>
  </r>
  <r>
    <x v="32"/>
    <x v="23"/>
    <x v="0"/>
    <n v="188"/>
    <n v="95"/>
    <n v="0.50531914899999997"/>
  </r>
  <r>
    <x v="33"/>
    <x v="23"/>
    <x v="0"/>
    <n v="188"/>
    <n v="95"/>
    <n v="0.50531914899999997"/>
  </r>
  <r>
    <x v="34"/>
    <x v="23"/>
    <x v="0"/>
    <n v="189"/>
    <n v="105"/>
    <n v="0.55555555599999995"/>
  </r>
  <r>
    <x v="35"/>
    <x v="23"/>
    <x v="0"/>
    <n v="189"/>
    <n v="105"/>
    <n v="0.55555555599999995"/>
  </r>
  <r>
    <x v="36"/>
    <x v="23"/>
    <x v="0"/>
    <n v="189"/>
    <n v="105"/>
    <n v="0.55555555599999995"/>
  </r>
  <r>
    <x v="37"/>
    <x v="23"/>
    <x v="0"/>
    <n v="190"/>
    <n v="105"/>
    <n v="0.55263157900000004"/>
  </r>
  <r>
    <x v="38"/>
    <x v="23"/>
    <x v="0"/>
    <n v="190"/>
    <n v="105"/>
    <n v="0.55263157900000004"/>
  </r>
  <r>
    <x v="30"/>
    <x v="23"/>
    <x v="1"/>
    <n v="101"/>
    <n v="209"/>
    <n v="2.0693069300000002"/>
  </r>
  <r>
    <x v="31"/>
    <x v="23"/>
    <x v="1"/>
    <n v="101"/>
    <n v="209"/>
    <n v="2.0693069300000002"/>
  </r>
  <r>
    <x v="32"/>
    <x v="23"/>
    <x v="1"/>
    <n v="101"/>
    <n v="209"/>
    <n v="2.0693069300000002"/>
  </r>
  <r>
    <x v="33"/>
    <x v="23"/>
    <x v="1"/>
    <n v="101"/>
    <n v="209"/>
    <n v="2.0693069300000002"/>
  </r>
  <r>
    <x v="34"/>
    <x v="23"/>
    <x v="1"/>
    <n v="118"/>
    <n v="209"/>
    <n v="1.7711864399999999"/>
  </r>
  <r>
    <x v="35"/>
    <x v="23"/>
    <x v="1"/>
    <n v="117"/>
    <n v="199"/>
    <n v="1.7008547000000001"/>
  </r>
  <r>
    <x v="36"/>
    <x v="23"/>
    <x v="1"/>
    <n v="117"/>
    <n v="199"/>
    <n v="1.7008547000000001"/>
  </r>
  <r>
    <x v="37"/>
    <x v="23"/>
    <x v="1"/>
    <n v="121"/>
    <n v="199"/>
    <n v="1.6446281"/>
  </r>
  <r>
    <x v="38"/>
    <x v="23"/>
    <x v="1"/>
    <n v="121"/>
    <n v="199"/>
    <n v="1.6446281"/>
  </r>
  <r>
    <x v="10"/>
    <x v="24"/>
    <x v="0"/>
    <n v="12"/>
    <n v="6"/>
    <n v="0.5"/>
  </r>
  <r>
    <x v="11"/>
    <x v="24"/>
    <x v="0"/>
    <n v="12"/>
    <n v="6"/>
    <n v="0.5"/>
  </r>
  <r>
    <x v="12"/>
    <x v="24"/>
    <x v="0"/>
    <n v="12"/>
    <n v="6"/>
    <n v="0.5"/>
  </r>
  <r>
    <x v="13"/>
    <x v="24"/>
    <x v="0"/>
    <n v="13"/>
    <n v="6"/>
    <n v="0.46153846199999998"/>
  </r>
  <r>
    <x v="14"/>
    <x v="24"/>
    <x v="0"/>
    <n v="13"/>
    <n v="6"/>
    <n v="0.46153846199999998"/>
  </r>
  <r>
    <x v="15"/>
    <x v="24"/>
    <x v="0"/>
    <n v="13"/>
    <n v="6"/>
    <n v="0.46153846199999998"/>
  </r>
  <r>
    <x v="16"/>
    <x v="24"/>
    <x v="0"/>
    <n v="14"/>
    <n v="6"/>
    <n v="0.428571429"/>
  </r>
  <r>
    <x v="17"/>
    <x v="24"/>
    <x v="0"/>
    <n v="15"/>
    <n v="6"/>
    <n v="0.4"/>
  </r>
  <r>
    <x v="18"/>
    <x v="24"/>
    <x v="0"/>
    <n v="15"/>
    <n v="6"/>
    <n v="0.4"/>
  </r>
  <r>
    <x v="19"/>
    <x v="24"/>
    <x v="0"/>
    <n v="15"/>
    <n v="6"/>
    <n v="0.4"/>
  </r>
  <r>
    <x v="20"/>
    <x v="24"/>
    <x v="0"/>
    <n v="15"/>
    <n v="6"/>
    <n v="0.4"/>
  </r>
  <r>
    <x v="21"/>
    <x v="24"/>
    <x v="0"/>
    <n v="15"/>
    <n v="6"/>
    <n v="0.4"/>
  </r>
  <r>
    <x v="22"/>
    <x v="24"/>
    <x v="0"/>
    <n v="15"/>
    <n v="6"/>
    <n v="0.4"/>
  </r>
  <r>
    <x v="23"/>
    <x v="24"/>
    <x v="0"/>
    <n v="15"/>
    <n v="6"/>
    <n v="0.4"/>
  </r>
  <r>
    <x v="24"/>
    <x v="24"/>
    <x v="0"/>
    <n v="15"/>
    <n v="6"/>
    <n v="0.4"/>
  </r>
  <r>
    <x v="25"/>
    <x v="24"/>
    <x v="0"/>
    <n v="15"/>
    <n v="6"/>
    <n v="0.4"/>
  </r>
  <r>
    <x v="0"/>
    <x v="24"/>
    <x v="0"/>
    <n v="15"/>
    <n v="6"/>
    <n v="0.4"/>
  </r>
  <r>
    <x v="1"/>
    <x v="24"/>
    <x v="0"/>
    <n v="15"/>
    <n v="6"/>
    <n v="0.4"/>
  </r>
  <r>
    <x v="2"/>
    <x v="24"/>
    <x v="0"/>
    <n v="15"/>
    <n v="6"/>
    <n v="0.4"/>
  </r>
  <r>
    <x v="3"/>
    <x v="24"/>
    <x v="0"/>
    <n v="15"/>
    <n v="6"/>
    <n v="0.4"/>
  </r>
  <r>
    <x v="4"/>
    <x v="24"/>
    <x v="0"/>
    <n v="15"/>
    <n v="6"/>
    <n v="0.4"/>
  </r>
  <r>
    <x v="5"/>
    <x v="24"/>
    <x v="0"/>
    <n v="17"/>
    <n v="6"/>
    <n v="0.35294117600000002"/>
  </r>
  <r>
    <x v="6"/>
    <x v="24"/>
    <x v="0"/>
    <n v="19"/>
    <n v="6"/>
    <n v="0.31578947400000001"/>
  </r>
  <r>
    <x v="7"/>
    <x v="24"/>
    <x v="0"/>
    <n v="21"/>
    <n v="6"/>
    <n v="0.28571428599999998"/>
  </r>
  <r>
    <x v="30"/>
    <x v="24"/>
    <x v="0"/>
    <n v="21"/>
    <n v="6"/>
    <n v="0.28571428599999998"/>
  </r>
  <r>
    <x v="31"/>
    <x v="24"/>
    <x v="0"/>
    <n v="23"/>
    <n v="6"/>
    <n v="0.26086956500000003"/>
  </r>
  <r>
    <x v="32"/>
    <x v="24"/>
    <x v="0"/>
    <n v="30"/>
    <n v="7"/>
    <n v="0.233333333"/>
  </r>
  <r>
    <x v="33"/>
    <x v="24"/>
    <x v="0"/>
    <n v="30"/>
    <n v="7"/>
    <n v="0.233333333"/>
  </r>
  <r>
    <x v="34"/>
    <x v="24"/>
    <x v="0"/>
    <n v="32"/>
    <n v="7"/>
    <n v="0.21875"/>
  </r>
  <r>
    <x v="35"/>
    <x v="24"/>
    <x v="0"/>
    <n v="32"/>
    <n v="7"/>
    <n v="0.21875"/>
  </r>
  <r>
    <x v="36"/>
    <x v="24"/>
    <x v="0"/>
    <n v="32"/>
    <n v="7"/>
    <n v="0.21875"/>
  </r>
  <r>
    <x v="37"/>
    <x v="24"/>
    <x v="0"/>
    <n v="37"/>
    <n v="7"/>
    <n v="0.18918918900000001"/>
  </r>
  <r>
    <x v="38"/>
    <x v="24"/>
    <x v="0"/>
    <n v="37"/>
    <n v="7"/>
    <n v="0.18918918900000001"/>
  </r>
  <r>
    <x v="10"/>
    <x v="24"/>
    <x v="1"/>
    <n v="3"/>
    <n v="6"/>
    <n v="2"/>
  </r>
  <r>
    <x v="11"/>
    <x v="24"/>
    <x v="1"/>
    <n v="3"/>
    <n v="6"/>
    <n v="2"/>
  </r>
  <r>
    <x v="12"/>
    <x v="24"/>
    <x v="1"/>
    <n v="3"/>
    <n v="6"/>
    <n v="2"/>
  </r>
  <r>
    <x v="13"/>
    <x v="24"/>
    <x v="1"/>
    <n v="3"/>
    <n v="6"/>
    <n v="2"/>
  </r>
  <r>
    <x v="14"/>
    <x v="24"/>
    <x v="1"/>
    <n v="3"/>
    <n v="6"/>
    <n v="2"/>
  </r>
  <r>
    <x v="15"/>
    <x v="24"/>
    <x v="1"/>
    <n v="3"/>
    <n v="6"/>
    <n v="2"/>
  </r>
  <r>
    <x v="16"/>
    <x v="24"/>
    <x v="1"/>
    <n v="3"/>
    <n v="6"/>
    <n v="2"/>
  </r>
  <r>
    <x v="17"/>
    <x v="24"/>
    <x v="1"/>
    <n v="3"/>
    <n v="6"/>
    <n v="2"/>
  </r>
  <r>
    <x v="18"/>
    <x v="24"/>
    <x v="1"/>
    <n v="3"/>
    <n v="6"/>
    <n v="2"/>
  </r>
  <r>
    <x v="19"/>
    <x v="24"/>
    <x v="1"/>
    <n v="3"/>
    <n v="6"/>
    <n v="2"/>
  </r>
  <r>
    <x v="20"/>
    <x v="24"/>
    <x v="1"/>
    <n v="3"/>
    <n v="6"/>
    <n v="2"/>
  </r>
  <r>
    <x v="21"/>
    <x v="24"/>
    <x v="1"/>
    <n v="3"/>
    <n v="6"/>
    <n v="2"/>
  </r>
  <r>
    <x v="22"/>
    <x v="24"/>
    <x v="1"/>
    <n v="3"/>
    <n v="6"/>
    <n v="2"/>
  </r>
  <r>
    <x v="23"/>
    <x v="24"/>
    <x v="1"/>
    <n v="3"/>
    <n v="6"/>
    <n v="2"/>
  </r>
  <r>
    <x v="24"/>
    <x v="24"/>
    <x v="1"/>
    <n v="3"/>
    <n v="6"/>
    <n v="2"/>
  </r>
  <r>
    <x v="25"/>
    <x v="24"/>
    <x v="1"/>
    <n v="3"/>
    <n v="6"/>
    <n v="2"/>
  </r>
  <r>
    <x v="0"/>
    <x v="24"/>
    <x v="1"/>
    <n v="4"/>
    <n v="6"/>
    <n v="1.5"/>
  </r>
  <r>
    <x v="1"/>
    <x v="24"/>
    <x v="1"/>
    <n v="4"/>
    <n v="6"/>
    <n v="1.5"/>
  </r>
  <r>
    <x v="2"/>
    <x v="24"/>
    <x v="1"/>
    <n v="4"/>
    <n v="6"/>
    <n v="1.5"/>
  </r>
  <r>
    <x v="3"/>
    <x v="24"/>
    <x v="1"/>
    <n v="4"/>
    <n v="6"/>
    <n v="1.5"/>
  </r>
  <r>
    <x v="4"/>
    <x v="24"/>
    <x v="1"/>
    <n v="4"/>
    <n v="6"/>
    <n v="1.5"/>
  </r>
  <r>
    <x v="5"/>
    <x v="24"/>
    <x v="1"/>
    <n v="4"/>
    <n v="6"/>
    <n v="1.5"/>
  </r>
  <r>
    <x v="6"/>
    <x v="24"/>
    <x v="1"/>
    <n v="4"/>
    <n v="6"/>
    <n v="1.5"/>
  </r>
  <r>
    <x v="7"/>
    <x v="24"/>
    <x v="1"/>
    <n v="4"/>
    <n v="6"/>
    <n v="1.5"/>
  </r>
  <r>
    <x v="30"/>
    <x v="24"/>
    <x v="1"/>
    <n v="4"/>
    <n v="6"/>
    <n v="1.5"/>
  </r>
  <r>
    <x v="31"/>
    <x v="24"/>
    <x v="1"/>
    <n v="5"/>
    <n v="12"/>
    <n v="2.4"/>
  </r>
  <r>
    <x v="32"/>
    <x v="24"/>
    <x v="1"/>
    <n v="5"/>
    <n v="12"/>
    <n v="2.4"/>
  </r>
  <r>
    <x v="33"/>
    <x v="24"/>
    <x v="1"/>
    <n v="5"/>
    <n v="12"/>
    <n v="2.4"/>
  </r>
  <r>
    <x v="34"/>
    <x v="24"/>
    <x v="1"/>
    <n v="5"/>
    <n v="12"/>
    <n v="2.4"/>
  </r>
  <r>
    <x v="35"/>
    <x v="24"/>
    <x v="1"/>
    <n v="5"/>
    <n v="12"/>
    <n v="2.4"/>
  </r>
  <r>
    <x v="36"/>
    <x v="24"/>
    <x v="1"/>
    <n v="5"/>
    <n v="12"/>
    <n v="2.4"/>
  </r>
  <r>
    <x v="37"/>
    <x v="24"/>
    <x v="1"/>
    <n v="4"/>
    <n v="12"/>
    <n v="3"/>
  </r>
  <r>
    <x v="38"/>
    <x v="24"/>
    <x v="1"/>
    <n v="4"/>
    <n v="12"/>
    <n v="3"/>
  </r>
  <r>
    <x v="26"/>
    <x v="25"/>
    <x v="0"/>
    <n v="77"/>
    <n v="45"/>
    <n v="0.58441558400000004"/>
  </r>
  <r>
    <x v="27"/>
    <x v="25"/>
    <x v="0"/>
    <n v="77"/>
    <n v="55"/>
    <n v="0.71428571399999996"/>
  </r>
  <r>
    <x v="28"/>
    <x v="25"/>
    <x v="0"/>
    <n v="88"/>
    <n v="55"/>
    <n v="0.625"/>
  </r>
  <r>
    <x v="29"/>
    <x v="25"/>
    <x v="0"/>
    <n v="88"/>
    <n v="55"/>
    <n v="0.625"/>
  </r>
  <r>
    <x v="8"/>
    <x v="25"/>
    <x v="0"/>
    <n v="94"/>
    <n v="55"/>
    <n v="0.58510638299999995"/>
  </r>
  <r>
    <x v="9"/>
    <x v="25"/>
    <x v="0"/>
    <n v="95"/>
    <n v="55"/>
    <n v="0.57894736800000002"/>
  </r>
  <r>
    <x v="10"/>
    <x v="25"/>
    <x v="0"/>
    <n v="103"/>
    <n v="55"/>
    <n v="0.53398058299999995"/>
  </r>
  <r>
    <x v="11"/>
    <x v="25"/>
    <x v="0"/>
    <n v="76"/>
    <n v="55"/>
    <n v="0.72368421100000002"/>
  </r>
  <r>
    <x v="12"/>
    <x v="25"/>
    <x v="0"/>
    <n v="104"/>
    <n v="55"/>
    <n v="0.52884615400000001"/>
  </r>
  <r>
    <x v="13"/>
    <x v="25"/>
    <x v="0"/>
    <n v="104"/>
    <n v="55"/>
    <n v="0.52884615400000001"/>
  </r>
  <r>
    <x v="14"/>
    <x v="25"/>
    <x v="0"/>
    <n v="97"/>
    <n v="55"/>
    <n v="0.56701030900000005"/>
  </r>
  <r>
    <x v="15"/>
    <x v="25"/>
    <x v="0"/>
    <n v="97"/>
    <n v="55"/>
    <n v="0.56701030900000005"/>
  </r>
  <r>
    <x v="16"/>
    <x v="25"/>
    <x v="0"/>
    <n v="97"/>
    <n v="55"/>
    <n v="0.56701030900000005"/>
  </r>
  <r>
    <x v="17"/>
    <x v="25"/>
    <x v="0"/>
    <n v="96"/>
    <n v="55"/>
    <n v="0.57291666699999999"/>
  </r>
  <r>
    <x v="18"/>
    <x v="25"/>
    <x v="0"/>
    <n v="96"/>
    <n v="55"/>
    <n v="0.57291666699999999"/>
  </r>
  <r>
    <x v="19"/>
    <x v="25"/>
    <x v="0"/>
    <n v="99"/>
    <n v="55"/>
    <n v="0.55555555599999995"/>
  </r>
  <r>
    <x v="20"/>
    <x v="25"/>
    <x v="0"/>
    <n v="91"/>
    <n v="55"/>
    <n v="0.60439560400000003"/>
  </r>
  <r>
    <x v="21"/>
    <x v="25"/>
    <x v="0"/>
    <n v="105"/>
    <n v="60"/>
    <n v="0.571428571"/>
  </r>
  <r>
    <x v="22"/>
    <x v="25"/>
    <x v="0"/>
    <n v="106"/>
    <n v="60"/>
    <n v="0.56603773599999996"/>
  </r>
  <r>
    <x v="23"/>
    <x v="25"/>
    <x v="0"/>
    <n v="106"/>
    <n v="60"/>
    <n v="0.56603773599999996"/>
  </r>
  <r>
    <x v="24"/>
    <x v="25"/>
    <x v="0"/>
    <n v="108"/>
    <n v="60"/>
    <n v="0.55555555599999995"/>
  </r>
  <r>
    <x v="25"/>
    <x v="25"/>
    <x v="0"/>
    <n v="109"/>
    <n v="60"/>
    <n v="0.55045871599999996"/>
  </r>
  <r>
    <x v="0"/>
    <x v="25"/>
    <x v="0"/>
    <n v="111"/>
    <n v="65"/>
    <n v="0.58558558599999999"/>
  </r>
  <r>
    <x v="1"/>
    <x v="25"/>
    <x v="0"/>
    <n v="111"/>
    <n v="65"/>
    <n v="0.58558558599999999"/>
  </r>
  <r>
    <x v="2"/>
    <x v="25"/>
    <x v="0"/>
    <n v="99"/>
    <n v="65"/>
    <n v="0.65656565700000002"/>
  </r>
  <r>
    <x v="3"/>
    <x v="25"/>
    <x v="0"/>
    <n v="99"/>
    <n v="65"/>
    <n v="0.65656565700000002"/>
  </r>
  <r>
    <x v="4"/>
    <x v="25"/>
    <x v="0"/>
    <n v="98"/>
    <n v="65"/>
    <n v="0.663265306"/>
  </r>
  <r>
    <x v="5"/>
    <x v="25"/>
    <x v="0"/>
    <n v="99"/>
    <n v="65"/>
    <n v="0.65656565700000002"/>
  </r>
  <r>
    <x v="6"/>
    <x v="25"/>
    <x v="0"/>
    <n v="93"/>
    <n v="65"/>
    <n v="0.69892473099999997"/>
  </r>
  <r>
    <x v="7"/>
    <x v="25"/>
    <x v="0"/>
    <n v="93"/>
    <n v="65"/>
    <n v="0.69892473099999997"/>
  </r>
  <r>
    <x v="30"/>
    <x v="25"/>
    <x v="0"/>
    <n v="94"/>
    <n v="65"/>
    <n v="0.691489362"/>
  </r>
  <r>
    <x v="31"/>
    <x v="25"/>
    <x v="0"/>
    <n v="94"/>
    <n v="65"/>
    <n v="0.691489362"/>
  </r>
  <r>
    <x v="32"/>
    <x v="25"/>
    <x v="0"/>
    <n v="94"/>
    <n v="65"/>
    <n v="0.691489362"/>
  </r>
  <r>
    <x v="33"/>
    <x v="25"/>
    <x v="0"/>
    <n v="94"/>
    <n v="65"/>
    <n v="0.691489362"/>
  </r>
  <r>
    <x v="34"/>
    <x v="25"/>
    <x v="0"/>
    <n v="94"/>
    <n v="65"/>
    <n v="0.691489362"/>
  </r>
  <r>
    <x v="35"/>
    <x v="25"/>
    <x v="0"/>
    <n v="95"/>
    <n v="65"/>
    <n v="0.68421052599999999"/>
  </r>
  <r>
    <x v="36"/>
    <x v="25"/>
    <x v="0"/>
    <n v="95"/>
    <n v="70"/>
    <n v="0.73684210500000002"/>
  </r>
  <r>
    <x v="37"/>
    <x v="25"/>
    <x v="0"/>
    <n v="99"/>
    <n v="70"/>
    <n v="0.70707070699999996"/>
  </r>
  <r>
    <x v="38"/>
    <x v="25"/>
    <x v="0"/>
    <n v="104"/>
    <n v="70"/>
    <n v="0.67307692299999999"/>
  </r>
  <r>
    <x v="26"/>
    <x v="25"/>
    <x v="1"/>
    <n v="50"/>
    <n v="114"/>
    <n v="2.2799999999999998"/>
  </r>
  <r>
    <x v="27"/>
    <x v="25"/>
    <x v="1"/>
    <n v="49"/>
    <n v="114"/>
    <n v="2.3265306099999998"/>
  </r>
  <r>
    <x v="28"/>
    <x v="25"/>
    <x v="1"/>
    <n v="73"/>
    <n v="120"/>
    <n v="1.6438356199999999"/>
  </r>
  <r>
    <x v="29"/>
    <x v="25"/>
    <x v="1"/>
    <n v="73"/>
    <n v="120"/>
    <n v="1.6438356199999999"/>
  </r>
  <r>
    <x v="8"/>
    <x v="25"/>
    <x v="1"/>
    <n v="79"/>
    <n v="120"/>
    <n v="1.51898734"/>
  </r>
  <r>
    <x v="9"/>
    <x v="25"/>
    <x v="1"/>
    <n v="80"/>
    <n v="114"/>
    <n v="1.425"/>
  </r>
  <r>
    <x v="10"/>
    <x v="25"/>
    <x v="1"/>
    <n v="63"/>
    <n v="44"/>
    <n v="0.69841269800000005"/>
  </r>
  <r>
    <x v="11"/>
    <x v="25"/>
    <x v="1"/>
    <n v="75"/>
    <n v="63.99"/>
    <n v="0.85319999999999996"/>
  </r>
  <r>
    <x v="12"/>
    <x v="25"/>
    <x v="1"/>
    <n v="73"/>
    <n v="63.99"/>
    <n v="0.87657534199999998"/>
  </r>
  <r>
    <x v="13"/>
    <x v="25"/>
    <x v="1"/>
    <n v="74"/>
    <n v="63.99"/>
    <n v="0.86472972999999997"/>
  </r>
  <r>
    <x v="14"/>
    <x v="25"/>
    <x v="1"/>
    <n v="94"/>
    <n v="127.99"/>
    <n v="1.3615957400000001"/>
  </r>
  <r>
    <x v="15"/>
    <x v="25"/>
    <x v="1"/>
    <n v="95"/>
    <n v="127.99"/>
    <n v="1.34726316"/>
  </r>
  <r>
    <x v="16"/>
    <x v="25"/>
    <x v="1"/>
    <n v="97"/>
    <n v="127.99"/>
    <n v="1.3194845399999999"/>
  </r>
  <r>
    <x v="17"/>
    <x v="25"/>
    <x v="1"/>
    <n v="98"/>
    <n v="127.99"/>
    <n v="1.3060204099999999"/>
  </r>
  <r>
    <x v="18"/>
    <x v="25"/>
    <x v="1"/>
    <n v="98"/>
    <n v="127.99"/>
    <n v="1.3060204099999999"/>
  </r>
  <r>
    <x v="19"/>
    <x v="25"/>
    <x v="1"/>
    <n v="99"/>
    <n v="148"/>
    <n v="1.49494949"/>
  </r>
  <r>
    <x v="20"/>
    <x v="25"/>
    <x v="1"/>
    <n v="98"/>
    <n v="148"/>
    <n v="1.5102040800000001"/>
  </r>
  <r>
    <x v="21"/>
    <x v="25"/>
    <x v="1"/>
    <n v="108"/>
    <n v="161"/>
    <n v="1.4907407399999999"/>
  </r>
  <r>
    <x v="22"/>
    <x v="25"/>
    <x v="1"/>
    <n v="110"/>
    <n v="188"/>
    <n v="1.70909091"/>
  </r>
  <r>
    <x v="23"/>
    <x v="25"/>
    <x v="1"/>
    <n v="110"/>
    <n v="188"/>
    <n v="1.70909091"/>
  </r>
  <r>
    <x v="24"/>
    <x v="25"/>
    <x v="1"/>
    <n v="110"/>
    <n v="188"/>
    <n v="1.70909091"/>
  </r>
  <r>
    <x v="25"/>
    <x v="25"/>
    <x v="1"/>
    <n v="111"/>
    <n v="187"/>
    <n v="1.6846846799999999"/>
  </r>
  <r>
    <x v="0"/>
    <x v="25"/>
    <x v="1"/>
    <n v="110"/>
    <n v="189"/>
    <n v="1.7181818200000001"/>
  </r>
  <r>
    <x v="1"/>
    <x v="25"/>
    <x v="1"/>
    <n v="113"/>
    <n v="222"/>
    <n v="1.96460177"/>
  </r>
  <r>
    <x v="2"/>
    <x v="25"/>
    <x v="1"/>
    <n v="121"/>
    <n v="217"/>
    <n v="1.79338843"/>
  </r>
  <r>
    <x v="3"/>
    <x v="25"/>
    <x v="1"/>
    <n v="229"/>
    <n v="217"/>
    <n v="0.947598253"/>
  </r>
  <r>
    <x v="4"/>
    <x v="25"/>
    <x v="1"/>
    <n v="228"/>
    <n v="217"/>
    <n v="0.95175438599999995"/>
  </r>
  <r>
    <x v="5"/>
    <x v="25"/>
    <x v="1"/>
    <n v="122"/>
    <n v="225"/>
    <n v="1.8442623"/>
  </r>
  <r>
    <x v="6"/>
    <x v="25"/>
    <x v="1"/>
    <n v="122"/>
    <n v="235"/>
    <n v="1.92622951"/>
  </r>
  <r>
    <x v="7"/>
    <x v="25"/>
    <x v="1"/>
    <n v="123"/>
    <n v="235"/>
    <n v="1.91056911"/>
  </r>
  <r>
    <x v="30"/>
    <x v="25"/>
    <x v="1"/>
    <n v="122"/>
    <n v="227"/>
    <n v="1.8606557399999999"/>
  </r>
  <r>
    <x v="31"/>
    <x v="25"/>
    <x v="1"/>
    <n v="124"/>
    <n v="256"/>
    <n v="2.0645161299999999"/>
  </r>
  <r>
    <x v="32"/>
    <x v="25"/>
    <x v="1"/>
    <n v="126"/>
    <n v="264"/>
    <n v="2.0952381"/>
  </r>
  <r>
    <x v="33"/>
    <x v="25"/>
    <x v="1"/>
    <n v="124"/>
    <n v="264"/>
    <n v="2.1290322599999998"/>
  </r>
  <r>
    <x v="34"/>
    <x v="25"/>
    <x v="1"/>
    <n v="140"/>
    <n v="245"/>
    <n v="1.75"/>
  </r>
  <r>
    <x v="35"/>
    <x v="25"/>
    <x v="1"/>
    <n v="137"/>
    <n v="245"/>
    <n v="1.7883211699999999"/>
  </r>
  <r>
    <x v="36"/>
    <x v="25"/>
    <x v="1"/>
    <n v="145"/>
    <n v="252"/>
    <n v="1.7379310299999999"/>
  </r>
  <r>
    <x v="37"/>
    <x v="25"/>
    <x v="1"/>
    <n v="147"/>
    <n v="252"/>
    <n v="1.71428571"/>
  </r>
  <r>
    <x v="38"/>
    <x v="25"/>
    <x v="1"/>
    <n v="152"/>
    <n v="263"/>
    <n v="1.73026316"/>
  </r>
  <r>
    <x v="26"/>
    <x v="26"/>
    <x v="0"/>
    <n v="98"/>
    <n v="50"/>
    <n v="0.510204082"/>
  </r>
  <r>
    <x v="26"/>
    <x v="26"/>
    <x v="1"/>
    <n v="44"/>
    <n v="114"/>
    <n v="2.5909090899999998"/>
  </r>
  <r>
    <x v="26"/>
    <x v="27"/>
    <x v="0"/>
    <n v="66"/>
    <n v="45"/>
    <n v="0.68181818199999999"/>
  </r>
  <r>
    <x v="27"/>
    <x v="27"/>
    <x v="0"/>
    <n v="66"/>
    <n v="45"/>
    <n v="0.68181818199999999"/>
  </r>
  <r>
    <x v="28"/>
    <x v="27"/>
    <x v="0"/>
    <n v="66"/>
    <n v="45"/>
    <n v="0.68181818199999999"/>
  </r>
  <r>
    <x v="29"/>
    <x v="27"/>
    <x v="0"/>
    <n v="66"/>
    <n v="45"/>
    <n v="0.68181818199999999"/>
  </r>
  <r>
    <x v="8"/>
    <x v="27"/>
    <x v="0"/>
    <n v="67"/>
    <n v="45"/>
    <n v="0.67164179099999999"/>
  </r>
  <r>
    <x v="9"/>
    <x v="27"/>
    <x v="0"/>
    <n v="68"/>
    <n v="45"/>
    <n v="0.66176470600000004"/>
  </r>
  <r>
    <x v="10"/>
    <x v="27"/>
    <x v="0"/>
    <n v="69"/>
    <n v="45"/>
    <n v="0.65217391300000005"/>
  </r>
  <r>
    <x v="11"/>
    <x v="27"/>
    <x v="0"/>
    <n v="69"/>
    <n v="45"/>
    <n v="0.65217391300000005"/>
  </r>
  <r>
    <x v="12"/>
    <x v="27"/>
    <x v="0"/>
    <n v="69"/>
    <n v="55"/>
    <n v="0.79710144900000002"/>
  </r>
  <r>
    <x v="13"/>
    <x v="27"/>
    <x v="0"/>
    <n v="69"/>
    <n v="55"/>
    <n v="0.79710144900000002"/>
  </r>
  <r>
    <x v="14"/>
    <x v="27"/>
    <x v="0"/>
    <n v="69"/>
    <n v="55"/>
    <n v="0.79710144900000002"/>
  </r>
  <r>
    <x v="15"/>
    <x v="27"/>
    <x v="0"/>
    <n v="69"/>
    <n v="55"/>
    <n v="0.79710144900000002"/>
  </r>
  <r>
    <x v="16"/>
    <x v="27"/>
    <x v="0"/>
    <n v="69"/>
    <n v="55"/>
    <n v="0.79710144900000002"/>
  </r>
  <r>
    <x v="17"/>
    <x v="27"/>
    <x v="0"/>
    <n v="69"/>
    <n v="55"/>
    <n v="0.79710144900000002"/>
  </r>
  <r>
    <x v="18"/>
    <x v="27"/>
    <x v="0"/>
    <n v="69"/>
    <n v="55"/>
    <n v="0.79710144900000002"/>
  </r>
  <r>
    <x v="19"/>
    <x v="27"/>
    <x v="0"/>
    <n v="69"/>
    <n v="55"/>
    <n v="0.79710144900000002"/>
  </r>
  <r>
    <x v="20"/>
    <x v="27"/>
    <x v="0"/>
    <n v="69"/>
    <n v="55"/>
    <n v="0.79710144900000002"/>
  </r>
  <r>
    <x v="21"/>
    <x v="27"/>
    <x v="0"/>
    <n v="69"/>
    <n v="55"/>
    <n v="0.79710144900000002"/>
  </r>
  <r>
    <x v="22"/>
    <x v="27"/>
    <x v="0"/>
    <n v="69"/>
    <n v="55"/>
    <n v="0.79710144900000002"/>
  </r>
  <r>
    <x v="23"/>
    <x v="27"/>
    <x v="0"/>
    <n v="69"/>
    <n v="55"/>
    <n v="0.79710144900000002"/>
  </r>
  <r>
    <x v="24"/>
    <x v="27"/>
    <x v="0"/>
    <n v="69"/>
    <n v="55"/>
    <n v="0.79710144900000002"/>
  </r>
  <r>
    <x v="25"/>
    <x v="27"/>
    <x v="0"/>
    <n v="70"/>
    <n v="65"/>
    <n v="0.928571429"/>
  </r>
  <r>
    <x v="0"/>
    <x v="27"/>
    <x v="0"/>
    <n v="70"/>
    <n v="65"/>
    <n v="0.928571429"/>
  </r>
  <r>
    <x v="1"/>
    <x v="27"/>
    <x v="0"/>
    <n v="73"/>
    <n v="65"/>
    <n v="0.890410959"/>
  </r>
  <r>
    <x v="2"/>
    <x v="27"/>
    <x v="0"/>
    <n v="75"/>
    <n v="65"/>
    <n v="0.86666666699999995"/>
  </r>
  <r>
    <x v="3"/>
    <x v="27"/>
    <x v="0"/>
    <n v="75"/>
    <n v="65"/>
    <n v="0.86666666699999995"/>
  </r>
  <r>
    <x v="4"/>
    <x v="27"/>
    <x v="0"/>
    <n v="85"/>
    <n v="65"/>
    <n v="0.764705882"/>
  </r>
  <r>
    <x v="5"/>
    <x v="27"/>
    <x v="0"/>
    <n v="85"/>
    <n v="65"/>
    <n v="0.764705882"/>
  </r>
  <r>
    <x v="6"/>
    <x v="27"/>
    <x v="0"/>
    <n v="85"/>
    <n v="65"/>
    <n v="0.764705882"/>
  </r>
  <r>
    <x v="7"/>
    <x v="27"/>
    <x v="0"/>
    <n v="86"/>
    <n v="65"/>
    <n v="0.75581395299999998"/>
  </r>
  <r>
    <x v="30"/>
    <x v="27"/>
    <x v="0"/>
    <n v="86"/>
    <n v="65"/>
    <n v="0.75581395299999998"/>
  </r>
  <r>
    <x v="31"/>
    <x v="27"/>
    <x v="0"/>
    <n v="86"/>
    <n v="65"/>
    <n v="0.75581395299999998"/>
  </r>
  <r>
    <x v="32"/>
    <x v="27"/>
    <x v="0"/>
    <n v="86"/>
    <n v="65"/>
    <n v="0.75581395299999998"/>
  </r>
  <r>
    <x v="33"/>
    <x v="27"/>
    <x v="0"/>
    <n v="85"/>
    <n v="70"/>
    <n v="0.82352941199999996"/>
  </r>
  <r>
    <x v="34"/>
    <x v="27"/>
    <x v="0"/>
    <n v="88"/>
    <n v="70"/>
    <n v="0.79545454500000001"/>
  </r>
  <r>
    <x v="35"/>
    <x v="27"/>
    <x v="0"/>
    <n v="88"/>
    <n v="70"/>
    <n v="0.79545454500000001"/>
  </r>
  <r>
    <x v="36"/>
    <x v="27"/>
    <x v="0"/>
    <n v="88"/>
    <n v="70"/>
    <n v="0.79545454500000001"/>
  </r>
  <r>
    <x v="37"/>
    <x v="27"/>
    <x v="0"/>
    <n v="89"/>
    <n v="70"/>
    <n v="0.78651685400000004"/>
  </r>
  <r>
    <x v="38"/>
    <x v="27"/>
    <x v="0"/>
    <n v="88"/>
    <n v="70"/>
    <n v="0.79545454500000001"/>
  </r>
  <r>
    <x v="26"/>
    <x v="27"/>
    <x v="1"/>
    <n v="20"/>
    <n v="58"/>
    <n v="2.9"/>
  </r>
  <r>
    <x v="27"/>
    <x v="27"/>
    <x v="1"/>
    <n v="20"/>
    <n v="58"/>
    <n v="2.9"/>
  </r>
  <r>
    <x v="28"/>
    <x v="27"/>
    <x v="1"/>
    <n v="20"/>
    <n v="58"/>
    <n v="2.9"/>
  </r>
  <r>
    <x v="29"/>
    <x v="27"/>
    <x v="1"/>
    <n v="20"/>
    <n v="58"/>
    <n v="2.9"/>
  </r>
  <r>
    <x v="8"/>
    <x v="27"/>
    <x v="1"/>
    <n v="20"/>
    <n v="58"/>
    <n v="2.9"/>
  </r>
  <r>
    <x v="9"/>
    <x v="27"/>
    <x v="1"/>
    <n v="20"/>
    <n v="58"/>
    <n v="2.9"/>
  </r>
  <r>
    <x v="10"/>
    <x v="27"/>
    <x v="1"/>
    <n v="22"/>
    <n v="78"/>
    <n v="3.5454545500000001"/>
  </r>
  <r>
    <x v="11"/>
    <x v="27"/>
    <x v="1"/>
    <n v="22"/>
    <n v="78"/>
    <n v="3.5454545500000001"/>
  </r>
  <r>
    <x v="12"/>
    <x v="27"/>
    <x v="1"/>
    <n v="22"/>
    <n v="78"/>
    <n v="3.5454545500000001"/>
  </r>
  <r>
    <x v="13"/>
    <x v="27"/>
    <x v="1"/>
    <n v="23"/>
    <n v="83"/>
    <n v="3.60869565"/>
  </r>
  <r>
    <x v="14"/>
    <x v="27"/>
    <x v="1"/>
    <n v="23"/>
    <n v="83"/>
    <n v="3.60869565"/>
  </r>
  <r>
    <x v="15"/>
    <x v="27"/>
    <x v="1"/>
    <n v="23"/>
    <n v="83"/>
    <n v="3.60869565"/>
  </r>
  <r>
    <x v="16"/>
    <x v="27"/>
    <x v="1"/>
    <n v="23"/>
    <n v="83"/>
    <n v="3.60869565"/>
  </r>
  <r>
    <x v="17"/>
    <x v="27"/>
    <x v="1"/>
    <n v="23"/>
    <n v="83"/>
    <n v="3.60869565"/>
  </r>
  <r>
    <x v="18"/>
    <x v="27"/>
    <x v="1"/>
    <n v="23"/>
    <n v="83"/>
    <n v="3.60869565"/>
  </r>
  <r>
    <x v="19"/>
    <x v="27"/>
    <x v="1"/>
    <n v="23"/>
    <n v="83"/>
    <n v="3.60869565"/>
  </r>
  <r>
    <x v="20"/>
    <x v="27"/>
    <x v="1"/>
    <n v="23"/>
    <n v="83"/>
    <n v="3.60869565"/>
  </r>
  <r>
    <x v="21"/>
    <x v="27"/>
    <x v="1"/>
    <n v="23"/>
    <n v="84"/>
    <n v="3.6521739100000001"/>
  </r>
  <r>
    <x v="22"/>
    <x v="27"/>
    <x v="1"/>
    <n v="23"/>
    <n v="84"/>
    <n v="3.6521739100000001"/>
  </r>
  <r>
    <x v="23"/>
    <x v="27"/>
    <x v="1"/>
    <n v="23"/>
    <n v="84"/>
    <n v="3.6521739100000001"/>
  </r>
  <r>
    <x v="24"/>
    <x v="27"/>
    <x v="1"/>
    <n v="23"/>
    <n v="84"/>
    <n v="3.6521739100000001"/>
  </r>
  <r>
    <x v="25"/>
    <x v="27"/>
    <x v="1"/>
    <n v="23"/>
    <n v="84"/>
    <n v="3.6521739100000001"/>
  </r>
  <r>
    <x v="0"/>
    <x v="27"/>
    <x v="1"/>
    <n v="26"/>
    <n v="99"/>
    <n v="3.8076923100000002"/>
  </r>
  <r>
    <x v="1"/>
    <x v="27"/>
    <x v="1"/>
    <n v="26"/>
    <n v="99"/>
    <n v="3.8076923100000002"/>
  </r>
  <r>
    <x v="2"/>
    <x v="27"/>
    <x v="1"/>
    <n v="26"/>
    <n v="99"/>
    <n v="3.8076923100000002"/>
  </r>
  <r>
    <x v="3"/>
    <x v="27"/>
    <x v="1"/>
    <n v="26"/>
    <n v="99"/>
    <n v="3.8076923100000002"/>
  </r>
  <r>
    <x v="4"/>
    <x v="27"/>
    <x v="1"/>
    <n v="31"/>
    <n v="99"/>
    <n v="3.1935483900000001"/>
  </r>
  <r>
    <x v="5"/>
    <x v="27"/>
    <x v="1"/>
    <n v="31"/>
    <n v="99"/>
    <n v="3.1935483900000001"/>
  </r>
  <r>
    <x v="6"/>
    <x v="27"/>
    <x v="1"/>
    <n v="31"/>
    <n v="99"/>
    <n v="3.1935483900000001"/>
  </r>
  <r>
    <x v="7"/>
    <x v="27"/>
    <x v="1"/>
    <n v="37"/>
    <n v="109"/>
    <n v="2.94594595"/>
  </r>
  <r>
    <x v="30"/>
    <x v="27"/>
    <x v="1"/>
    <n v="37"/>
    <n v="109"/>
    <n v="2.94594595"/>
  </r>
  <r>
    <x v="31"/>
    <x v="27"/>
    <x v="1"/>
    <n v="37"/>
    <n v="109"/>
    <n v="2.94594595"/>
  </r>
  <r>
    <x v="32"/>
    <x v="27"/>
    <x v="1"/>
    <n v="37"/>
    <n v="109"/>
    <n v="2.94594595"/>
  </r>
  <r>
    <x v="33"/>
    <x v="27"/>
    <x v="1"/>
    <n v="37"/>
    <n v="109"/>
    <n v="2.94594595"/>
  </r>
  <r>
    <x v="34"/>
    <x v="27"/>
    <x v="1"/>
    <n v="70"/>
    <n v="109"/>
    <n v="1.5571428599999999"/>
  </r>
  <r>
    <x v="35"/>
    <x v="27"/>
    <x v="1"/>
    <n v="70"/>
    <n v="109"/>
    <n v="1.5571428599999999"/>
  </r>
  <r>
    <x v="36"/>
    <x v="27"/>
    <x v="1"/>
    <n v="70"/>
    <n v="109"/>
    <n v="1.5571428599999999"/>
  </r>
  <r>
    <x v="37"/>
    <x v="27"/>
    <x v="1"/>
    <n v="68"/>
    <n v="84"/>
    <n v="1.2352941200000001"/>
  </r>
  <r>
    <x v="38"/>
    <x v="27"/>
    <x v="1"/>
    <n v="68"/>
    <n v="84"/>
    <n v="1.2352941200000001"/>
  </r>
  <r>
    <x v="26"/>
    <x v="28"/>
    <x v="0"/>
    <n v="7"/>
    <n v="5"/>
    <n v="0.71428571399999996"/>
  </r>
  <r>
    <x v="27"/>
    <x v="28"/>
    <x v="0"/>
    <n v="7"/>
    <n v="5"/>
    <n v="0.71428571399999996"/>
  </r>
  <r>
    <x v="28"/>
    <x v="28"/>
    <x v="0"/>
    <n v="7"/>
    <n v="5"/>
    <n v="0.71428571399999996"/>
  </r>
  <r>
    <x v="29"/>
    <x v="28"/>
    <x v="0"/>
    <n v="7"/>
    <n v="5"/>
    <n v="0.71428571399999996"/>
  </r>
  <r>
    <x v="8"/>
    <x v="28"/>
    <x v="0"/>
    <n v="6"/>
    <n v="5"/>
    <n v="0.83333333300000001"/>
  </r>
  <r>
    <x v="9"/>
    <x v="28"/>
    <x v="0"/>
    <n v="6"/>
    <n v="5"/>
    <n v="0.83333333300000001"/>
  </r>
  <r>
    <x v="10"/>
    <x v="28"/>
    <x v="0"/>
    <n v="6"/>
    <n v="5"/>
    <n v="0.83333333300000001"/>
  </r>
  <r>
    <x v="11"/>
    <x v="28"/>
    <x v="0"/>
    <n v="6"/>
    <n v="5"/>
    <n v="0.83333333300000001"/>
  </r>
  <r>
    <x v="12"/>
    <x v="28"/>
    <x v="0"/>
    <n v="7"/>
    <n v="5"/>
    <n v="0.71428571399999996"/>
  </r>
  <r>
    <x v="13"/>
    <x v="28"/>
    <x v="0"/>
    <n v="7"/>
    <n v="5"/>
    <n v="0.71428571399999996"/>
  </r>
  <r>
    <x v="14"/>
    <x v="28"/>
    <x v="0"/>
    <n v="7"/>
    <n v="5"/>
    <n v="0.71428571399999996"/>
  </r>
  <r>
    <x v="15"/>
    <x v="28"/>
    <x v="0"/>
    <n v="7"/>
    <n v="5"/>
    <n v="0.71428571399999996"/>
  </r>
  <r>
    <x v="16"/>
    <x v="28"/>
    <x v="0"/>
    <n v="7"/>
    <n v="5"/>
    <n v="0.71428571399999996"/>
  </r>
  <r>
    <x v="17"/>
    <x v="28"/>
    <x v="0"/>
    <n v="8"/>
    <n v="5"/>
    <n v="0.625"/>
  </r>
  <r>
    <x v="18"/>
    <x v="28"/>
    <x v="0"/>
    <n v="8"/>
    <n v="5"/>
    <n v="0.625"/>
  </r>
  <r>
    <x v="19"/>
    <x v="28"/>
    <x v="0"/>
    <n v="8"/>
    <n v="5"/>
    <n v="0.625"/>
  </r>
  <r>
    <x v="20"/>
    <x v="28"/>
    <x v="0"/>
    <n v="8"/>
    <n v="5"/>
    <n v="0.625"/>
  </r>
  <r>
    <x v="21"/>
    <x v="28"/>
    <x v="0"/>
    <n v="8"/>
    <n v="5"/>
    <n v="0.625"/>
  </r>
  <r>
    <x v="22"/>
    <x v="28"/>
    <x v="0"/>
    <n v="9"/>
    <n v="5"/>
    <n v="0.55555555599999995"/>
  </r>
  <r>
    <x v="23"/>
    <x v="28"/>
    <x v="0"/>
    <n v="7"/>
    <n v="5"/>
    <n v="0.71428571399999996"/>
  </r>
  <r>
    <x v="24"/>
    <x v="28"/>
    <x v="0"/>
    <n v="7"/>
    <n v="5"/>
    <n v="0.71428571399999996"/>
  </r>
  <r>
    <x v="25"/>
    <x v="28"/>
    <x v="0"/>
    <n v="20"/>
    <n v="5"/>
    <n v="0.25"/>
  </r>
  <r>
    <x v="0"/>
    <x v="28"/>
    <x v="0"/>
    <n v="23"/>
    <n v="5"/>
    <n v="0.21739130400000001"/>
  </r>
  <r>
    <x v="1"/>
    <x v="28"/>
    <x v="0"/>
    <n v="25"/>
    <n v="5"/>
    <n v="0.2"/>
  </r>
  <r>
    <x v="2"/>
    <x v="28"/>
    <x v="0"/>
    <n v="33"/>
    <n v="5"/>
    <n v="0.15151515199999999"/>
  </r>
  <r>
    <x v="3"/>
    <x v="28"/>
    <x v="0"/>
    <n v="42"/>
    <n v="5"/>
    <n v="0.11904761899999999"/>
  </r>
  <r>
    <x v="4"/>
    <x v="28"/>
    <x v="0"/>
    <n v="48"/>
    <n v="0"/>
    <n v="0"/>
  </r>
  <r>
    <x v="5"/>
    <x v="28"/>
    <x v="0"/>
    <n v="48"/>
    <n v="0"/>
    <n v="0"/>
  </r>
  <r>
    <x v="6"/>
    <x v="28"/>
    <x v="0"/>
    <n v="51"/>
    <n v="0"/>
    <n v="0"/>
  </r>
  <r>
    <x v="7"/>
    <x v="28"/>
    <x v="0"/>
    <n v="55"/>
    <n v="0"/>
    <n v="0"/>
  </r>
  <r>
    <x v="30"/>
    <x v="28"/>
    <x v="0"/>
    <n v="58"/>
    <n v="0"/>
    <n v="0"/>
  </r>
  <r>
    <x v="31"/>
    <x v="28"/>
    <x v="0"/>
    <n v="61"/>
    <n v="0"/>
    <n v="0"/>
  </r>
  <r>
    <x v="32"/>
    <x v="28"/>
    <x v="0"/>
    <n v="65"/>
    <n v="0"/>
    <n v="0"/>
  </r>
  <r>
    <x v="33"/>
    <x v="28"/>
    <x v="0"/>
    <n v="65"/>
    <n v="0"/>
    <n v="0"/>
  </r>
  <r>
    <x v="34"/>
    <x v="28"/>
    <x v="0"/>
    <n v="64"/>
    <n v="0"/>
    <n v="0"/>
  </r>
  <r>
    <x v="35"/>
    <x v="28"/>
    <x v="0"/>
    <n v="72"/>
    <n v="0"/>
    <n v="0"/>
  </r>
  <r>
    <x v="36"/>
    <x v="28"/>
    <x v="0"/>
    <n v="68"/>
    <n v="0"/>
    <n v="0"/>
  </r>
  <r>
    <x v="37"/>
    <x v="28"/>
    <x v="0"/>
    <n v="68"/>
    <n v="0"/>
    <n v="0"/>
  </r>
  <r>
    <x v="38"/>
    <x v="28"/>
    <x v="0"/>
    <n v="69"/>
    <n v="0"/>
    <n v="0"/>
  </r>
  <r>
    <x v="26"/>
    <x v="28"/>
    <x v="1"/>
    <n v="29"/>
    <n v="5"/>
    <n v="0.17241379300000001"/>
  </r>
  <r>
    <x v="27"/>
    <x v="28"/>
    <x v="1"/>
    <n v="29"/>
    <n v="5"/>
    <n v="0.17241379300000001"/>
  </r>
  <r>
    <x v="28"/>
    <x v="28"/>
    <x v="1"/>
    <n v="29"/>
    <n v="5"/>
    <n v="0.17241379300000001"/>
  </r>
  <r>
    <x v="29"/>
    <x v="28"/>
    <x v="1"/>
    <n v="29"/>
    <n v="5"/>
    <n v="0.17241379300000001"/>
  </r>
  <r>
    <x v="8"/>
    <x v="28"/>
    <x v="1"/>
    <n v="30"/>
    <n v="5"/>
    <n v="0.16666666699999999"/>
  </r>
  <r>
    <x v="9"/>
    <x v="28"/>
    <x v="1"/>
    <n v="30"/>
    <n v="5"/>
    <n v="0.16666666699999999"/>
  </r>
  <r>
    <x v="10"/>
    <x v="28"/>
    <x v="1"/>
    <n v="31"/>
    <n v="5"/>
    <n v="0.16129032300000001"/>
  </r>
  <r>
    <x v="11"/>
    <x v="28"/>
    <x v="1"/>
    <n v="31"/>
    <n v="5"/>
    <n v="0.16129032300000001"/>
  </r>
  <r>
    <x v="12"/>
    <x v="28"/>
    <x v="1"/>
    <n v="31"/>
    <n v="5"/>
    <n v="0.16129032300000001"/>
  </r>
  <r>
    <x v="13"/>
    <x v="28"/>
    <x v="1"/>
    <n v="31"/>
    <n v="5"/>
    <n v="0.16129032300000001"/>
  </r>
  <r>
    <x v="14"/>
    <x v="28"/>
    <x v="1"/>
    <n v="31"/>
    <n v="5"/>
    <n v="0.16129032300000001"/>
  </r>
  <r>
    <x v="15"/>
    <x v="28"/>
    <x v="1"/>
    <n v="30"/>
    <n v="5"/>
    <n v="0.16666666699999999"/>
  </r>
  <r>
    <x v="16"/>
    <x v="28"/>
    <x v="1"/>
    <n v="30"/>
    <n v="5"/>
    <n v="0.16666666699999999"/>
  </r>
  <r>
    <x v="17"/>
    <x v="28"/>
    <x v="1"/>
    <n v="31"/>
    <n v="5"/>
    <n v="0.16129032300000001"/>
  </r>
  <r>
    <x v="18"/>
    <x v="28"/>
    <x v="1"/>
    <n v="30"/>
    <n v="5"/>
    <n v="0.16666666699999999"/>
  </r>
  <r>
    <x v="19"/>
    <x v="28"/>
    <x v="1"/>
    <n v="29"/>
    <n v="5"/>
    <n v="0.17241379300000001"/>
  </r>
  <r>
    <x v="20"/>
    <x v="28"/>
    <x v="1"/>
    <n v="29"/>
    <n v="5"/>
    <n v="0.17241379300000001"/>
  </r>
  <r>
    <x v="21"/>
    <x v="28"/>
    <x v="1"/>
    <n v="29"/>
    <n v="5"/>
    <n v="0.17241379300000001"/>
  </r>
  <r>
    <x v="22"/>
    <x v="28"/>
    <x v="1"/>
    <n v="28"/>
    <n v="5"/>
    <n v="0.178571429"/>
  </r>
  <r>
    <x v="23"/>
    <x v="28"/>
    <x v="1"/>
    <n v="27"/>
    <n v="5"/>
    <n v="0.185185185"/>
  </r>
  <r>
    <x v="24"/>
    <x v="28"/>
    <x v="1"/>
    <n v="27"/>
    <n v="5"/>
    <n v="0.185185185"/>
  </r>
  <r>
    <x v="25"/>
    <x v="28"/>
    <x v="1"/>
    <n v="22"/>
    <n v="5"/>
    <n v="0.22727272700000001"/>
  </r>
  <r>
    <x v="0"/>
    <x v="28"/>
    <x v="1"/>
    <n v="17"/>
    <n v="12.5"/>
    <n v="0.735294118"/>
  </r>
  <r>
    <x v="1"/>
    <x v="28"/>
    <x v="1"/>
    <n v="17"/>
    <n v="12.5"/>
    <n v="0.735294118"/>
  </r>
  <r>
    <x v="2"/>
    <x v="28"/>
    <x v="1"/>
    <n v="17"/>
    <n v="12.5"/>
    <n v="0.735294118"/>
  </r>
  <r>
    <x v="3"/>
    <x v="28"/>
    <x v="1"/>
    <n v="18"/>
    <n v="12.5"/>
    <n v="0.69444444400000005"/>
  </r>
  <r>
    <x v="4"/>
    <x v="28"/>
    <x v="1"/>
    <n v="19"/>
    <n v="17.5"/>
    <n v="0.92105263199999998"/>
  </r>
  <r>
    <x v="5"/>
    <x v="28"/>
    <x v="1"/>
    <n v="19"/>
    <n v="17.5"/>
    <n v="0.92105263199999998"/>
  </r>
  <r>
    <x v="6"/>
    <x v="28"/>
    <x v="1"/>
    <n v="19"/>
    <n v="17.5"/>
    <n v="0.92105263199999998"/>
  </r>
  <r>
    <x v="7"/>
    <x v="28"/>
    <x v="1"/>
    <n v="19"/>
    <n v="17.5"/>
    <n v="0.92105263199999998"/>
  </r>
  <r>
    <x v="30"/>
    <x v="28"/>
    <x v="1"/>
    <n v="19"/>
    <n v="17.5"/>
    <n v="0.92105263199999998"/>
  </r>
  <r>
    <x v="31"/>
    <x v="28"/>
    <x v="1"/>
    <n v="18"/>
    <n v="17.5"/>
    <n v="0.97222222199999997"/>
  </r>
  <r>
    <x v="32"/>
    <x v="28"/>
    <x v="1"/>
    <n v="18"/>
    <n v="17.5"/>
    <n v="0.97222222199999997"/>
  </r>
  <r>
    <x v="33"/>
    <x v="28"/>
    <x v="1"/>
    <n v="18"/>
    <n v="17.5"/>
    <n v="0.97222222199999997"/>
  </r>
  <r>
    <x v="34"/>
    <x v="28"/>
    <x v="1"/>
    <n v="17"/>
    <n v="17.5"/>
    <n v="1.0294117599999999"/>
  </r>
  <r>
    <x v="35"/>
    <x v="28"/>
    <x v="1"/>
    <n v="17"/>
    <n v="17.5"/>
    <n v="1.0294117599999999"/>
  </r>
  <r>
    <x v="36"/>
    <x v="28"/>
    <x v="1"/>
    <n v="17"/>
    <n v="17.5"/>
    <n v="1.0294117599999999"/>
  </r>
  <r>
    <x v="37"/>
    <x v="28"/>
    <x v="1"/>
    <n v="17"/>
    <n v="17.5"/>
    <n v="1.0294117599999999"/>
  </r>
  <r>
    <x v="38"/>
    <x v="28"/>
    <x v="1"/>
    <n v="17"/>
    <n v="17.5"/>
    <n v="1.0294117599999999"/>
  </r>
  <r>
    <x v="26"/>
    <x v="29"/>
    <x v="0"/>
    <n v="44"/>
    <n v="16"/>
    <n v="0.36363636399999999"/>
  </r>
  <r>
    <x v="27"/>
    <x v="29"/>
    <x v="0"/>
    <n v="58"/>
    <n v="20"/>
    <n v="0.34482758600000002"/>
  </r>
  <r>
    <x v="28"/>
    <x v="29"/>
    <x v="0"/>
    <n v="58"/>
    <n v="20"/>
    <n v="0.34482758600000002"/>
  </r>
  <r>
    <x v="29"/>
    <x v="29"/>
    <x v="0"/>
    <n v="58"/>
    <n v="20"/>
    <n v="0.34482758600000002"/>
  </r>
  <r>
    <x v="8"/>
    <x v="29"/>
    <x v="0"/>
    <n v="58"/>
    <n v="20"/>
    <n v="0.34482758600000002"/>
  </r>
  <r>
    <x v="9"/>
    <x v="29"/>
    <x v="0"/>
    <n v="58"/>
    <n v="20"/>
    <n v="0.34482758600000002"/>
  </r>
  <r>
    <x v="10"/>
    <x v="29"/>
    <x v="0"/>
    <n v="59"/>
    <n v="20"/>
    <n v="0.33898305099999998"/>
  </r>
  <r>
    <x v="11"/>
    <x v="29"/>
    <x v="0"/>
    <n v="59"/>
    <n v="20"/>
    <n v="0.33898305099999998"/>
  </r>
  <r>
    <x v="12"/>
    <x v="29"/>
    <x v="0"/>
    <n v="59"/>
    <n v="20"/>
    <n v="0.33898305099999998"/>
  </r>
  <r>
    <x v="13"/>
    <x v="29"/>
    <x v="0"/>
    <n v="59"/>
    <n v="20"/>
    <n v="0.33898305099999998"/>
  </r>
  <r>
    <x v="14"/>
    <x v="29"/>
    <x v="0"/>
    <n v="60"/>
    <n v="20"/>
    <n v="0.33333333300000001"/>
  </r>
  <r>
    <x v="15"/>
    <x v="29"/>
    <x v="0"/>
    <n v="60"/>
    <n v="20"/>
    <n v="0.33333333300000001"/>
  </r>
  <r>
    <x v="16"/>
    <x v="29"/>
    <x v="0"/>
    <n v="60"/>
    <n v="20"/>
    <n v="0.33333333300000001"/>
  </r>
  <r>
    <x v="17"/>
    <x v="29"/>
    <x v="0"/>
    <n v="60"/>
    <n v="20"/>
    <n v="0.33333333300000001"/>
  </r>
  <r>
    <x v="18"/>
    <x v="29"/>
    <x v="0"/>
    <n v="60"/>
    <n v="20"/>
    <n v="0.33333333300000001"/>
  </r>
  <r>
    <x v="19"/>
    <x v="29"/>
    <x v="0"/>
    <n v="59"/>
    <n v="20"/>
    <n v="0.33898305099999998"/>
  </r>
  <r>
    <x v="20"/>
    <x v="29"/>
    <x v="0"/>
    <n v="62"/>
    <n v="20"/>
    <n v="0.322580645"/>
  </r>
  <r>
    <x v="21"/>
    <x v="29"/>
    <x v="0"/>
    <n v="62"/>
    <n v="20"/>
    <n v="0.322580645"/>
  </r>
  <r>
    <x v="22"/>
    <x v="29"/>
    <x v="0"/>
    <n v="62"/>
    <n v="20"/>
    <n v="0.322580645"/>
  </r>
  <r>
    <x v="23"/>
    <x v="29"/>
    <x v="0"/>
    <n v="64"/>
    <n v="20"/>
    <n v="0.3125"/>
  </r>
  <r>
    <x v="24"/>
    <x v="29"/>
    <x v="0"/>
    <n v="64"/>
    <n v="20"/>
    <n v="0.3125"/>
  </r>
  <r>
    <x v="25"/>
    <x v="29"/>
    <x v="0"/>
    <n v="64"/>
    <n v="20"/>
    <n v="0.3125"/>
  </r>
  <r>
    <x v="0"/>
    <x v="29"/>
    <x v="0"/>
    <n v="65"/>
    <n v="20"/>
    <n v="0.30769230800000003"/>
  </r>
  <r>
    <x v="1"/>
    <x v="29"/>
    <x v="0"/>
    <n v="65"/>
    <n v="20"/>
    <n v="0.30769230800000003"/>
  </r>
  <r>
    <x v="2"/>
    <x v="29"/>
    <x v="0"/>
    <n v="65"/>
    <n v="20"/>
    <n v="0.30769230800000003"/>
  </r>
  <r>
    <x v="3"/>
    <x v="29"/>
    <x v="0"/>
    <n v="68"/>
    <n v="20"/>
    <n v="0.29411764699999998"/>
  </r>
  <r>
    <x v="4"/>
    <x v="29"/>
    <x v="0"/>
    <n v="68"/>
    <n v="25"/>
    <n v="0.367647059"/>
  </r>
  <r>
    <x v="5"/>
    <x v="29"/>
    <x v="0"/>
    <n v="67"/>
    <n v="25"/>
    <n v="0.37313432800000002"/>
  </r>
  <r>
    <x v="6"/>
    <x v="29"/>
    <x v="0"/>
    <n v="67"/>
    <n v="25"/>
    <n v="0.37313432800000002"/>
  </r>
  <r>
    <x v="7"/>
    <x v="29"/>
    <x v="0"/>
    <n v="67"/>
    <n v="25"/>
    <n v="0.37313432800000002"/>
  </r>
  <r>
    <x v="30"/>
    <x v="29"/>
    <x v="0"/>
    <n v="71"/>
    <n v="25"/>
    <n v="0.35211267600000001"/>
  </r>
  <r>
    <x v="31"/>
    <x v="29"/>
    <x v="0"/>
    <n v="71"/>
    <n v="25"/>
    <n v="0.35211267600000001"/>
  </r>
  <r>
    <x v="32"/>
    <x v="29"/>
    <x v="0"/>
    <n v="72"/>
    <n v="25"/>
    <n v="0.34722222200000002"/>
  </r>
  <r>
    <x v="33"/>
    <x v="29"/>
    <x v="0"/>
    <n v="73"/>
    <n v="25"/>
    <n v="0.34246575299999998"/>
  </r>
  <r>
    <x v="34"/>
    <x v="29"/>
    <x v="0"/>
    <n v="73"/>
    <n v="25"/>
    <n v="0.34246575299999998"/>
  </r>
  <r>
    <x v="35"/>
    <x v="29"/>
    <x v="0"/>
    <n v="74"/>
    <n v="25"/>
    <n v="0.337837838"/>
  </r>
  <r>
    <x v="36"/>
    <x v="29"/>
    <x v="0"/>
    <n v="74"/>
    <n v="25"/>
    <n v="0.337837838"/>
  </r>
  <r>
    <x v="37"/>
    <x v="29"/>
    <x v="0"/>
    <n v="74"/>
    <n v="25"/>
    <n v="0.337837838"/>
  </r>
  <r>
    <x v="38"/>
    <x v="29"/>
    <x v="0"/>
    <n v="74"/>
    <n v="25"/>
    <n v="0.337837838"/>
  </r>
  <r>
    <x v="26"/>
    <x v="29"/>
    <x v="1"/>
    <n v="13"/>
    <n v="4"/>
    <n v="0.30769230800000003"/>
  </r>
  <r>
    <x v="19"/>
    <x v="29"/>
    <x v="1"/>
    <n v="6"/>
    <n v="15"/>
    <n v="2.5"/>
  </r>
  <r>
    <x v="20"/>
    <x v="29"/>
    <x v="1"/>
    <n v="6"/>
    <n v="15"/>
    <n v="2.5"/>
  </r>
  <r>
    <x v="21"/>
    <x v="29"/>
    <x v="1"/>
    <n v="6"/>
    <n v="15"/>
    <n v="2.5"/>
  </r>
  <r>
    <x v="22"/>
    <x v="29"/>
    <x v="1"/>
    <n v="6"/>
    <n v="15"/>
    <n v="2.5"/>
  </r>
  <r>
    <x v="23"/>
    <x v="29"/>
    <x v="1"/>
    <n v="6"/>
    <n v="15"/>
    <n v="2.5"/>
  </r>
  <r>
    <x v="24"/>
    <x v="29"/>
    <x v="1"/>
    <n v="6"/>
    <n v="15"/>
    <n v="2.5"/>
  </r>
  <r>
    <x v="25"/>
    <x v="29"/>
    <x v="1"/>
    <n v="6"/>
    <n v="15"/>
    <n v="2.5"/>
  </r>
  <r>
    <x v="0"/>
    <x v="29"/>
    <x v="1"/>
    <n v="6"/>
    <n v="15"/>
    <n v="2.5"/>
  </r>
  <r>
    <x v="1"/>
    <x v="29"/>
    <x v="1"/>
    <n v="6"/>
    <n v="15"/>
    <n v="2.5"/>
  </r>
  <r>
    <x v="2"/>
    <x v="29"/>
    <x v="1"/>
    <n v="6"/>
    <n v="15"/>
    <n v="2.5"/>
  </r>
  <r>
    <x v="3"/>
    <x v="29"/>
    <x v="1"/>
    <n v="6"/>
    <n v="15"/>
    <n v="2.5"/>
  </r>
  <r>
    <x v="4"/>
    <x v="29"/>
    <x v="1"/>
    <n v="6"/>
    <n v="15"/>
    <n v="2.5"/>
  </r>
  <r>
    <x v="5"/>
    <x v="29"/>
    <x v="1"/>
    <n v="6"/>
    <n v="15"/>
    <n v="2.5"/>
  </r>
  <r>
    <x v="6"/>
    <x v="29"/>
    <x v="1"/>
    <n v="6"/>
    <n v="15"/>
    <n v="2.5"/>
  </r>
  <r>
    <x v="7"/>
    <x v="29"/>
    <x v="1"/>
    <n v="6"/>
    <n v="15"/>
    <n v="2.5"/>
  </r>
  <r>
    <x v="30"/>
    <x v="29"/>
    <x v="1"/>
    <n v="11"/>
    <n v="18"/>
    <n v="1.6363636399999999"/>
  </r>
  <r>
    <x v="31"/>
    <x v="29"/>
    <x v="1"/>
    <n v="11"/>
    <n v="18"/>
    <n v="1.6363636399999999"/>
  </r>
  <r>
    <x v="32"/>
    <x v="29"/>
    <x v="1"/>
    <n v="11"/>
    <n v="18"/>
    <n v="1.6363636399999999"/>
  </r>
  <r>
    <x v="33"/>
    <x v="29"/>
    <x v="1"/>
    <n v="11"/>
    <n v="18"/>
    <n v="1.6363636399999999"/>
  </r>
  <r>
    <x v="34"/>
    <x v="29"/>
    <x v="1"/>
    <n v="11"/>
    <n v="18"/>
    <n v="1.6363636399999999"/>
  </r>
  <r>
    <x v="35"/>
    <x v="29"/>
    <x v="1"/>
    <n v="11"/>
    <n v="18"/>
    <n v="1.6363636399999999"/>
  </r>
  <r>
    <x v="36"/>
    <x v="29"/>
    <x v="1"/>
    <n v="11"/>
    <n v="18"/>
    <n v="1.6363636399999999"/>
  </r>
  <r>
    <x v="37"/>
    <x v="29"/>
    <x v="1"/>
    <n v="11"/>
    <n v="18"/>
    <n v="1.6363636399999999"/>
  </r>
  <r>
    <x v="38"/>
    <x v="29"/>
    <x v="1"/>
    <n v="11"/>
    <n v="18"/>
    <n v="1.6363636399999999"/>
  </r>
  <r>
    <x v="26"/>
    <x v="30"/>
    <x v="0"/>
    <n v="51"/>
    <n v="45"/>
    <n v="0.88235294099999995"/>
  </r>
  <r>
    <x v="27"/>
    <x v="30"/>
    <x v="0"/>
    <n v="51"/>
    <n v="45"/>
    <n v="0.88235294099999995"/>
  </r>
  <r>
    <x v="28"/>
    <x v="30"/>
    <x v="0"/>
    <n v="51"/>
    <n v="45"/>
    <n v="0.88235294099999995"/>
  </r>
  <r>
    <x v="29"/>
    <x v="30"/>
    <x v="0"/>
    <n v="52"/>
    <n v="45"/>
    <n v="0.86538461499999997"/>
  </r>
  <r>
    <x v="8"/>
    <x v="30"/>
    <x v="0"/>
    <n v="52"/>
    <n v="50"/>
    <n v="0.96153846200000004"/>
  </r>
  <r>
    <x v="9"/>
    <x v="30"/>
    <x v="0"/>
    <n v="52"/>
    <n v="50"/>
    <n v="0.96153846200000004"/>
  </r>
  <r>
    <x v="10"/>
    <x v="30"/>
    <x v="0"/>
    <n v="53"/>
    <n v="50"/>
    <n v="0.94339622599999995"/>
  </r>
  <r>
    <x v="26"/>
    <x v="30"/>
    <x v="1"/>
    <n v="74"/>
    <n v="178"/>
    <n v="2.4054054100000002"/>
  </r>
  <r>
    <x v="27"/>
    <x v="30"/>
    <x v="1"/>
    <n v="73"/>
    <n v="172"/>
    <n v="2.3561643800000001"/>
  </r>
  <r>
    <x v="28"/>
    <x v="30"/>
    <x v="1"/>
    <n v="73"/>
    <n v="172"/>
    <n v="2.3561643800000001"/>
  </r>
  <r>
    <x v="29"/>
    <x v="30"/>
    <x v="1"/>
    <n v="76"/>
    <n v="175"/>
    <n v="2.3026315799999999"/>
  </r>
  <r>
    <x v="8"/>
    <x v="30"/>
    <x v="1"/>
    <n v="75"/>
    <n v="175"/>
    <n v="2.3333333299999999"/>
  </r>
  <r>
    <x v="9"/>
    <x v="30"/>
    <x v="1"/>
    <n v="77"/>
    <n v="172"/>
    <n v="2.2337662300000001"/>
  </r>
  <r>
    <x v="10"/>
    <x v="30"/>
    <x v="1"/>
    <n v="78"/>
    <n v="172"/>
    <n v="2.2051282099999998"/>
  </r>
  <r>
    <x v="26"/>
    <x v="31"/>
    <x v="0"/>
    <n v="47"/>
    <n v="25"/>
    <n v="0.53191489400000003"/>
  </r>
  <r>
    <x v="27"/>
    <x v="31"/>
    <x v="0"/>
    <n v="48"/>
    <n v="25"/>
    <n v="0.52083333300000001"/>
  </r>
  <r>
    <x v="28"/>
    <x v="31"/>
    <x v="0"/>
    <n v="48"/>
    <n v="25"/>
    <n v="0.52083333300000001"/>
  </r>
  <r>
    <x v="29"/>
    <x v="31"/>
    <x v="0"/>
    <n v="47"/>
    <n v="25"/>
    <n v="0.53191489400000003"/>
  </r>
  <r>
    <x v="8"/>
    <x v="31"/>
    <x v="0"/>
    <n v="46"/>
    <n v="25"/>
    <n v="0.54347826099999996"/>
  </r>
  <r>
    <x v="9"/>
    <x v="31"/>
    <x v="0"/>
    <n v="47"/>
    <n v="25"/>
    <n v="0.53191489400000003"/>
  </r>
  <r>
    <x v="10"/>
    <x v="31"/>
    <x v="0"/>
    <n v="47"/>
    <n v="25"/>
    <n v="0.53191489400000003"/>
  </r>
  <r>
    <x v="11"/>
    <x v="31"/>
    <x v="0"/>
    <n v="47"/>
    <n v="25"/>
    <n v="0.53191489400000003"/>
  </r>
  <r>
    <x v="12"/>
    <x v="31"/>
    <x v="0"/>
    <n v="47"/>
    <n v="25"/>
    <n v="0.53191489400000003"/>
  </r>
  <r>
    <x v="13"/>
    <x v="31"/>
    <x v="0"/>
    <n v="48"/>
    <n v="30"/>
    <n v="0.625"/>
  </r>
  <r>
    <x v="14"/>
    <x v="31"/>
    <x v="0"/>
    <n v="48"/>
    <n v="30"/>
    <n v="0.625"/>
  </r>
  <r>
    <x v="15"/>
    <x v="31"/>
    <x v="0"/>
    <n v="48"/>
    <n v="30"/>
    <n v="0.625"/>
  </r>
  <r>
    <x v="16"/>
    <x v="31"/>
    <x v="0"/>
    <n v="48"/>
    <n v="30"/>
    <n v="0.625"/>
  </r>
  <r>
    <x v="17"/>
    <x v="31"/>
    <x v="0"/>
    <n v="48"/>
    <n v="30"/>
    <n v="0.625"/>
  </r>
  <r>
    <x v="18"/>
    <x v="31"/>
    <x v="0"/>
    <n v="48"/>
    <n v="30"/>
    <n v="0.625"/>
  </r>
  <r>
    <x v="19"/>
    <x v="31"/>
    <x v="0"/>
    <n v="46"/>
    <n v="30"/>
    <n v="0.65217391300000005"/>
  </r>
  <r>
    <x v="20"/>
    <x v="31"/>
    <x v="0"/>
    <n v="46"/>
    <n v="30"/>
    <n v="0.65217391300000005"/>
  </r>
  <r>
    <x v="21"/>
    <x v="31"/>
    <x v="0"/>
    <n v="46"/>
    <n v="30"/>
    <n v="0.65217391300000005"/>
  </r>
  <r>
    <x v="22"/>
    <x v="31"/>
    <x v="0"/>
    <n v="46"/>
    <n v="30"/>
    <n v="0.65217391300000005"/>
  </r>
  <r>
    <x v="23"/>
    <x v="31"/>
    <x v="0"/>
    <n v="46"/>
    <n v="30"/>
    <n v="0.65217391300000005"/>
  </r>
  <r>
    <x v="24"/>
    <x v="31"/>
    <x v="0"/>
    <n v="46"/>
    <n v="30"/>
    <n v="0.65217391300000005"/>
  </r>
  <r>
    <x v="25"/>
    <x v="31"/>
    <x v="0"/>
    <n v="46"/>
    <n v="30"/>
    <n v="0.65217391300000005"/>
  </r>
  <r>
    <x v="0"/>
    <x v="31"/>
    <x v="0"/>
    <n v="46"/>
    <n v="35"/>
    <n v="0.76086956500000003"/>
  </r>
  <r>
    <x v="1"/>
    <x v="31"/>
    <x v="0"/>
    <n v="45"/>
    <n v="35"/>
    <n v="0.77777777800000003"/>
  </r>
  <r>
    <x v="2"/>
    <x v="31"/>
    <x v="0"/>
    <n v="45"/>
    <n v="35"/>
    <n v="0.77777777800000003"/>
  </r>
  <r>
    <x v="3"/>
    <x v="31"/>
    <x v="0"/>
    <n v="45"/>
    <n v="35"/>
    <n v="0.77777777800000003"/>
  </r>
  <r>
    <x v="4"/>
    <x v="31"/>
    <x v="0"/>
    <n v="45"/>
    <n v="35"/>
    <n v="0.77777777800000003"/>
  </r>
  <r>
    <x v="5"/>
    <x v="31"/>
    <x v="0"/>
    <n v="45"/>
    <n v="35"/>
    <n v="0.77777777800000003"/>
  </r>
  <r>
    <x v="6"/>
    <x v="31"/>
    <x v="0"/>
    <n v="44"/>
    <n v="35"/>
    <n v="0.79545454500000001"/>
  </r>
  <r>
    <x v="7"/>
    <x v="31"/>
    <x v="0"/>
    <n v="37"/>
    <n v="35"/>
    <n v="0.94594594600000004"/>
  </r>
  <r>
    <x v="30"/>
    <x v="31"/>
    <x v="0"/>
    <n v="36"/>
    <n v="35"/>
    <n v="0.97222222199999997"/>
  </r>
  <r>
    <x v="31"/>
    <x v="31"/>
    <x v="0"/>
    <n v="36"/>
    <n v="35"/>
    <n v="0.97222222199999997"/>
  </r>
  <r>
    <x v="32"/>
    <x v="31"/>
    <x v="0"/>
    <n v="36"/>
    <n v="35"/>
    <n v="0.97222222199999997"/>
  </r>
  <r>
    <x v="33"/>
    <x v="31"/>
    <x v="0"/>
    <n v="41"/>
    <n v="35"/>
    <n v="0.85365853700000005"/>
  </r>
  <r>
    <x v="34"/>
    <x v="31"/>
    <x v="0"/>
    <n v="40"/>
    <n v="35"/>
    <n v="0.875"/>
  </r>
  <r>
    <x v="35"/>
    <x v="31"/>
    <x v="0"/>
    <n v="40"/>
    <n v="35"/>
    <n v="0.875"/>
  </r>
  <r>
    <x v="36"/>
    <x v="31"/>
    <x v="0"/>
    <n v="40"/>
    <n v="35"/>
    <n v="0.875"/>
  </r>
  <r>
    <x v="37"/>
    <x v="31"/>
    <x v="0"/>
    <n v="39"/>
    <n v="35"/>
    <n v="0.89743589700000004"/>
  </r>
  <r>
    <x v="38"/>
    <x v="31"/>
    <x v="0"/>
    <n v="39"/>
    <n v="35"/>
    <n v="0.89743589700000004"/>
  </r>
  <r>
    <x v="26"/>
    <x v="31"/>
    <x v="1"/>
    <n v="209"/>
    <n v="297"/>
    <n v="1.4210526299999999"/>
  </r>
  <r>
    <x v="27"/>
    <x v="31"/>
    <x v="1"/>
    <n v="209"/>
    <n v="310"/>
    <n v="1.4832535899999999"/>
  </r>
  <r>
    <x v="28"/>
    <x v="31"/>
    <x v="1"/>
    <n v="211"/>
    <n v="317"/>
    <n v="1.50236967"/>
  </r>
  <r>
    <x v="29"/>
    <x v="31"/>
    <x v="1"/>
    <n v="210"/>
    <n v="347"/>
    <n v="1.65238095"/>
  </r>
  <r>
    <x v="8"/>
    <x v="31"/>
    <x v="1"/>
    <n v="213"/>
    <n v="369"/>
    <n v="1.73239437"/>
  </r>
  <r>
    <x v="9"/>
    <x v="31"/>
    <x v="1"/>
    <n v="166"/>
    <n v="212"/>
    <n v="1.27710843"/>
  </r>
  <r>
    <x v="10"/>
    <x v="31"/>
    <x v="1"/>
    <n v="178"/>
    <n v="264"/>
    <n v="1.4831460700000001"/>
  </r>
  <r>
    <x v="11"/>
    <x v="31"/>
    <x v="1"/>
    <n v="179"/>
    <n v="264"/>
    <n v="1.47486034"/>
  </r>
  <r>
    <x v="12"/>
    <x v="31"/>
    <x v="1"/>
    <n v="179"/>
    <n v="264"/>
    <n v="1.47486034"/>
  </r>
  <r>
    <x v="13"/>
    <x v="31"/>
    <x v="1"/>
    <n v="184"/>
    <n v="264"/>
    <n v="1.4347826100000001"/>
  </r>
  <r>
    <x v="14"/>
    <x v="31"/>
    <x v="1"/>
    <n v="185"/>
    <n v="264"/>
    <n v="1.4270270300000001"/>
  </r>
  <r>
    <x v="15"/>
    <x v="31"/>
    <x v="1"/>
    <n v="185"/>
    <n v="276"/>
    <n v="1.49189189"/>
  </r>
  <r>
    <x v="16"/>
    <x v="31"/>
    <x v="1"/>
    <n v="177"/>
    <n v="276"/>
    <n v="1.5593220299999999"/>
  </r>
  <r>
    <x v="17"/>
    <x v="31"/>
    <x v="1"/>
    <n v="177"/>
    <n v="276"/>
    <n v="1.5593220299999999"/>
  </r>
  <r>
    <x v="18"/>
    <x v="31"/>
    <x v="1"/>
    <n v="177"/>
    <n v="276"/>
    <n v="1.5593220299999999"/>
  </r>
  <r>
    <x v="19"/>
    <x v="31"/>
    <x v="1"/>
    <n v="176"/>
    <n v="280"/>
    <n v="1.59090909"/>
  </r>
  <r>
    <x v="20"/>
    <x v="31"/>
    <x v="1"/>
    <n v="176"/>
    <n v="280"/>
    <n v="1.59090909"/>
  </r>
  <r>
    <x v="21"/>
    <x v="31"/>
    <x v="1"/>
    <n v="178"/>
    <n v="280"/>
    <n v="1.57303371"/>
  </r>
  <r>
    <x v="22"/>
    <x v="31"/>
    <x v="1"/>
    <n v="180"/>
    <n v="301"/>
    <n v="1.6722222200000001"/>
  </r>
  <r>
    <x v="23"/>
    <x v="31"/>
    <x v="1"/>
    <n v="182"/>
    <n v="301"/>
    <n v="1.6538461499999999"/>
  </r>
  <r>
    <x v="24"/>
    <x v="31"/>
    <x v="1"/>
    <n v="182"/>
    <n v="301"/>
    <n v="1.6538461499999999"/>
  </r>
  <r>
    <x v="25"/>
    <x v="31"/>
    <x v="1"/>
    <n v="184"/>
    <n v="301"/>
    <n v="1.6358695700000001"/>
  </r>
  <r>
    <x v="0"/>
    <x v="31"/>
    <x v="1"/>
    <n v="182"/>
    <n v="307"/>
    <n v="1.6868131900000001"/>
  </r>
  <r>
    <x v="1"/>
    <x v="31"/>
    <x v="1"/>
    <n v="183"/>
    <n v="308"/>
    <n v="1.68306011"/>
  </r>
  <r>
    <x v="2"/>
    <x v="31"/>
    <x v="1"/>
    <n v="183"/>
    <n v="308"/>
    <n v="1.68306011"/>
  </r>
  <r>
    <x v="3"/>
    <x v="31"/>
    <x v="1"/>
    <n v="183"/>
    <n v="308"/>
    <n v="1.68306011"/>
  </r>
  <r>
    <x v="4"/>
    <x v="31"/>
    <x v="1"/>
    <n v="180"/>
    <n v="315"/>
    <n v="1.75"/>
  </r>
  <r>
    <x v="5"/>
    <x v="31"/>
    <x v="1"/>
    <n v="181"/>
    <n v="308"/>
    <n v="1.7016574600000001"/>
  </r>
  <r>
    <x v="6"/>
    <x v="31"/>
    <x v="1"/>
    <n v="178"/>
    <n v="308"/>
    <n v="1.73033708"/>
  </r>
  <r>
    <x v="7"/>
    <x v="31"/>
    <x v="1"/>
    <n v="179"/>
    <n v="308"/>
    <n v="1.72067039"/>
  </r>
  <r>
    <x v="30"/>
    <x v="31"/>
    <x v="1"/>
    <n v="183"/>
    <n v="309"/>
    <n v="1.6885245900000001"/>
  </r>
  <r>
    <x v="31"/>
    <x v="31"/>
    <x v="1"/>
    <n v="184"/>
    <n v="327"/>
    <n v="1.7771739099999999"/>
  </r>
  <r>
    <x v="32"/>
    <x v="31"/>
    <x v="1"/>
    <n v="182"/>
    <n v="327"/>
    <n v="1.7967032999999999"/>
  </r>
  <r>
    <x v="33"/>
    <x v="31"/>
    <x v="1"/>
    <n v="184"/>
    <n v="327"/>
    <n v="1.7771739099999999"/>
  </r>
  <r>
    <x v="34"/>
    <x v="31"/>
    <x v="1"/>
    <n v="184"/>
    <n v="327"/>
    <n v="1.7771739099999999"/>
  </r>
  <r>
    <x v="35"/>
    <x v="31"/>
    <x v="1"/>
    <n v="185"/>
    <n v="327"/>
    <n v="1.76756757"/>
  </r>
  <r>
    <x v="36"/>
    <x v="31"/>
    <x v="1"/>
    <n v="182"/>
    <n v="327"/>
    <n v="1.7967032999999999"/>
  </r>
  <r>
    <x v="37"/>
    <x v="31"/>
    <x v="1"/>
    <n v="181"/>
    <n v="327"/>
    <n v="1.8066298300000001"/>
  </r>
  <r>
    <x v="38"/>
    <x v="31"/>
    <x v="1"/>
    <n v="180"/>
    <n v="323"/>
    <n v="1.7944444399999999"/>
  </r>
  <r>
    <x v="26"/>
    <x v="32"/>
    <x v="0"/>
    <n v="34"/>
    <n v="25"/>
    <n v="0.735294118"/>
  </r>
  <r>
    <x v="27"/>
    <x v="32"/>
    <x v="0"/>
    <n v="33"/>
    <n v="25"/>
    <n v="0.75757575799999999"/>
  </r>
  <r>
    <x v="28"/>
    <x v="32"/>
    <x v="0"/>
    <n v="33"/>
    <n v="25"/>
    <n v="0.75757575799999999"/>
  </r>
  <r>
    <x v="29"/>
    <x v="32"/>
    <x v="0"/>
    <n v="32"/>
    <n v="25"/>
    <n v="0.78125"/>
  </r>
  <r>
    <x v="8"/>
    <x v="32"/>
    <x v="0"/>
    <n v="32"/>
    <n v="25"/>
    <n v="0.78125"/>
  </r>
  <r>
    <x v="9"/>
    <x v="32"/>
    <x v="0"/>
    <n v="32"/>
    <n v="25"/>
    <n v="0.78125"/>
  </r>
  <r>
    <x v="10"/>
    <x v="32"/>
    <x v="0"/>
    <n v="32"/>
    <n v="25"/>
    <n v="0.78125"/>
  </r>
  <r>
    <x v="11"/>
    <x v="32"/>
    <x v="0"/>
    <n v="32"/>
    <n v="25"/>
    <n v="0.78125"/>
  </r>
  <r>
    <x v="12"/>
    <x v="32"/>
    <x v="0"/>
    <n v="32"/>
    <n v="25"/>
    <n v="0.78125"/>
  </r>
  <r>
    <x v="13"/>
    <x v="32"/>
    <x v="0"/>
    <n v="33"/>
    <n v="30"/>
    <n v="0.909090909"/>
  </r>
  <r>
    <x v="14"/>
    <x v="32"/>
    <x v="0"/>
    <n v="33"/>
    <n v="30"/>
    <n v="0.909090909"/>
  </r>
  <r>
    <x v="15"/>
    <x v="32"/>
    <x v="0"/>
    <n v="33"/>
    <n v="30"/>
    <n v="0.909090909"/>
  </r>
  <r>
    <x v="16"/>
    <x v="32"/>
    <x v="0"/>
    <n v="33"/>
    <n v="30"/>
    <n v="0.909090909"/>
  </r>
  <r>
    <x v="17"/>
    <x v="32"/>
    <x v="0"/>
    <n v="33"/>
    <n v="30"/>
    <n v="0.909090909"/>
  </r>
  <r>
    <x v="18"/>
    <x v="32"/>
    <x v="0"/>
    <n v="33"/>
    <n v="30"/>
    <n v="0.909090909"/>
  </r>
  <r>
    <x v="19"/>
    <x v="32"/>
    <x v="0"/>
    <n v="32"/>
    <n v="30"/>
    <n v="0.9375"/>
  </r>
  <r>
    <x v="20"/>
    <x v="32"/>
    <x v="0"/>
    <n v="32"/>
    <n v="30"/>
    <n v="0.9375"/>
  </r>
  <r>
    <x v="21"/>
    <x v="32"/>
    <x v="0"/>
    <n v="32"/>
    <n v="30"/>
    <n v="0.9375"/>
  </r>
  <r>
    <x v="22"/>
    <x v="32"/>
    <x v="0"/>
    <n v="34"/>
    <n v="30"/>
    <n v="0.88235294099999995"/>
  </r>
  <r>
    <x v="23"/>
    <x v="32"/>
    <x v="0"/>
    <n v="34"/>
    <n v="30"/>
    <n v="0.88235294099999995"/>
  </r>
  <r>
    <x v="24"/>
    <x v="32"/>
    <x v="0"/>
    <n v="34"/>
    <n v="30"/>
    <n v="0.88235294099999995"/>
  </r>
  <r>
    <x v="25"/>
    <x v="32"/>
    <x v="0"/>
    <n v="34"/>
    <n v="30"/>
    <n v="0.88235294099999995"/>
  </r>
  <r>
    <x v="0"/>
    <x v="32"/>
    <x v="0"/>
    <n v="34"/>
    <n v="35"/>
    <n v="1.0294117599999999"/>
  </r>
  <r>
    <x v="1"/>
    <x v="32"/>
    <x v="0"/>
    <n v="34"/>
    <n v="35"/>
    <n v="1.0294117599999999"/>
  </r>
  <r>
    <x v="2"/>
    <x v="32"/>
    <x v="0"/>
    <n v="34"/>
    <n v="35"/>
    <n v="1.0294117599999999"/>
  </r>
  <r>
    <x v="3"/>
    <x v="32"/>
    <x v="0"/>
    <n v="34"/>
    <n v="35"/>
    <n v="1.0294117599999999"/>
  </r>
  <r>
    <x v="4"/>
    <x v="32"/>
    <x v="0"/>
    <n v="34"/>
    <n v="35"/>
    <n v="1.0294117599999999"/>
  </r>
  <r>
    <x v="5"/>
    <x v="32"/>
    <x v="0"/>
    <n v="34"/>
    <n v="35"/>
    <n v="1.0294117599999999"/>
  </r>
  <r>
    <x v="6"/>
    <x v="32"/>
    <x v="0"/>
    <n v="33"/>
    <n v="35"/>
    <n v="1.06060606"/>
  </r>
  <r>
    <x v="7"/>
    <x v="32"/>
    <x v="0"/>
    <n v="28"/>
    <n v="35"/>
    <n v="1.25"/>
  </r>
  <r>
    <x v="30"/>
    <x v="32"/>
    <x v="0"/>
    <n v="27"/>
    <n v="35"/>
    <n v="1.2962963000000001"/>
  </r>
  <r>
    <x v="31"/>
    <x v="32"/>
    <x v="0"/>
    <n v="27"/>
    <n v="35"/>
    <n v="1.2962963000000001"/>
  </r>
  <r>
    <x v="32"/>
    <x v="32"/>
    <x v="0"/>
    <n v="27"/>
    <n v="35"/>
    <n v="1.2962963000000001"/>
  </r>
  <r>
    <x v="33"/>
    <x v="32"/>
    <x v="0"/>
    <n v="30"/>
    <n v="35"/>
    <n v="1.1666666699999999"/>
  </r>
  <r>
    <x v="34"/>
    <x v="32"/>
    <x v="0"/>
    <n v="30"/>
    <n v="35"/>
    <n v="1.1666666699999999"/>
  </r>
  <r>
    <x v="35"/>
    <x v="32"/>
    <x v="0"/>
    <n v="30"/>
    <n v="35"/>
    <n v="1.1666666699999999"/>
  </r>
  <r>
    <x v="36"/>
    <x v="32"/>
    <x v="0"/>
    <n v="30"/>
    <n v="35"/>
    <n v="1.1666666699999999"/>
  </r>
  <r>
    <x v="37"/>
    <x v="32"/>
    <x v="0"/>
    <n v="29"/>
    <n v="35"/>
    <n v="1.20689655"/>
  </r>
  <r>
    <x v="38"/>
    <x v="32"/>
    <x v="0"/>
    <n v="29"/>
    <n v="35"/>
    <n v="1.20689655"/>
  </r>
  <r>
    <x v="26"/>
    <x v="32"/>
    <x v="1"/>
    <n v="213"/>
    <n v="292"/>
    <n v="1.3708920200000001"/>
  </r>
  <r>
    <x v="27"/>
    <x v="32"/>
    <x v="1"/>
    <n v="215"/>
    <n v="305"/>
    <n v="1.41860465"/>
  </r>
  <r>
    <x v="28"/>
    <x v="32"/>
    <x v="1"/>
    <n v="217"/>
    <n v="312"/>
    <n v="1.4377880199999999"/>
  </r>
  <r>
    <x v="29"/>
    <x v="32"/>
    <x v="1"/>
    <n v="216"/>
    <n v="347"/>
    <n v="1.60648148"/>
  </r>
  <r>
    <x v="8"/>
    <x v="32"/>
    <x v="1"/>
    <n v="219"/>
    <n v="369"/>
    <n v="1.68493151"/>
  </r>
  <r>
    <x v="9"/>
    <x v="32"/>
    <x v="1"/>
    <n v="170"/>
    <n v="212"/>
    <n v="1.2470588199999999"/>
  </r>
  <r>
    <x v="10"/>
    <x v="32"/>
    <x v="1"/>
    <n v="182"/>
    <n v="264"/>
    <n v="1.45054945"/>
  </r>
  <r>
    <x v="11"/>
    <x v="32"/>
    <x v="1"/>
    <n v="170"/>
    <n v="264"/>
    <n v="1.5529411799999999"/>
  </r>
  <r>
    <x v="12"/>
    <x v="32"/>
    <x v="1"/>
    <n v="183"/>
    <n v="264"/>
    <n v="1.4426229500000001"/>
  </r>
  <r>
    <x v="13"/>
    <x v="32"/>
    <x v="1"/>
    <n v="189"/>
    <n v="264"/>
    <n v="1.3968254"/>
  </r>
  <r>
    <x v="14"/>
    <x v="32"/>
    <x v="1"/>
    <n v="190"/>
    <n v="264"/>
    <n v="1.38947368"/>
  </r>
  <r>
    <x v="15"/>
    <x v="32"/>
    <x v="1"/>
    <n v="190"/>
    <n v="276"/>
    <n v="1.45263158"/>
  </r>
  <r>
    <x v="16"/>
    <x v="32"/>
    <x v="1"/>
    <n v="180"/>
    <n v="276"/>
    <n v="1.53333333"/>
  </r>
  <r>
    <x v="17"/>
    <x v="32"/>
    <x v="1"/>
    <n v="180"/>
    <n v="276"/>
    <n v="1.53333333"/>
  </r>
  <r>
    <x v="18"/>
    <x v="32"/>
    <x v="1"/>
    <n v="179"/>
    <n v="276"/>
    <n v="1.5418994399999999"/>
  </r>
  <r>
    <x v="19"/>
    <x v="32"/>
    <x v="1"/>
    <n v="179"/>
    <n v="280"/>
    <n v="1.5642458100000001"/>
  </r>
  <r>
    <x v="20"/>
    <x v="32"/>
    <x v="1"/>
    <n v="179"/>
    <n v="280"/>
    <n v="1.5642458100000001"/>
  </r>
  <r>
    <x v="21"/>
    <x v="32"/>
    <x v="1"/>
    <n v="181"/>
    <n v="280"/>
    <n v="1.54696133"/>
  </r>
  <r>
    <x v="22"/>
    <x v="32"/>
    <x v="1"/>
    <n v="179"/>
    <n v="301"/>
    <n v="1.6815642500000001"/>
  </r>
  <r>
    <x v="23"/>
    <x v="32"/>
    <x v="1"/>
    <n v="180"/>
    <n v="301"/>
    <n v="1.6722222200000001"/>
  </r>
  <r>
    <x v="24"/>
    <x v="32"/>
    <x v="1"/>
    <n v="180"/>
    <n v="301"/>
    <n v="1.6722222200000001"/>
  </r>
  <r>
    <x v="25"/>
    <x v="32"/>
    <x v="1"/>
    <n v="182"/>
    <n v="301"/>
    <n v="1.6538461499999999"/>
  </r>
  <r>
    <x v="0"/>
    <x v="32"/>
    <x v="1"/>
    <n v="180"/>
    <n v="308"/>
    <n v="1.71111111"/>
  </r>
  <r>
    <x v="1"/>
    <x v="32"/>
    <x v="1"/>
    <n v="181"/>
    <n v="308"/>
    <n v="1.7016574600000001"/>
  </r>
  <r>
    <x v="2"/>
    <x v="32"/>
    <x v="1"/>
    <n v="181"/>
    <n v="308"/>
    <n v="1.7016574600000001"/>
  </r>
  <r>
    <x v="3"/>
    <x v="32"/>
    <x v="1"/>
    <n v="179"/>
    <n v="308"/>
    <n v="1.72067039"/>
  </r>
  <r>
    <x v="4"/>
    <x v="32"/>
    <x v="1"/>
    <n v="175"/>
    <n v="309"/>
    <n v="1.76571429"/>
  </r>
  <r>
    <x v="5"/>
    <x v="32"/>
    <x v="1"/>
    <n v="181"/>
    <n v="315"/>
    <n v="1.74033149"/>
  </r>
  <r>
    <x v="6"/>
    <x v="32"/>
    <x v="1"/>
    <n v="173"/>
    <n v="315"/>
    <n v="1.8208092499999999"/>
  </r>
  <r>
    <x v="7"/>
    <x v="32"/>
    <x v="1"/>
    <n v="165"/>
    <n v="315"/>
    <n v="1.90909091"/>
  </r>
  <r>
    <x v="30"/>
    <x v="32"/>
    <x v="1"/>
    <n v="174"/>
    <n v="303"/>
    <n v="1.7413793099999999"/>
  </r>
  <r>
    <x v="31"/>
    <x v="32"/>
    <x v="1"/>
    <n v="175"/>
    <n v="321"/>
    <n v="1.8342857100000001"/>
  </r>
  <r>
    <x v="32"/>
    <x v="32"/>
    <x v="1"/>
    <n v="174"/>
    <n v="321"/>
    <n v="1.84482759"/>
  </r>
  <r>
    <x v="33"/>
    <x v="32"/>
    <x v="1"/>
    <n v="175"/>
    <n v="321"/>
    <n v="1.8342857100000001"/>
  </r>
  <r>
    <x v="34"/>
    <x v="32"/>
    <x v="1"/>
    <n v="175"/>
    <n v="321"/>
    <n v="1.8342857100000001"/>
  </r>
  <r>
    <x v="35"/>
    <x v="32"/>
    <x v="1"/>
    <n v="176"/>
    <n v="321"/>
    <n v="1.8238636399999999"/>
  </r>
  <r>
    <x v="36"/>
    <x v="32"/>
    <x v="1"/>
    <n v="174"/>
    <n v="321"/>
    <n v="1.84482759"/>
  </r>
  <r>
    <x v="37"/>
    <x v="32"/>
    <x v="1"/>
    <n v="173"/>
    <n v="321"/>
    <n v="1.85549133"/>
  </r>
  <r>
    <x v="38"/>
    <x v="32"/>
    <x v="1"/>
    <n v="172"/>
    <n v="317"/>
    <n v="1.8430232600000001"/>
  </r>
  <r>
    <x v="16"/>
    <x v="33"/>
    <x v="0"/>
    <n v="54"/>
    <n v="45"/>
    <n v="0.83333333300000001"/>
  </r>
  <r>
    <x v="17"/>
    <x v="33"/>
    <x v="0"/>
    <n v="54"/>
    <n v="45"/>
    <n v="0.83333333300000001"/>
  </r>
  <r>
    <x v="18"/>
    <x v="33"/>
    <x v="0"/>
    <n v="54"/>
    <n v="45"/>
    <n v="0.83333333300000001"/>
  </r>
  <r>
    <x v="19"/>
    <x v="33"/>
    <x v="0"/>
    <n v="52"/>
    <n v="45"/>
    <n v="0.86538461499999997"/>
  </r>
  <r>
    <x v="20"/>
    <x v="33"/>
    <x v="0"/>
    <n v="52"/>
    <n v="45"/>
    <n v="0.86538461499999997"/>
  </r>
  <r>
    <x v="21"/>
    <x v="33"/>
    <x v="0"/>
    <n v="52"/>
    <n v="45"/>
    <n v="0.86538461499999997"/>
  </r>
  <r>
    <x v="22"/>
    <x v="33"/>
    <x v="0"/>
    <n v="52"/>
    <n v="45"/>
    <n v="0.86538461499999997"/>
  </r>
  <r>
    <x v="23"/>
    <x v="33"/>
    <x v="0"/>
    <n v="52"/>
    <n v="45"/>
    <n v="0.86538461499999997"/>
  </r>
  <r>
    <x v="24"/>
    <x v="33"/>
    <x v="0"/>
    <n v="52"/>
    <n v="45"/>
    <n v="0.86538461499999997"/>
  </r>
  <r>
    <x v="25"/>
    <x v="33"/>
    <x v="0"/>
    <n v="52"/>
    <n v="45"/>
    <n v="0.86538461499999997"/>
  </r>
  <r>
    <x v="0"/>
    <x v="33"/>
    <x v="0"/>
    <n v="52"/>
    <n v="50"/>
    <n v="0.96153846200000004"/>
  </r>
  <r>
    <x v="1"/>
    <x v="33"/>
    <x v="0"/>
    <n v="49"/>
    <n v="50"/>
    <n v="1.0204081599999999"/>
  </r>
  <r>
    <x v="2"/>
    <x v="33"/>
    <x v="0"/>
    <n v="49"/>
    <n v="50"/>
    <n v="1.0204081599999999"/>
  </r>
  <r>
    <x v="3"/>
    <x v="33"/>
    <x v="0"/>
    <n v="49"/>
    <n v="50"/>
    <n v="1.0204081599999999"/>
  </r>
  <r>
    <x v="4"/>
    <x v="33"/>
    <x v="0"/>
    <n v="49"/>
    <n v="50"/>
    <n v="1.0204081599999999"/>
  </r>
  <r>
    <x v="5"/>
    <x v="33"/>
    <x v="0"/>
    <n v="49"/>
    <n v="50"/>
    <n v="1.0204081599999999"/>
  </r>
  <r>
    <x v="6"/>
    <x v="33"/>
    <x v="0"/>
    <n v="48"/>
    <n v="50"/>
    <n v="1.0416666699999999"/>
  </r>
  <r>
    <x v="7"/>
    <x v="33"/>
    <x v="0"/>
    <n v="40"/>
    <n v="50"/>
    <n v="1.25"/>
  </r>
  <r>
    <x v="30"/>
    <x v="33"/>
    <x v="0"/>
    <n v="39"/>
    <n v="50"/>
    <n v="1.2820512799999999"/>
  </r>
  <r>
    <x v="31"/>
    <x v="33"/>
    <x v="0"/>
    <n v="39"/>
    <n v="50"/>
    <n v="1.2820512799999999"/>
  </r>
  <r>
    <x v="32"/>
    <x v="33"/>
    <x v="0"/>
    <n v="39"/>
    <n v="50"/>
    <n v="1.2820512799999999"/>
  </r>
  <r>
    <x v="33"/>
    <x v="33"/>
    <x v="0"/>
    <n v="46"/>
    <n v="50"/>
    <n v="1.08695652"/>
  </r>
  <r>
    <x v="34"/>
    <x v="33"/>
    <x v="0"/>
    <n v="45"/>
    <n v="50"/>
    <n v="1.11111111"/>
  </r>
  <r>
    <x v="35"/>
    <x v="33"/>
    <x v="0"/>
    <n v="45"/>
    <n v="50"/>
    <n v="1.11111111"/>
  </r>
  <r>
    <x v="36"/>
    <x v="33"/>
    <x v="0"/>
    <n v="45"/>
    <n v="50"/>
    <n v="1.11111111"/>
  </r>
  <r>
    <x v="37"/>
    <x v="33"/>
    <x v="0"/>
    <n v="44"/>
    <n v="50"/>
    <n v="1.1363636399999999"/>
  </r>
  <r>
    <x v="38"/>
    <x v="33"/>
    <x v="0"/>
    <n v="44"/>
    <n v="50"/>
    <n v="1.1363636399999999"/>
  </r>
  <r>
    <x v="16"/>
    <x v="33"/>
    <x v="1"/>
    <n v="187"/>
    <n v="281"/>
    <n v="1.5026737999999999"/>
  </r>
  <r>
    <x v="17"/>
    <x v="33"/>
    <x v="1"/>
    <n v="187"/>
    <n v="281"/>
    <n v="1.5026737999999999"/>
  </r>
  <r>
    <x v="18"/>
    <x v="33"/>
    <x v="1"/>
    <n v="186"/>
    <n v="281"/>
    <n v="1.5107526899999999"/>
  </r>
  <r>
    <x v="19"/>
    <x v="33"/>
    <x v="1"/>
    <n v="185"/>
    <n v="285"/>
    <n v="1.5405405400000001"/>
  </r>
  <r>
    <x v="20"/>
    <x v="33"/>
    <x v="1"/>
    <n v="185"/>
    <n v="285"/>
    <n v="1.5405405400000001"/>
  </r>
  <r>
    <x v="21"/>
    <x v="33"/>
    <x v="1"/>
    <n v="187"/>
    <n v="285"/>
    <n v="1.5240641699999999"/>
  </r>
  <r>
    <x v="22"/>
    <x v="33"/>
    <x v="1"/>
    <n v="189"/>
    <n v="306"/>
    <n v="1.6190476199999999"/>
  </r>
  <r>
    <x v="23"/>
    <x v="33"/>
    <x v="1"/>
    <n v="191"/>
    <n v="306"/>
    <n v="1.60209424"/>
  </r>
  <r>
    <x v="24"/>
    <x v="33"/>
    <x v="1"/>
    <n v="191"/>
    <n v="306"/>
    <n v="1.60209424"/>
  </r>
  <r>
    <x v="25"/>
    <x v="33"/>
    <x v="1"/>
    <n v="193"/>
    <n v="306"/>
    <n v="1.5854922300000001"/>
  </r>
  <r>
    <x v="0"/>
    <x v="33"/>
    <x v="1"/>
    <n v="191"/>
    <n v="306"/>
    <n v="1.60209424"/>
  </r>
  <r>
    <x v="1"/>
    <x v="33"/>
    <x v="1"/>
    <n v="194"/>
    <n v="308"/>
    <n v="1.5876288700000001"/>
  </r>
  <r>
    <x v="2"/>
    <x v="33"/>
    <x v="1"/>
    <n v="194"/>
    <n v="308"/>
    <n v="1.5876288700000001"/>
  </r>
  <r>
    <x v="3"/>
    <x v="33"/>
    <x v="1"/>
    <n v="192"/>
    <n v="308"/>
    <n v="1.6041666699999999"/>
  </r>
  <r>
    <x v="4"/>
    <x v="33"/>
    <x v="1"/>
    <n v="193"/>
    <n v="315"/>
    <n v="1.63212435"/>
  </r>
  <r>
    <x v="5"/>
    <x v="33"/>
    <x v="1"/>
    <n v="194"/>
    <n v="315"/>
    <n v="1.6237113400000001"/>
  </r>
  <r>
    <x v="6"/>
    <x v="33"/>
    <x v="1"/>
    <n v="191"/>
    <n v="315"/>
    <n v="1.6492146599999999"/>
  </r>
  <r>
    <x v="7"/>
    <x v="33"/>
    <x v="1"/>
    <n v="192"/>
    <n v="315"/>
    <n v="1.640625"/>
  </r>
  <r>
    <x v="30"/>
    <x v="33"/>
    <x v="1"/>
    <n v="192"/>
    <n v="309"/>
    <n v="1.609375"/>
  </r>
  <r>
    <x v="31"/>
    <x v="33"/>
    <x v="1"/>
    <n v="193"/>
    <n v="327"/>
    <n v="1.6943005200000001"/>
  </r>
  <r>
    <x v="32"/>
    <x v="33"/>
    <x v="1"/>
    <n v="193"/>
    <n v="327"/>
    <n v="1.6943005200000001"/>
  </r>
  <r>
    <x v="33"/>
    <x v="33"/>
    <x v="1"/>
    <n v="191"/>
    <n v="327"/>
    <n v="1.7120418799999999"/>
  </r>
  <r>
    <x v="34"/>
    <x v="33"/>
    <x v="1"/>
    <n v="191"/>
    <n v="327"/>
    <n v="1.7120418799999999"/>
  </r>
  <r>
    <x v="35"/>
    <x v="33"/>
    <x v="1"/>
    <n v="192"/>
    <n v="327"/>
    <n v="1.703125"/>
  </r>
  <r>
    <x v="36"/>
    <x v="33"/>
    <x v="1"/>
    <n v="189"/>
    <n v="327"/>
    <n v="1.7301587300000001"/>
  </r>
  <r>
    <x v="37"/>
    <x v="33"/>
    <x v="1"/>
    <n v="188"/>
    <n v="327"/>
    <n v="1.7393616999999999"/>
  </r>
  <r>
    <x v="38"/>
    <x v="33"/>
    <x v="1"/>
    <n v="187"/>
    <n v="323"/>
    <n v="1.7272727299999999"/>
  </r>
  <r>
    <x v="29"/>
    <x v="34"/>
    <x v="0"/>
    <n v="94"/>
    <n v="15"/>
    <n v="0.159574468"/>
  </r>
  <r>
    <x v="8"/>
    <x v="34"/>
    <x v="0"/>
    <n v="94"/>
    <n v="15"/>
    <n v="0.159574468"/>
  </r>
  <r>
    <x v="9"/>
    <x v="34"/>
    <x v="0"/>
    <n v="90"/>
    <n v="15"/>
    <n v="0.16666666699999999"/>
  </r>
  <r>
    <x v="10"/>
    <x v="34"/>
    <x v="0"/>
    <n v="89"/>
    <n v="15"/>
    <n v="0.16853932599999999"/>
  </r>
  <r>
    <x v="11"/>
    <x v="34"/>
    <x v="0"/>
    <n v="90"/>
    <n v="15"/>
    <n v="0.16666666699999999"/>
  </r>
  <r>
    <x v="12"/>
    <x v="34"/>
    <x v="0"/>
    <n v="89"/>
    <n v="15"/>
    <n v="0.16853932599999999"/>
  </r>
  <r>
    <x v="13"/>
    <x v="34"/>
    <x v="0"/>
    <n v="60"/>
    <n v="15"/>
    <n v="0.25"/>
  </r>
  <r>
    <x v="14"/>
    <x v="34"/>
    <x v="0"/>
    <n v="60"/>
    <n v="15"/>
    <n v="0.25"/>
  </r>
  <r>
    <x v="15"/>
    <x v="34"/>
    <x v="0"/>
    <n v="60"/>
    <n v="15"/>
    <n v="0.25"/>
  </r>
  <r>
    <x v="16"/>
    <x v="34"/>
    <x v="0"/>
    <n v="60"/>
    <n v="15"/>
    <n v="0.25"/>
  </r>
  <r>
    <x v="17"/>
    <x v="34"/>
    <x v="0"/>
    <n v="60"/>
    <n v="15"/>
    <n v="0.25"/>
  </r>
  <r>
    <x v="18"/>
    <x v="34"/>
    <x v="0"/>
    <n v="60"/>
    <n v="15"/>
    <n v="0.25"/>
  </r>
  <r>
    <x v="19"/>
    <x v="34"/>
    <x v="0"/>
    <n v="60"/>
    <n v="15"/>
    <n v="0.25"/>
  </r>
  <r>
    <x v="20"/>
    <x v="34"/>
    <x v="0"/>
    <n v="60"/>
    <n v="15"/>
    <n v="0.25"/>
  </r>
  <r>
    <x v="21"/>
    <x v="34"/>
    <x v="0"/>
    <n v="60"/>
    <n v="15"/>
    <n v="0.25"/>
  </r>
  <r>
    <x v="22"/>
    <x v="34"/>
    <x v="0"/>
    <n v="60"/>
    <n v="15"/>
    <n v="0.25"/>
  </r>
  <r>
    <x v="23"/>
    <x v="34"/>
    <x v="0"/>
    <n v="60"/>
    <n v="15"/>
    <n v="0.25"/>
  </r>
  <r>
    <x v="24"/>
    <x v="34"/>
    <x v="0"/>
    <n v="60"/>
    <n v="15"/>
    <n v="0.25"/>
  </r>
  <r>
    <x v="25"/>
    <x v="34"/>
    <x v="0"/>
    <n v="60"/>
    <n v="15"/>
    <n v="0.25"/>
  </r>
  <r>
    <x v="0"/>
    <x v="34"/>
    <x v="0"/>
    <n v="62"/>
    <n v="20"/>
    <n v="0.322580645"/>
  </r>
  <r>
    <x v="1"/>
    <x v="34"/>
    <x v="0"/>
    <n v="62"/>
    <n v="20"/>
    <n v="0.322580645"/>
  </r>
  <r>
    <x v="2"/>
    <x v="34"/>
    <x v="0"/>
    <n v="62"/>
    <n v="20"/>
    <n v="0.322580645"/>
  </r>
  <r>
    <x v="3"/>
    <x v="34"/>
    <x v="0"/>
    <n v="62"/>
    <n v="20"/>
    <n v="0.322580645"/>
  </r>
  <r>
    <x v="4"/>
    <x v="34"/>
    <x v="0"/>
    <n v="62"/>
    <n v="20"/>
    <n v="0.322580645"/>
  </r>
  <r>
    <x v="5"/>
    <x v="34"/>
    <x v="0"/>
    <n v="62"/>
    <n v="20"/>
    <n v="0.322580645"/>
  </r>
  <r>
    <x v="6"/>
    <x v="34"/>
    <x v="0"/>
    <n v="62"/>
    <n v="20"/>
    <n v="0.322580645"/>
  </r>
  <r>
    <x v="7"/>
    <x v="34"/>
    <x v="0"/>
    <n v="62"/>
    <n v="20"/>
    <n v="0.322580645"/>
  </r>
  <r>
    <x v="30"/>
    <x v="34"/>
    <x v="0"/>
    <n v="62"/>
    <n v="20"/>
    <n v="0.322580645"/>
  </r>
  <r>
    <x v="31"/>
    <x v="34"/>
    <x v="0"/>
    <n v="62"/>
    <n v="20"/>
    <n v="0.322580645"/>
  </r>
  <r>
    <x v="32"/>
    <x v="34"/>
    <x v="0"/>
    <n v="62"/>
    <n v="20"/>
    <n v="0.322580645"/>
  </r>
  <r>
    <x v="33"/>
    <x v="34"/>
    <x v="0"/>
    <n v="62"/>
    <n v="20"/>
    <n v="0.322580645"/>
  </r>
  <r>
    <x v="34"/>
    <x v="34"/>
    <x v="0"/>
    <n v="62"/>
    <n v="20"/>
    <n v="0.322580645"/>
  </r>
  <r>
    <x v="35"/>
    <x v="34"/>
    <x v="0"/>
    <n v="62"/>
    <n v="20"/>
    <n v="0.322580645"/>
  </r>
  <r>
    <x v="36"/>
    <x v="34"/>
    <x v="0"/>
    <n v="62"/>
    <n v="20"/>
    <n v="0.322580645"/>
  </r>
  <r>
    <x v="37"/>
    <x v="34"/>
    <x v="0"/>
    <n v="62"/>
    <n v="20"/>
    <n v="0.322580645"/>
  </r>
  <r>
    <x v="38"/>
    <x v="34"/>
    <x v="0"/>
    <n v="62"/>
    <n v="20"/>
    <n v="0.322580645"/>
  </r>
  <r>
    <x v="9"/>
    <x v="34"/>
    <x v="1"/>
    <n v="5"/>
    <n v="95"/>
    <n v="19"/>
  </r>
  <r>
    <x v="10"/>
    <x v="34"/>
    <x v="1"/>
    <n v="9"/>
    <n v="116.6666"/>
    <n v="12.962955600000001"/>
  </r>
  <r>
    <x v="11"/>
    <x v="34"/>
    <x v="1"/>
    <n v="9"/>
    <n v="116.6666"/>
    <n v="12.962955600000001"/>
  </r>
  <r>
    <x v="12"/>
    <x v="34"/>
    <x v="1"/>
    <n v="10"/>
    <n v="121.6666"/>
    <n v="12.16666"/>
  </r>
  <r>
    <x v="0"/>
    <x v="34"/>
    <x v="1"/>
    <n v="2"/>
    <n v="15"/>
    <n v="7.5"/>
  </r>
  <r>
    <x v="1"/>
    <x v="34"/>
    <x v="1"/>
    <n v="2"/>
    <n v="15"/>
    <n v="7.5"/>
  </r>
  <r>
    <x v="2"/>
    <x v="34"/>
    <x v="1"/>
    <n v="2"/>
    <n v="15"/>
    <n v="7.5"/>
  </r>
  <r>
    <x v="3"/>
    <x v="34"/>
    <x v="1"/>
    <n v="2"/>
    <n v="15"/>
    <n v="7.5"/>
  </r>
  <r>
    <x v="4"/>
    <x v="34"/>
    <x v="1"/>
    <n v="2"/>
    <n v="15"/>
    <n v="7.5"/>
  </r>
  <r>
    <x v="5"/>
    <x v="34"/>
    <x v="1"/>
    <n v="2"/>
    <n v="15"/>
    <n v="7.5"/>
  </r>
  <r>
    <x v="6"/>
    <x v="34"/>
    <x v="1"/>
    <n v="2"/>
    <n v="15"/>
    <n v="7.5"/>
  </r>
  <r>
    <x v="7"/>
    <x v="34"/>
    <x v="1"/>
    <n v="2"/>
    <n v="15"/>
    <n v="7.5"/>
  </r>
  <r>
    <x v="30"/>
    <x v="34"/>
    <x v="1"/>
    <n v="2"/>
    <n v="15"/>
    <n v="7.5"/>
  </r>
  <r>
    <x v="31"/>
    <x v="34"/>
    <x v="1"/>
    <n v="2"/>
    <n v="15"/>
    <n v="7.5"/>
  </r>
  <r>
    <x v="32"/>
    <x v="34"/>
    <x v="1"/>
    <n v="2"/>
    <n v="15"/>
    <n v="7.5"/>
  </r>
  <r>
    <x v="33"/>
    <x v="34"/>
    <x v="1"/>
    <n v="2"/>
    <n v="15"/>
    <n v="7.5"/>
  </r>
  <r>
    <x v="34"/>
    <x v="34"/>
    <x v="1"/>
    <n v="2"/>
    <n v="15"/>
    <n v="7.5"/>
  </r>
  <r>
    <x v="35"/>
    <x v="34"/>
    <x v="1"/>
    <n v="2"/>
    <n v="15"/>
    <n v="7.5"/>
  </r>
  <r>
    <x v="36"/>
    <x v="34"/>
    <x v="1"/>
    <n v="2"/>
    <n v="15"/>
    <n v="7.5"/>
  </r>
  <r>
    <x v="37"/>
    <x v="34"/>
    <x v="1"/>
    <n v="2"/>
    <n v="15"/>
    <n v="7.5"/>
  </r>
  <r>
    <x v="38"/>
    <x v="34"/>
    <x v="1"/>
    <n v="2"/>
    <n v="15"/>
    <n v="7.5"/>
  </r>
  <r>
    <x v="0"/>
    <x v="35"/>
    <x v="0"/>
    <n v="35"/>
    <n v="40"/>
    <n v="1.14285714"/>
  </r>
  <r>
    <x v="1"/>
    <x v="35"/>
    <x v="0"/>
    <n v="35"/>
    <n v="40"/>
    <n v="1.14285714"/>
  </r>
  <r>
    <x v="2"/>
    <x v="35"/>
    <x v="0"/>
    <n v="67"/>
    <n v="40"/>
    <n v="0.59701492499999997"/>
  </r>
  <r>
    <x v="0"/>
    <x v="35"/>
    <x v="1"/>
    <n v="26"/>
    <n v="26"/>
    <n v="1"/>
  </r>
  <r>
    <x v="1"/>
    <x v="35"/>
    <x v="1"/>
    <n v="26"/>
    <n v="26"/>
    <n v="1"/>
  </r>
  <r>
    <x v="2"/>
    <x v="35"/>
    <x v="1"/>
    <n v="26"/>
    <n v="26"/>
    <n v="1"/>
  </r>
  <r>
    <x v="0"/>
    <x v="36"/>
    <x v="0"/>
    <n v="56"/>
    <n v="50"/>
    <n v="0.89285714299999996"/>
  </r>
  <r>
    <x v="1"/>
    <x v="36"/>
    <x v="0"/>
    <n v="56"/>
    <n v="50"/>
    <n v="0.89285714299999996"/>
  </r>
  <r>
    <x v="2"/>
    <x v="36"/>
    <x v="0"/>
    <n v="88"/>
    <n v="50"/>
    <n v="0.56818181800000001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69"/>
    <n v="60"/>
    <n v="0.869565217"/>
  </r>
  <r>
    <x v="1"/>
    <x v="37"/>
    <x v="0"/>
    <n v="69"/>
    <n v="60"/>
    <n v="0.869565217"/>
  </r>
  <r>
    <x v="2"/>
    <x v="37"/>
    <x v="0"/>
    <n v="101"/>
    <n v="60"/>
    <n v="0.59405940599999996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2"/>
    <x v="38"/>
    <x v="0"/>
    <n v="32"/>
    <n v="10"/>
    <n v="0.3125"/>
  </r>
  <r>
    <x v="0"/>
    <x v="38"/>
    <x v="1"/>
    <n v="27"/>
    <n v="31"/>
    <n v="1.1481481499999999"/>
  </r>
  <r>
    <x v="1"/>
    <x v="38"/>
    <x v="1"/>
    <n v="27"/>
    <n v="31"/>
    <n v="1.1481481499999999"/>
  </r>
  <r>
    <x v="2"/>
    <x v="38"/>
    <x v="1"/>
    <n v="27"/>
    <n v="31"/>
    <n v="1.1481481499999999"/>
  </r>
  <r>
    <x v="10"/>
    <x v="39"/>
    <x v="0"/>
    <n v="47"/>
    <n v="15"/>
    <n v="0.31914893599999999"/>
  </r>
  <r>
    <x v="11"/>
    <x v="39"/>
    <x v="0"/>
    <n v="47"/>
    <n v="15"/>
    <n v="0.31914893599999999"/>
  </r>
  <r>
    <x v="12"/>
    <x v="39"/>
    <x v="0"/>
    <n v="45"/>
    <n v="15"/>
    <n v="0.33333333300000001"/>
  </r>
  <r>
    <x v="13"/>
    <x v="39"/>
    <x v="0"/>
    <n v="67"/>
    <n v="40"/>
    <n v="0.59701492499999997"/>
  </r>
  <r>
    <x v="14"/>
    <x v="39"/>
    <x v="0"/>
    <n v="67"/>
    <n v="40"/>
    <n v="0.59701492499999997"/>
  </r>
  <r>
    <x v="15"/>
    <x v="39"/>
    <x v="0"/>
    <n v="67"/>
    <n v="40"/>
    <n v="0.59701492499999997"/>
  </r>
  <r>
    <x v="16"/>
    <x v="39"/>
    <x v="0"/>
    <n v="67"/>
    <n v="40"/>
    <n v="0.59701492499999997"/>
  </r>
  <r>
    <x v="17"/>
    <x v="39"/>
    <x v="0"/>
    <n v="68"/>
    <n v="40"/>
    <n v="0.58823529399999996"/>
  </r>
  <r>
    <x v="18"/>
    <x v="39"/>
    <x v="0"/>
    <n v="68"/>
    <n v="40"/>
    <n v="0.58823529399999996"/>
  </r>
  <r>
    <x v="19"/>
    <x v="39"/>
    <x v="0"/>
    <n v="68"/>
    <n v="40"/>
    <n v="0.58823529399999996"/>
  </r>
  <r>
    <x v="20"/>
    <x v="39"/>
    <x v="0"/>
    <n v="68"/>
    <n v="40"/>
    <n v="0.58823529399999996"/>
  </r>
  <r>
    <x v="21"/>
    <x v="39"/>
    <x v="0"/>
    <n v="68"/>
    <n v="40"/>
    <n v="0.58823529399999996"/>
  </r>
  <r>
    <x v="22"/>
    <x v="39"/>
    <x v="0"/>
    <n v="68"/>
    <n v="40"/>
    <n v="0.58823529399999996"/>
  </r>
  <r>
    <x v="23"/>
    <x v="39"/>
    <x v="0"/>
    <n v="68"/>
    <n v="40"/>
    <n v="0.58823529399999996"/>
  </r>
  <r>
    <x v="24"/>
    <x v="39"/>
    <x v="0"/>
    <n v="68"/>
    <n v="40"/>
    <n v="0.58823529399999996"/>
  </r>
  <r>
    <x v="25"/>
    <x v="39"/>
    <x v="0"/>
    <n v="113"/>
    <n v="55"/>
    <n v="0.486725664"/>
  </r>
  <r>
    <x v="0"/>
    <x v="39"/>
    <x v="0"/>
    <n v="114"/>
    <n v="55"/>
    <n v="0.48245613999999998"/>
  </r>
  <r>
    <x v="1"/>
    <x v="39"/>
    <x v="0"/>
    <n v="116"/>
    <n v="55"/>
    <n v="0.47413793100000001"/>
  </r>
  <r>
    <x v="2"/>
    <x v="39"/>
    <x v="0"/>
    <n v="119"/>
    <n v="55"/>
    <n v="0.46218487400000002"/>
  </r>
  <r>
    <x v="3"/>
    <x v="39"/>
    <x v="0"/>
    <n v="121"/>
    <n v="55"/>
    <n v="0.45454545499999999"/>
  </r>
  <r>
    <x v="4"/>
    <x v="39"/>
    <x v="0"/>
    <n v="121"/>
    <n v="55"/>
    <n v="0.45454545499999999"/>
  </r>
  <r>
    <x v="5"/>
    <x v="39"/>
    <x v="0"/>
    <n v="122"/>
    <n v="65"/>
    <n v="0.53278688500000004"/>
  </r>
  <r>
    <x v="6"/>
    <x v="39"/>
    <x v="0"/>
    <n v="122"/>
    <n v="65"/>
    <n v="0.53278688500000004"/>
  </r>
  <r>
    <x v="7"/>
    <x v="39"/>
    <x v="0"/>
    <n v="115"/>
    <n v="65"/>
    <n v="0.56521739100000001"/>
  </r>
  <r>
    <x v="13"/>
    <x v="39"/>
    <x v="1"/>
    <n v="16"/>
    <n v="10"/>
    <n v="0.625"/>
  </r>
  <r>
    <x v="14"/>
    <x v="39"/>
    <x v="1"/>
    <n v="16"/>
    <n v="10"/>
    <n v="0.625"/>
  </r>
  <r>
    <x v="15"/>
    <x v="39"/>
    <x v="1"/>
    <n v="16"/>
    <n v="10"/>
    <n v="0.625"/>
  </r>
  <r>
    <x v="16"/>
    <x v="39"/>
    <x v="1"/>
    <n v="16"/>
    <n v="10"/>
    <n v="0.625"/>
  </r>
  <r>
    <x v="17"/>
    <x v="39"/>
    <x v="1"/>
    <n v="21"/>
    <n v="10"/>
    <n v="0.47619047599999997"/>
  </r>
  <r>
    <x v="18"/>
    <x v="39"/>
    <x v="1"/>
    <n v="21"/>
    <n v="10"/>
    <n v="0.47619047599999997"/>
  </r>
  <r>
    <x v="19"/>
    <x v="39"/>
    <x v="1"/>
    <n v="21"/>
    <n v="10"/>
    <n v="0.47619047599999997"/>
  </r>
  <r>
    <x v="20"/>
    <x v="39"/>
    <x v="1"/>
    <n v="21"/>
    <n v="10"/>
    <n v="0.47619047599999997"/>
  </r>
  <r>
    <x v="21"/>
    <x v="39"/>
    <x v="1"/>
    <n v="19"/>
    <n v="10"/>
    <n v="0.52631578899999998"/>
  </r>
  <r>
    <x v="22"/>
    <x v="39"/>
    <x v="1"/>
    <n v="19"/>
    <n v="10"/>
    <n v="0.52631578899999998"/>
  </r>
  <r>
    <x v="23"/>
    <x v="39"/>
    <x v="1"/>
    <n v="19"/>
    <n v="10"/>
    <n v="0.52631578899999998"/>
  </r>
  <r>
    <x v="24"/>
    <x v="39"/>
    <x v="1"/>
    <n v="19"/>
    <n v="10"/>
    <n v="0.52631578899999998"/>
  </r>
  <r>
    <x v="30"/>
    <x v="40"/>
    <x v="0"/>
    <n v="90"/>
    <n v="55"/>
    <n v="0.61111111100000004"/>
  </r>
  <r>
    <x v="31"/>
    <x v="41"/>
    <x v="0"/>
    <n v="90"/>
    <n v="55"/>
    <n v="0.61111111100000004"/>
  </r>
  <r>
    <x v="32"/>
    <x v="41"/>
    <x v="0"/>
    <n v="94"/>
    <n v="55"/>
    <n v="0.58510638299999995"/>
  </r>
  <r>
    <x v="33"/>
    <x v="41"/>
    <x v="0"/>
    <n v="94"/>
    <n v="55"/>
    <n v="0.58510638299999995"/>
  </r>
  <r>
    <x v="34"/>
    <x v="41"/>
    <x v="0"/>
    <n v="93"/>
    <n v="55"/>
    <n v="0.59139784900000003"/>
  </r>
  <r>
    <x v="35"/>
    <x v="41"/>
    <x v="0"/>
    <n v="106"/>
    <n v="55"/>
    <n v="0.51886792500000001"/>
  </r>
  <r>
    <x v="36"/>
    <x v="41"/>
    <x v="0"/>
    <n v="111"/>
    <n v="55"/>
    <n v="0.49549549500000001"/>
  </r>
  <r>
    <x v="37"/>
    <x v="41"/>
    <x v="0"/>
    <n v="111"/>
    <n v="60"/>
    <n v="0.54054054100000004"/>
  </r>
  <r>
    <x v="38"/>
    <x v="41"/>
    <x v="0"/>
    <n v="112"/>
    <n v="60"/>
    <n v="0.53571428600000004"/>
  </r>
  <r>
    <x v="31"/>
    <x v="42"/>
    <x v="0"/>
    <n v="92"/>
    <n v="80"/>
    <n v="0.869565217"/>
  </r>
  <r>
    <x v="32"/>
    <x v="42"/>
    <x v="0"/>
    <n v="103"/>
    <n v="80"/>
    <n v="0.77669902899999999"/>
  </r>
  <r>
    <x v="33"/>
    <x v="42"/>
    <x v="0"/>
    <n v="103"/>
    <n v="80"/>
    <n v="0.77669902899999999"/>
  </r>
  <r>
    <x v="34"/>
    <x v="42"/>
    <x v="0"/>
    <n v="112"/>
    <n v="80"/>
    <n v="0.71428571399999996"/>
  </r>
  <r>
    <x v="35"/>
    <x v="42"/>
    <x v="0"/>
    <n v="129"/>
    <n v="80"/>
    <n v="0.62015503900000002"/>
  </r>
  <r>
    <x v="36"/>
    <x v="42"/>
    <x v="0"/>
    <n v="139"/>
    <n v="80"/>
    <n v="0.57553956799999995"/>
  </r>
  <r>
    <x v="37"/>
    <x v="42"/>
    <x v="0"/>
    <n v="139"/>
    <n v="80"/>
    <n v="0.57553956799999995"/>
  </r>
  <r>
    <x v="38"/>
    <x v="42"/>
    <x v="0"/>
    <n v="141"/>
    <n v="80"/>
    <n v="0.56737588699999997"/>
  </r>
  <r>
    <x v="10"/>
    <x v="43"/>
    <x v="0"/>
    <n v="20"/>
    <n v="15"/>
    <n v="0.75"/>
  </r>
  <r>
    <x v="11"/>
    <x v="43"/>
    <x v="0"/>
    <n v="23"/>
    <n v="15"/>
    <n v="0.65217391300000005"/>
  </r>
  <r>
    <x v="12"/>
    <x v="43"/>
    <x v="0"/>
    <n v="22"/>
    <n v="15"/>
    <n v="0.68181818199999999"/>
  </r>
  <r>
    <x v="13"/>
    <x v="43"/>
    <x v="0"/>
    <n v="24"/>
    <n v="15"/>
    <n v="0.625"/>
  </r>
  <r>
    <x v="14"/>
    <x v="43"/>
    <x v="0"/>
    <n v="24"/>
    <n v="15"/>
    <n v="0.625"/>
  </r>
  <r>
    <x v="15"/>
    <x v="43"/>
    <x v="0"/>
    <n v="24"/>
    <n v="15"/>
    <n v="0.625"/>
  </r>
  <r>
    <x v="16"/>
    <x v="43"/>
    <x v="0"/>
    <n v="24"/>
    <n v="15"/>
    <n v="0.625"/>
  </r>
  <r>
    <x v="17"/>
    <x v="43"/>
    <x v="0"/>
    <n v="28"/>
    <n v="15"/>
    <n v="0.53571428600000004"/>
  </r>
  <r>
    <x v="18"/>
    <x v="43"/>
    <x v="0"/>
    <n v="15"/>
    <n v="15"/>
    <n v="1"/>
  </r>
  <r>
    <x v="19"/>
    <x v="43"/>
    <x v="0"/>
    <n v="15"/>
    <n v="15"/>
    <n v="1"/>
  </r>
  <r>
    <x v="20"/>
    <x v="43"/>
    <x v="0"/>
    <n v="15"/>
    <n v="15"/>
    <n v="1"/>
  </r>
  <r>
    <x v="21"/>
    <x v="43"/>
    <x v="0"/>
    <n v="13"/>
    <n v="15"/>
    <n v="1.1538461499999999"/>
  </r>
  <r>
    <x v="22"/>
    <x v="43"/>
    <x v="0"/>
    <n v="13"/>
    <n v="15"/>
    <n v="1.1538461499999999"/>
  </r>
  <r>
    <x v="23"/>
    <x v="43"/>
    <x v="0"/>
    <n v="14"/>
    <n v="15"/>
    <n v="1.0714285699999999"/>
  </r>
  <r>
    <x v="24"/>
    <x v="43"/>
    <x v="0"/>
    <n v="14"/>
    <n v="15"/>
    <n v="1.0714285699999999"/>
  </r>
  <r>
    <x v="10"/>
    <x v="43"/>
    <x v="1"/>
    <n v="3"/>
    <n v="10"/>
    <n v="3.3333333299999999"/>
  </r>
  <r>
    <x v="11"/>
    <x v="43"/>
    <x v="1"/>
    <n v="2"/>
    <n v="10"/>
    <n v="5"/>
  </r>
  <r>
    <x v="12"/>
    <x v="43"/>
    <x v="1"/>
    <n v="3"/>
    <n v="10"/>
    <n v="3.3333333299999999"/>
  </r>
  <r>
    <x v="13"/>
    <x v="43"/>
    <x v="1"/>
    <n v="3"/>
    <n v="10"/>
    <n v="3.3333333299999999"/>
  </r>
  <r>
    <x v="14"/>
    <x v="43"/>
    <x v="1"/>
    <n v="3"/>
    <n v="10"/>
    <n v="3.3333333299999999"/>
  </r>
  <r>
    <x v="15"/>
    <x v="43"/>
    <x v="1"/>
    <n v="2"/>
    <n v="10"/>
    <n v="5"/>
  </r>
  <r>
    <x v="16"/>
    <x v="43"/>
    <x v="1"/>
    <n v="2"/>
    <n v="10"/>
    <n v="5"/>
  </r>
  <r>
    <x v="17"/>
    <x v="43"/>
    <x v="1"/>
    <n v="2"/>
    <n v="10"/>
    <n v="5"/>
  </r>
  <r>
    <x v="18"/>
    <x v="43"/>
    <x v="1"/>
    <n v="16"/>
    <n v="10"/>
    <n v="0.625"/>
  </r>
  <r>
    <x v="19"/>
    <x v="43"/>
    <x v="1"/>
    <n v="16"/>
    <n v="10"/>
    <n v="0.625"/>
  </r>
  <r>
    <x v="20"/>
    <x v="43"/>
    <x v="1"/>
    <n v="16"/>
    <n v="10"/>
    <n v="0.625"/>
  </r>
  <r>
    <x v="21"/>
    <x v="43"/>
    <x v="1"/>
    <n v="15"/>
    <n v="10"/>
    <n v="0.66666666699999999"/>
  </r>
  <r>
    <x v="22"/>
    <x v="43"/>
    <x v="1"/>
    <n v="15"/>
    <n v="10"/>
    <n v="0.66666666699999999"/>
  </r>
  <r>
    <x v="23"/>
    <x v="43"/>
    <x v="1"/>
    <n v="15"/>
    <n v="10"/>
    <n v="0.66666666699999999"/>
  </r>
  <r>
    <x v="24"/>
    <x v="43"/>
    <x v="1"/>
    <n v="15"/>
    <n v="10"/>
    <n v="0.66666666699999999"/>
  </r>
  <r>
    <x v="30"/>
    <x v="44"/>
    <x v="0"/>
    <n v="28"/>
    <n v="30"/>
    <n v="1.0714285699999999"/>
  </r>
  <r>
    <x v="31"/>
    <x v="45"/>
    <x v="0"/>
    <n v="28"/>
    <n v="30"/>
    <n v="1.0714285699999999"/>
  </r>
  <r>
    <x v="32"/>
    <x v="45"/>
    <x v="0"/>
    <n v="28"/>
    <n v="30"/>
    <n v="1.0714285699999999"/>
  </r>
  <r>
    <x v="33"/>
    <x v="45"/>
    <x v="0"/>
    <n v="28"/>
    <n v="30"/>
    <n v="1.0714285699999999"/>
  </r>
  <r>
    <x v="34"/>
    <x v="45"/>
    <x v="0"/>
    <n v="28"/>
    <n v="30"/>
    <n v="1.0714285699999999"/>
  </r>
  <r>
    <x v="35"/>
    <x v="45"/>
    <x v="0"/>
    <n v="40"/>
    <n v="30"/>
    <n v="0.75"/>
  </r>
  <r>
    <x v="36"/>
    <x v="45"/>
    <x v="0"/>
    <n v="49"/>
    <n v="30"/>
    <n v="0.61224489800000004"/>
  </r>
  <r>
    <x v="37"/>
    <x v="45"/>
    <x v="0"/>
    <n v="49"/>
    <n v="30"/>
    <n v="0.61224489800000004"/>
  </r>
  <r>
    <x v="38"/>
    <x v="45"/>
    <x v="0"/>
    <n v="49"/>
    <n v="30"/>
    <n v="0.61224489800000004"/>
  </r>
  <r>
    <x v="26"/>
    <x v="46"/>
    <x v="0"/>
    <n v="72"/>
    <n v="40"/>
    <n v="0.55555555599999995"/>
  </r>
  <r>
    <x v="27"/>
    <x v="46"/>
    <x v="0"/>
    <n v="82"/>
    <n v="50"/>
    <n v="0.60975609799999997"/>
  </r>
  <r>
    <x v="28"/>
    <x v="46"/>
    <x v="0"/>
    <n v="83"/>
    <n v="50"/>
    <n v="0.602409639"/>
  </r>
  <r>
    <x v="29"/>
    <x v="46"/>
    <x v="0"/>
    <n v="84"/>
    <n v="50"/>
    <n v="0.59523809500000002"/>
  </r>
  <r>
    <x v="8"/>
    <x v="46"/>
    <x v="0"/>
    <n v="85"/>
    <n v="50"/>
    <n v="0.58823529399999996"/>
  </r>
  <r>
    <x v="9"/>
    <x v="46"/>
    <x v="0"/>
    <n v="87"/>
    <n v="50"/>
    <n v="0.57471264399999999"/>
  </r>
  <r>
    <x v="10"/>
    <x v="46"/>
    <x v="0"/>
    <n v="88"/>
    <n v="50"/>
    <n v="0.56818181800000001"/>
  </r>
  <r>
    <x v="11"/>
    <x v="46"/>
    <x v="0"/>
    <n v="88"/>
    <n v="50"/>
    <n v="0.56818181800000001"/>
  </r>
  <r>
    <x v="12"/>
    <x v="46"/>
    <x v="0"/>
    <n v="87"/>
    <n v="50"/>
    <n v="0.57471264399999999"/>
  </r>
  <r>
    <x v="13"/>
    <x v="46"/>
    <x v="0"/>
    <n v="89"/>
    <n v="50"/>
    <n v="0.56179775300000001"/>
  </r>
  <r>
    <x v="14"/>
    <x v="46"/>
    <x v="0"/>
    <n v="89"/>
    <n v="50"/>
    <n v="0.56179775300000001"/>
  </r>
  <r>
    <x v="15"/>
    <x v="46"/>
    <x v="0"/>
    <n v="88"/>
    <n v="50"/>
    <n v="0.56818181800000001"/>
  </r>
  <r>
    <x v="16"/>
    <x v="46"/>
    <x v="0"/>
    <n v="92"/>
    <n v="50"/>
    <n v="0.54347826099999996"/>
  </r>
  <r>
    <x v="17"/>
    <x v="46"/>
    <x v="0"/>
    <n v="93"/>
    <n v="50"/>
    <n v="0.53763440900000004"/>
  </r>
  <r>
    <x v="18"/>
    <x v="46"/>
    <x v="0"/>
    <n v="90"/>
    <n v="50"/>
    <n v="0.55555555599999995"/>
  </r>
  <r>
    <x v="19"/>
    <x v="46"/>
    <x v="0"/>
    <n v="90"/>
    <n v="50"/>
    <n v="0.55555555599999995"/>
  </r>
  <r>
    <x v="20"/>
    <x v="46"/>
    <x v="0"/>
    <n v="98"/>
    <n v="65"/>
    <n v="0.663265306"/>
  </r>
  <r>
    <x v="21"/>
    <x v="46"/>
    <x v="0"/>
    <n v="98"/>
    <n v="65"/>
    <n v="0.663265306"/>
  </r>
  <r>
    <x v="22"/>
    <x v="46"/>
    <x v="0"/>
    <n v="101"/>
    <n v="65"/>
    <n v="0.64356435599999995"/>
  </r>
  <r>
    <x v="23"/>
    <x v="46"/>
    <x v="0"/>
    <n v="100"/>
    <n v="65"/>
    <n v="0.65"/>
  </r>
  <r>
    <x v="24"/>
    <x v="46"/>
    <x v="0"/>
    <n v="99"/>
    <n v="65"/>
    <n v="0.65656565700000002"/>
  </r>
  <r>
    <x v="25"/>
    <x v="46"/>
    <x v="0"/>
    <n v="98"/>
    <n v="65"/>
    <n v="0.663265306"/>
  </r>
  <r>
    <x v="0"/>
    <x v="46"/>
    <x v="0"/>
    <n v="100"/>
    <n v="65"/>
    <n v="0.65"/>
  </r>
  <r>
    <x v="1"/>
    <x v="46"/>
    <x v="0"/>
    <n v="100"/>
    <n v="65"/>
    <n v="0.65"/>
  </r>
  <r>
    <x v="2"/>
    <x v="46"/>
    <x v="0"/>
    <n v="107"/>
    <n v="65"/>
    <n v="0.60747663600000001"/>
  </r>
  <r>
    <x v="3"/>
    <x v="46"/>
    <x v="0"/>
    <n v="107"/>
    <n v="65"/>
    <n v="0.60747663600000001"/>
  </r>
  <r>
    <x v="4"/>
    <x v="46"/>
    <x v="0"/>
    <n v="107"/>
    <n v="65"/>
    <n v="0.60747663600000001"/>
  </r>
  <r>
    <x v="5"/>
    <x v="46"/>
    <x v="0"/>
    <n v="107"/>
    <n v="65"/>
    <n v="0.60747663600000001"/>
  </r>
  <r>
    <x v="6"/>
    <x v="46"/>
    <x v="0"/>
    <n v="106"/>
    <n v="65"/>
    <n v="0.61320754700000002"/>
  </r>
  <r>
    <x v="7"/>
    <x v="46"/>
    <x v="0"/>
    <n v="106"/>
    <n v="65"/>
    <n v="0.61320754700000002"/>
  </r>
  <r>
    <x v="30"/>
    <x v="46"/>
    <x v="0"/>
    <n v="111"/>
    <n v="65"/>
    <n v="0.58558558599999999"/>
  </r>
  <r>
    <x v="31"/>
    <x v="46"/>
    <x v="0"/>
    <n v="111"/>
    <n v="65"/>
    <n v="0.58558558599999999"/>
  </r>
  <r>
    <x v="32"/>
    <x v="46"/>
    <x v="0"/>
    <n v="114"/>
    <n v="65"/>
    <n v="0.57017543900000001"/>
  </r>
  <r>
    <x v="33"/>
    <x v="46"/>
    <x v="0"/>
    <n v="116"/>
    <n v="65"/>
    <n v="0.56034482799999996"/>
  </r>
  <r>
    <x v="34"/>
    <x v="46"/>
    <x v="0"/>
    <n v="113"/>
    <n v="65"/>
    <n v="0.575221239"/>
  </r>
  <r>
    <x v="35"/>
    <x v="46"/>
    <x v="0"/>
    <n v="116"/>
    <n v="65"/>
    <n v="0.56034482799999996"/>
  </r>
  <r>
    <x v="36"/>
    <x v="46"/>
    <x v="0"/>
    <n v="116"/>
    <n v="65"/>
    <n v="0.56034482799999996"/>
  </r>
  <r>
    <x v="37"/>
    <x v="46"/>
    <x v="0"/>
    <n v="121"/>
    <n v="65"/>
    <n v="0.53719008300000004"/>
  </r>
  <r>
    <x v="38"/>
    <x v="46"/>
    <x v="0"/>
    <n v="116"/>
    <n v="65"/>
    <n v="0.56034482799999996"/>
  </r>
  <r>
    <x v="26"/>
    <x v="46"/>
    <x v="1"/>
    <n v="8"/>
    <n v="91"/>
    <n v="11.375"/>
  </r>
  <r>
    <x v="27"/>
    <x v="46"/>
    <x v="1"/>
    <n v="9"/>
    <n v="97"/>
    <n v="10.777777800000001"/>
  </r>
  <r>
    <x v="28"/>
    <x v="46"/>
    <x v="1"/>
    <n v="9"/>
    <n v="97"/>
    <n v="10.777777800000001"/>
  </r>
  <r>
    <x v="29"/>
    <x v="46"/>
    <x v="1"/>
    <n v="9"/>
    <n v="97"/>
    <n v="10.777777800000001"/>
  </r>
  <r>
    <x v="8"/>
    <x v="46"/>
    <x v="1"/>
    <n v="9"/>
    <n v="98"/>
    <n v="10.8888889"/>
  </r>
  <r>
    <x v="9"/>
    <x v="46"/>
    <x v="1"/>
    <n v="11"/>
    <n v="109"/>
    <n v="9.9090909099999998"/>
  </r>
  <r>
    <x v="10"/>
    <x v="46"/>
    <x v="1"/>
    <n v="11"/>
    <n v="109"/>
    <n v="9.9090909099999998"/>
  </r>
  <r>
    <x v="11"/>
    <x v="46"/>
    <x v="1"/>
    <n v="11"/>
    <n v="109"/>
    <n v="9.9090909099999998"/>
  </r>
  <r>
    <x v="12"/>
    <x v="46"/>
    <x v="1"/>
    <n v="11"/>
    <n v="113"/>
    <n v="10.2727273"/>
  </r>
  <r>
    <x v="13"/>
    <x v="46"/>
    <x v="1"/>
    <n v="11"/>
    <n v="113"/>
    <n v="10.2727273"/>
  </r>
  <r>
    <x v="14"/>
    <x v="46"/>
    <x v="1"/>
    <n v="11"/>
    <n v="113"/>
    <n v="10.2727273"/>
  </r>
  <r>
    <x v="15"/>
    <x v="46"/>
    <x v="1"/>
    <n v="11"/>
    <n v="113"/>
    <n v="10.2727273"/>
  </r>
  <r>
    <x v="16"/>
    <x v="46"/>
    <x v="1"/>
    <n v="11"/>
    <n v="113"/>
    <n v="10.2727273"/>
  </r>
  <r>
    <x v="17"/>
    <x v="46"/>
    <x v="1"/>
    <n v="11"/>
    <n v="113"/>
    <n v="10.2727273"/>
  </r>
  <r>
    <x v="18"/>
    <x v="46"/>
    <x v="1"/>
    <n v="11"/>
    <n v="113"/>
    <n v="10.2727273"/>
  </r>
  <r>
    <x v="19"/>
    <x v="46"/>
    <x v="1"/>
    <n v="14"/>
    <n v="153"/>
    <n v="10.928571399999999"/>
  </r>
  <r>
    <x v="20"/>
    <x v="46"/>
    <x v="1"/>
    <n v="14"/>
    <n v="153"/>
    <n v="10.928571399999999"/>
  </r>
  <r>
    <x v="21"/>
    <x v="46"/>
    <x v="1"/>
    <n v="14"/>
    <n v="153"/>
    <n v="10.928571399999999"/>
  </r>
  <r>
    <x v="22"/>
    <x v="46"/>
    <x v="1"/>
    <n v="20"/>
    <n v="149"/>
    <n v="7.45"/>
  </r>
  <r>
    <x v="23"/>
    <x v="46"/>
    <x v="1"/>
    <n v="20"/>
    <n v="149"/>
    <n v="7.45"/>
  </r>
  <r>
    <x v="24"/>
    <x v="46"/>
    <x v="1"/>
    <n v="21"/>
    <n v="155"/>
    <n v="7.3809523800000001"/>
  </r>
  <r>
    <x v="25"/>
    <x v="46"/>
    <x v="1"/>
    <n v="21"/>
    <n v="155"/>
    <n v="7.3809523800000001"/>
  </r>
  <r>
    <x v="0"/>
    <x v="46"/>
    <x v="1"/>
    <n v="21"/>
    <n v="155"/>
    <n v="7.3809523800000001"/>
  </r>
  <r>
    <x v="1"/>
    <x v="46"/>
    <x v="1"/>
    <n v="23"/>
    <n v="210"/>
    <n v="9.1304347799999999"/>
  </r>
  <r>
    <x v="2"/>
    <x v="46"/>
    <x v="1"/>
    <n v="23"/>
    <n v="210"/>
    <n v="9.1304347799999999"/>
  </r>
  <r>
    <x v="3"/>
    <x v="46"/>
    <x v="1"/>
    <n v="25"/>
    <n v="224"/>
    <n v="8.9600000000000009"/>
  </r>
  <r>
    <x v="4"/>
    <x v="46"/>
    <x v="1"/>
    <n v="25"/>
    <n v="224"/>
    <n v="8.9600000000000009"/>
  </r>
  <r>
    <x v="5"/>
    <x v="46"/>
    <x v="1"/>
    <n v="38"/>
    <n v="224"/>
    <n v="5.8947368400000002"/>
  </r>
  <r>
    <x v="6"/>
    <x v="46"/>
    <x v="1"/>
    <n v="50"/>
    <n v="261"/>
    <n v="5.22"/>
  </r>
  <r>
    <x v="7"/>
    <x v="46"/>
    <x v="1"/>
    <n v="50"/>
    <n v="261"/>
    <n v="5.22"/>
  </r>
  <r>
    <x v="30"/>
    <x v="46"/>
    <x v="1"/>
    <n v="62"/>
    <n v="287"/>
    <n v="4.6290322599999998"/>
  </r>
  <r>
    <x v="31"/>
    <x v="46"/>
    <x v="1"/>
    <n v="64"/>
    <n v="285"/>
    <n v="4.453125"/>
  </r>
  <r>
    <x v="32"/>
    <x v="46"/>
    <x v="1"/>
    <n v="63"/>
    <n v="285"/>
    <n v="4.5238095200000004"/>
  </r>
  <r>
    <x v="33"/>
    <x v="46"/>
    <x v="1"/>
    <n v="64"/>
    <n v="294"/>
    <n v="4.59375"/>
  </r>
  <r>
    <x v="34"/>
    <x v="46"/>
    <x v="1"/>
    <n v="78"/>
    <n v="280"/>
    <n v="3.5897435899999999"/>
  </r>
  <r>
    <x v="35"/>
    <x v="46"/>
    <x v="1"/>
    <n v="78"/>
    <n v="280"/>
    <n v="3.5897435899999999"/>
  </r>
  <r>
    <x v="36"/>
    <x v="46"/>
    <x v="1"/>
    <n v="78"/>
    <n v="282"/>
    <n v="3.6153846199999999"/>
  </r>
  <r>
    <x v="37"/>
    <x v="46"/>
    <x v="1"/>
    <n v="79"/>
    <n v="290"/>
    <n v="3.6708860799999998"/>
  </r>
  <r>
    <x v="38"/>
    <x v="46"/>
    <x v="1"/>
    <n v="104"/>
    <n v="305"/>
    <n v="2.93269231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22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N1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9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N23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9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1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N5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Fields count="2">
    <field x="6"/>
    <field x="0"/>
  </colFields>
  <colItems count="39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N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9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</colItems>
  <pageFields count="1">
    <pageField fld="2" item="1" hier="-1"/>
  </pageFields>
  <dataFields count="1">
    <dataField name="Sum of Networks" fld="3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type="topRight" dataOnly="0" labelOnly="1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N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9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type="topRight" dataOnly="0" labelOnly="1" outline="0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N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3"/>
    </i>
    <i>
      <x v="46"/>
    </i>
  </rowItems>
  <colFields count="2">
    <field x="6"/>
    <field x="0"/>
  </colFields>
  <colItems count="39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0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0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showAll="0"/>
    <pivotField numFmtId="44" showAll="0"/>
    <pivotField numFmtId="44" showAll="0"/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P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1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t="default">
      <x v="4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P51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Fields count="2">
    <field x="9"/>
    <field x="0"/>
  </colFields>
  <colItems count="41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t="default">
      <x v="4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03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7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5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00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3"/>
    </i>
    <i r="1">
      <x v="13"/>
    </i>
    <i>
      <x v="4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40"/>
    </i>
    <i r="1">
      <x v="43"/>
    </i>
    <i r="1">
      <x v="45"/>
    </i>
    <i>
      <x v="5"/>
    </i>
    <i r="1">
      <x v="6"/>
    </i>
    <i r="1">
      <x v="7"/>
    </i>
    <i r="1">
      <x v="8"/>
    </i>
    <i r="1">
      <x v="10"/>
    </i>
    <i r="1">
      <x v="26"/>
    </i>
    <i r="1">
      <x v="28"/>
    </i>
    <i r="1">
      <x v="31"/>
    </i>
    <i r="1">
      <x v="32"/>
    </i>
    <i r="1">
      <x v="34"/>
    </i>
    <i r="1">
      <x v="35"/>
    </i>
    <i r="1">
      <x v="40"/>
    </i>
    <i r="1">
      <x v="43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6"/>
    </i>
    <i r="1">
      <x v="31"/>
    </i>
    <i r="1">
      <x v="32"/>
    </i>
    <i r="1">
      <x v="33"/>
    </i>
    <i r="1">
      <x v="34"/>
    </i>
    <i r="1">
      <x v="45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  <i r="1">
      <x v="32"/>
    </i>
    <i r="1">
      <x v="33"/>
    </i>
    <i r="1">
      <x v="34"/>
    </i>
    <i r="1">
      <x v="35"/>
    </i>
    <i r="1">
      <x v="40"/>
    </i>
    <i r="1">
      <x v="43"/>
    </i>
    <i r="1">
      <x v="45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 v="29"/>
    </i>
    <i>
      <x v="10"/>
    </i>
    <i r="1">
      <x v="29"/>
    </i>
    <i>
      <x v="11"/>
    </i>
    <i r="1">
      <x v="29"/>
    </i>
    <i>
      <x v="12"/>
    </i>
    <i r="1">
      <x v="29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324" tableType="queryTable" totalsRowShown="0">
  <autoFilter ref="A1:F1324" xr:uid="{A4208163-AABB-41A0-B016-6E7F9E886879}"/>
  <sortState xmlns:xlrd2="http://schemas.microsoft.com/office/spreadsheetml/2017/richdata2" ref="A2:F1324">
    <sortCondition ref="B2:B1324"/>
    <sortCondition descending="1" ref="C2:C1324"/>
    <sortCondition ref="A2:A1324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6123" tableType="queryTable" totalsRowShown="0">
  <autoFilter ref="A1:I6123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CQ267"/>
  <sheetViews>
    <sheetView tabSelected="1" workbookViewId="0">
      <pane xSplit="1" topLeftCell="AY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4.453125" style="5" customWidth="1"/>
    <col min="96" max="16384" width="9.26953125" style="5"/>
  </cols>
  <sheetData>
    <row r="1" spans="1:95" x14ac:dyDescent="0.3">
      <c r="A1" s="4" t="s">
        <v>2</v>
      </c>
      <c r="B1" s="5" t="s">
        <v>7</v>
      </c>
    </row>
    <row r="2" spans="1:95" x14ac:dyDescent="0.3">
      <c r="AX2" s="23" t="s">
        <v>1013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BV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 t="s">
        <v>35</v>
      </c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150</v>
      </c>
      <c r="Y6" s="7">
        <v>148</v>
      </c>
      <c r="Z6" s="7">
        <v>148</v>
      </c>
      <c r="AA6" s="7">
        <v>148</v>
      </c>
      <c r="AB6" s="7">
        <v>148</v>
      </c>
      <c r="AC6" s="7">
        <v>148</v>
      </c>
      <c r="AD6" s="7">
        <v>148</v>
      </c>
      <c r="AE6" s="7">
        <v>148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150</v>
      </c>
      <c r="BU6" s="10">
        <f t="shared" ref="BU6:BU37" si="23">IF(Y6="","",Y6)</f>
        <v>148</v>
      </c>
      <c r="BV6" s="10">
        <f t="shared" ref="BV6:BV37" si="24">IF(Z6="","",Z6)</f>
        <v>148</v>
      </c>
      <c r="BW6" s="10">
        <f t="shared" ref="BW6:BW37" si="25">IF(AA6="","",AA6)</f>
        <v>148</v>
      </c>
      <c r="BX6" s="10">
        <f t="shared" ref="BX6:BX37" si="26">IF(AB6="","",AB6)</f>
        <v>148</v>
      </c>
      <c r="BY6" s="10">
        <f t="shared" ref="BY6:BY37" si="27">IF(AC6="","",AC6)</f>
        <v>148</v>
      </c>
      <c r="BZ6" s="10">
        <f t="shared" ref="BZ6:BZ37" si="28">IF(AD6="","",AD6)</f>
        <v>148</v>
      </c>
      <c r="CA6" s="10">
        <f t="shared" ref="CA6:CA37" si="29">IF(AE6="","",AE6)</f>
        <v>148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82</v>
      </c>
      <c r="Y7" s="7">
        <v>81</v>
      </c>
      <c r="Z7" s="7">
        <v>81</v>
      </c>
      <c r="AA7" s="7">
        <v>81</v>
      </c>
      <c r="AB7" s="7">
        <v>81</v>
      </c>
      <c r="AC7" s="7">
        <v>81</v>
      </c>
      <c r="AD7" s="7">
        <v>81</v>
      </c>
      <c r="AE7" s="7">
        <v>81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82</v>
      </c>
      <c r="BU7" s="10">
        <f t="shared" si="23"/>
        <v>81</v>
      </c>
      <c r="BV7" s="10">
        <f t="shared" si="24"/>
        <v>81</v>
      </c>
      <c r="BW7" s="10">
        <f t="shared" si="25"/>
        <v>81</v>
      </c>
      <c r="BX7" s="10">
        <f t="shared" si="26"/>
        <v>81</v>
      </c>
      <c r="BY7" s="10">
        <f t="shared" si="27"/>
        <v>81</v>
      </c>
      <c r="BZ7" s="10">
        <f t="shared" si="28"/>
        <v>81</v>
      </c>
      <c r="CA7" s="10">
        <f t="shared" si="29"/>
        <v>81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97</v>
      </c>
      <c r="G8" s="7">
        <v>97</v>
      </c>
      <c r="H8" s="7">
        <v>98</v>
      </c>
      <c r="I8" s="7">
        <v>99</v>
      </c>
      <c r="J8" s="7">
        <v>99</v>
      </c>
      <c r="K8" s="7">
        <v>99</v>
      </c>
      <c r="L8" s="7">
        <v>99</v>
      </c>
      <c r="M8" s="7">
        <v>100</v>
      </c>
      <c r="N8" s="7">
        <v>100</v>
      </c>
      <c r="O8" s="7">
        <v>102</v>
      </c>
      <c r="P8" s="7">
        <v>102</v>
      </c>
      <c r="Q8" s="7">
        <v>102</v>
      </c>
      <c r="R8" s="7">
        <v>102</v>
      </c>
      <c r="S8" s="7">
        <v>105</v>
      </c>
      <c r="T8" s="7">
        <v>105</v>
      </c>
      <c r="U8" s="7">
        <v>105</v>
      </c>
      <c r="V8" s="7">
        <v>105</v>
      </c>
      <c r="W8" s="7">
        <v>105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97</v>
      </c>
      <c r="BC8" s="10">
        <f t="shared" si="5"/>
        <v>97</v>
      </c>
      <c r="BD8" s="10">
        <f t="shared" si="6"/>
        <v>98</v>
      </c>
      <c r="BE8" s="10">
        <f t="shared" si="7"/>
        <v>99</v>
      </c>
      <c r="BF8" s="10">
        <f t="shared" si="8"/>
        <v>99</v>
      </c>
      <c r="BG8" s="10">
        <f t="shared" si="9"/>
        <v>99</v>
      </c>
      <c r="BH8" s="10">
        <f t="shared" si="10"/>
        <v>99</v>
      </c>
      <c r="BI8" s="10">
        <f t="shared" si="11"/>
        <v>100</v>
      </c>
      <c r="BJ8" s="10">
        <f t="shared" si="12"/>
        <v>100</v>
      </c>
      <c r="BK8" s="10">
        <f t="shared" si="13"/>
        <v>102</v>
      </c>
      <c r="BL8" s="10">
        <f t="shared" si="14"/>
        <v>102</v>
      </c>
      <c r="BM8" s="10">
        <f t="shared" si="15"/>
        <v>102</v>
      </c>
      <c r="BN8" s="10">
        <f t="shared" si="16"/>
        <v>102</v>
      </c>
      <c r="BO8" s="10">
        <f t="shared" si="17"/>
        <v>105</v>
      </c>
      <c r="BP8" s="10">
        <f t="shared" si="18"/>
        <v>105</v>
      </c>
      <c r="BQ8" s="10">
        <f t="shared" si="19"/>
        <v>105</v>
      </c>
      <c r="BR8" s="10">
        <f t="shared" si="20"/>
        <v>105</v>
      </c>
      <c r="BS8" s="10">
        <f t="shared" si="21"/>
        <v>105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72</v>
      </c>
      <c r="G9" s="7">
        <v>72</v>
      </c>
      <c r="H9" s="7">
        <v>73</v>
      </c>
      <c r="I9" s="7">
        <v>73</v>
      </c>
      <c r="J9" s="7">
        <v>73</v>
      </c>
      <c r="K9" s="7">
        <v>75</v>
      </c>
      <c r="L9" s="7">
        <v>75</v>
      </c>
      <c r="M9" s="7">
        <v>76</v>
      </c>
      <c r="N9" s="7">
        <v>76</v>
      </c>
      <c r="O9" s="7">
        <v>76</v>
      </c>
      <c r="P9" s="7">
        <v>75</v>
      </c>
      <c r="Q9" s="7">
        <v>75</v>
      </c>
      <c r="R9" s="7">
        <v>75</v>
      </c>
      <c r="S9" s="7">
        <v>74</v>
      </c>
      <c r="T9" s="7">
        <v>74</v>
      </c>
      <c r="U9" s="7">
        <v>74</v>
      </c>
      <c r="V9" s="7">
        <v>74</v>
      </c>
      <c r="W9" s="7">
        <v>74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72</v>
      </c>
      <c r="BC9" s="10">
        <f t="shared" si="5"/>
        <v>72</v>
      </c>
      <c r="BD9" s="10">
        <f t="shared" si="6"/>
        <v>73</v>
      </c>
      <c r="BE9" s="10">
        <f t="shared" si="7"/>
        <v>73</v>
      </c>
      <c r="BF9" s="10">
        <f t="shared" si="8"/>
        <v>73</v>
      </c>
      <c r="BG9" s="10">
        <f t="shared" si="9"/>
        <v>75</v>
      </c>
      <c r="BH9" s="10">
        <f t="shared" si="10"/>
        <v>75</v>
      </c>
      <c r="BI9" s="10">
        <f t="shared" si="11"/>
        <v>76</v>
      </c>
      <c r="BJ9" s="10">
        <f t="shared" si="12"/>
        <v>76</v>
      </c>
      <c r="BK9" s="10">
        <f t="shared" si="13"/>
        <v>76</v>
      </c>
      <c r="BL9" s="10">
        <f t="shared" si="14"/>
        <v>75</v>
      </c>
      <c r="BM9" s="10">
        <f t="shared" si="15"/>
        <v>75</v>
      </c>
      <c r="BN9" s="10">
        <f t="shared" si="16"/>
        <v>75</v>
      </c>
      <c r="BO9" s="10">
        <f t="shared" si="17"/>
        <v>74</v>
      </c>
      <c r="BP9" s="10">
        <f t="shared" si="18"/>
        <v>74</v>
      </c>
      <c r="BQ9" s="10">
        <f t="shared" si="19"/>
        <v>74</v>
      </c>
      <c r="BR9" s="10">
        <f t="shared" si="20"/>
        <v>74</v>
      </c>
      <c r="BS9" s="10">
        <f t="shared" si="21"/>
        <v>74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71</v>
      </c>
      <c r="G10" s="7">
        <v>71</v>
      </c>
      <c r="H10" s="7">
        <v>72</v>
      </c>
      <c r="I10" s="7">
        <v>72</v>
      </c>
      <c r="J10" s="7">
        <v>72</v>
      </c>
      <c r="K10" s="7">
        <v>75</v>
      </c>
      <c r="L10" s="7">
        <v>77</v>
      </c>
      <c r="M10" s="7">
        <v>76</v>
      </c>
      <c r="N10" s="7">
        <v>76</v>
      </c>
      <c r="O10" s="7">
        <v>78</v>
      </c>
      <c r="P10" s="7">
        <v>78</v>
      </c>
      <c r="Q10" s="7">
        <v>78</v>
      </c>
      <c r="R10" s="7">
        <v>79</v>
      </c>
      <c r="S10" s="7">
        <v>80</v>
      </c>
      <c r="T10" s="7">
        <v>80</v>
      </c>
      <c r="U10" s="7">
        <v>80</v>
      </c>
      <c r="V10" s="7">
        <v>80</v>
      </c>
      <c r="W10" s="7">
        <v>80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71</v>
      </c>
      <c r="BC10" s="10">
        <f t="shared" si="5"/>
        <v>71</v>
      </c>
      <c r="BD10" s="10">
        <f t="shared" si="6"/>
        <v>72</v>
      </c>
      <c r="BE10" s="10">
        <f t="shared" si="7"/>
        <v>72</v>
      </c>
      <c r="BF10" s="10">
        <f t="shared" si="8"/>
        <v>72</v>
      </c>
      <c r="BG10" s="10">
        <f t="shared" si="9"/>
        <v>75</v>
      </c>
      <c r="BH10" s="10">
        <f t="shared" si="10"/>
        <v>77</v>
      </c>
      <c r="BI10" s="10">
        <f t="shared" si="11"/>
        <v>76</v>
      </c>
      <c r="BJ10" s="10">
        <f t="shared" si="12"/>
        <v>76</v>
      </c>
      <c r="BK10" s="10">
        <f t="shared" si="13"/>
        <v>78</v>
      </c>
      <c r="BL10" s="10">
        <f t="shared" si="14"/>
        <v>78</v>
      </c>
      <c r="BM10" s="10">
        <f t="shared" si="15"/>
        <v>78</v>
      </c>
      <c r="BN10" s="10">
        <f t="shared" si="16"/>
        <v>79</v>
      </c>
      <c r="BO10" s="10">
        <f t="shared" si="17"/>
        <v>80</v>
      </c>
      <c r="BP10" s="10">
        <f t="shared" si="18"/>
        <v>80</v>
      </c>
      <c r="BQ10" s="10">
        <f t="shared" si="19"/>
        <v>80</v>
      </c>
      <c r="BR10" s="10">
        <f t="shared" si="20"/>
        <v>80</v>
      </c>
      <c r="BS10" s="10">
        <f t="shared" si="21"/>
        <v>80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107</v>
      </c>
      <c r="G11" s="7">
        <v>106</v>
      </c>
      <c r="H11" s="7">
        <v>107</v>
      </c>
      <c r="I11" s="7">
        <v>107</v>
      </c>
      <c r="J11" s="7">
        <v>107</v>
      </c>
      <c r="K11" s="7">
        <v>108</v>
      </c>
      <c r="L11" s="7">
        <v>108</v>
      </c>
      <c r="M11" s="7">
        <v>110</v>
      </c>
      <c r="N11" s="7">
        <v>110</v>
      </c>
      <c r="O11" s="7">
        <v>110</v>
      </c>
      <c r="P11" s="7">
        <v>109</v>
      </c>
      <c r="Q11" s="7">
        <v>109</v>
      </c>
      <c r="R11" s="7">
        <v>109</v>
      </c>
      <c r="S11" s="7">
        <v>107</v>
      </c>
      <c r="T11" s="7">
        <v>107</v>
      </c>
      <c r="U11" s="7">
        <v>107</v>
      </c>
      <c r="V11" s="7">
        <v>107</v>
      </c>
      <c r="W11" s="7">
        <v>107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107</v>
      </c>
      <c r="BC11" s="10">
        <f t="shared" si="5"/>
        <v>106</v>
      </c>
      <c r="BD11" s="10">
        <f t="shared" si="6"/>
        <v>107</v>
      </c>
      <c r="BE11" s="10">
        <f t="shared" si="7"/>
        <v>107</v>
      </c>
      <c r="BF11" s="10">
        <f t="shared" si="8"/>
        <v>107</v>
      </c>
      <c r="BG11" s="10">
        <f t="shared" si="9"/>
        <v>108</v>
      </c>
      <c r="BH11" s="10">
        <f t="shared" si="10"/>
        <v>108</v>
      </c>
      <c r="BI11" s="10">
        <f t="shared" si="11"/>
        <v>110</v>
      </c>
      <c r="BJ11" s="10">
        <f t="shared" si="12"/>
        <v>110</v>
      </c>
      <c r="BK11" s="10">
        <f t="shared" si="13"/>
        <v>110</v>
      </c>
      <c r="BL11" s="10">
        <f t="shared" si="14"/>
        <v>109</v>
      </c>
      <c r="BM11" s="10">
        <f t="shared" si="15"/>
        <v>109</v>
      </c>
      <c r="BN11" s="10">
        <f t="shared" si="16"/>
        <v>109</v>
      </c>
      <c r="BO11" s="10">
        <f t="shared" si="17"/>
        <v>107</v>
      </c>
      <c r="BP11" s="10">
        <f t="shared" si="18"/>
        <v>107</v>
      </c>
      <c r="BQ11" s="10">
        <f t="shared" si="19"/>
        <v>107</v>
      </c>
      <c r="BR11" s="10">
        <f t="shared" si="20"/>
        <v>107</v>
      </c>
      <c r="BS11" s="10">
        <f t="shared" si="21"/>
        <v>107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55</v>
      </c>
      <c r="G12" s="7">
        <v>55</v>
      </c>
      <c r="H12" s="7">
        <v>56</v>
      </c>
      <c r="I12" s="7">
        <v>56</v>
      </c>
      <c r="J12" s="7">
        <v>56</v>
      </c>
      <c r="K12" s="7">
        <v>58</v>
      </c>
      <c r="L12" s="7">
        <v>59</v>
      </c>
      <c r="M12" s="7">
        <v>58</v>
      </c>
      <c r="N12" s="7">
        <v>58</v>
      </c>
      <c r="O12" s="7">
        <v>54</v>
      </c>
      <c r="P12" s="7">
        <v>54</v>
      </c>
      <c r="Q12" s="7">
        <v>54</v>
      </c>
      <c r="R12" s="7">
        <v>54</v>
      </c>
      <c r="S12" s="7">
        <v>55</v>
      </c>
      <c r="T12" s="7">
        <v>55</v>
      </c>
      <c r="U12" s="7">
        <v>55</v>
      </c>
      <c r="V12" s="7">
        <v>55</v>
      </c>
      <c r="W12" s="7">
        <v>55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55</v>
      </c>
      <c r="BC12" s="10">
        <f t="shared" si="5"/>
        <v>55</v>
      </c>
      <c r="BD12" s="10">
        <f t="shared" si="6"/>
        <v>56</v>
      </c>
      <c r="BE12" s="10">
        <f t="shared" si="7"/>
        <v>56</v>
      </c>
      <c r="BF12" s="10">
        <f t="shared" si="8"/>
        <v>56</v>
      </c>
      <c r="BG12" s="10">
        <f t="shared" si="9"/>
        <v>58</v>
      </c>
      <c r="BH12" s="10">
        <f t="shared" si="10"/>
        <v>59</v>
      </c>
      <c r="BI12" s="10">
        <f t="shared" si="11"/>
        <v>58</v>
      </c>
      <c r="BJ12" s="10">
        <f t="shared" si="12"/>
        <v>58</v>
      </c>
      <c r="BK12" s="10">
        <f t="shared" si="13"/>
        <v>54</v>
      </c>
      <c r="BL12" s="10">
        <f t="shared" si="14"/>
        <v>54</v>
      </c>
      <c r="BM12" s="10">
        <f t="shared" si="15"/>
        <v>54</v>
      </c>
      <c r="BN12" s="10">
        <f t="shared" si="16"/>
        <v>54</v>
      </c>
      <c r="BO12" s="10">
        <f t="shared" si="17"/>
        <v>55</v>
      </c>
      <c r="BP12" s="10">
        <f t="shared" si="18"/>
        <v>55</v>
      </c>
      <c r="BQ12" s="10">
        <f t="shared" si="19"/>
        <v>55</v>
      </c>
      <c r="BR12" s="10">
        <f t="shared" si="20"/>
        <v>55</v>
      </c>
      <c r="BS12" s="10">
        <f t="shared" si="21"/>
        <v>55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160</v>
      </c>
      <c r="T13" s="7">
        <v>160</v>
      </c>
      <c r="U13" s="7">
        <v>160</v>
      </c>
      <c r="V13" s="7">
        <v>160</v>
      </c>
      <c r="W13" s="7">
        <v>160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160</v>
      </c>
      <c r="BP13" s="10">
        <f t="shared" si="18"/>
        <v>160</v>
      </c>
      <c r="BQ13" s="10">
        <f t="shared" si="19"/>
        <v>160</v>
      </c>
      <c r="BR13" s="10">
        <f t="shared" si="20"/>
        <v>160</v>
      </c>
      <c r="BS13" s="10">
        <f t="shared" si="21"/>
        <v>160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136</v>
      </c>
      <c r="G14" s="7">
        <v>136</v>
      </c>
      <c r="H14" s="7">
        <v>137</v>
      </c>
      <c r="I14" s="7">
        <v>138</v>
      </c>
      <c r="J14" s="7">
        <v>137</v>
      </c>
      <c r="K14" s="7">
        <v>138</v>
      </c>
      <c r="L14" s="7">
        <v>138</v>
      </c>
      <c r="M14" s="7">
        <v>139</v>
      </c>
      <c r="N14" s="7">
        <v>139</v>
      </c>
      <c r="O14" s="7">
        <v>141</v>
      </c>
      <c r="P14" s="7">
        <v>141</v>
      </c>
      <c r="Q14" s="7">
        <v>142</v>
      </c>
      <c r="R14" s="7">
        <v>142</v>
      </c>
      <c r="S14" s="7">
        <v>146</v>
      </c>
      <c r="T14" s="7">
        <v>146</v>
      </c>
      <c r="U14" s="7">
        <v>146</v>
      </c>
      <c r="V14" s="7">
        <v>146</v>
      </c>
      <c r="W14" s="7">
        <v>146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136</v>
      </c>
      <c r="BC14" s="10">
        <f t="shared" si="5"/>
        <v>136</v>
      </c>
      <c r="BD14" s="10">
        <f t="shared" si="6"/>
        <v>137</v>
      </c>
      <c r="BE14" s="10">
        <f t="shared" si="7"/>
        <v>138</v>
      </c>
      <c r="BF14" s="10">
        <f t="shared" si="8"/>
        <v>137</v>
      </c>
      <c r="BG14" s="10">
        <f t="shared" si="9"/>
        <v>138</v>
      </c>
      <c r="BH14" s="10">
        <f t="shared" si="10"/>
        <v>138</v>
      </c>
      <c r="BI14" s="10">
        <f t="shared" si="11"/>
        <v>139</v>
      </c>
      <c r="BJ14" s="10">
        <f t="shared" si="12"/>
        <v>139</v>
      </c>
      <c r="BK14" s="10">
        <f t="shared" si="13"/>
        <v>141</v>
      </c>
      <c r="BL14" s="10">
        <f t="shared" si="14"/>
        <v>141</v>
      </c>
      <c r="BM14" s="10">
        <f t="shared" si="15"/>
        <v>142</v>
      </c>
      <c r="BN14" s="10">
        <f t="shared" si="16"/>
        <v>142</v>
      </c>
      <c r="BO14" s="10">
        <f t="shared" si="17"/>
        <v>146</v>
      </c>
      <c r="BP14" s="10">
        <f t="shared" si="18"/>
        <v>146</v>
      </c>
      <c r="BQ14" s="10">
        <f t="shared" si="19"/>
        <v>146</v>
      </c>
      <c r="BR14" s="10">
        <f t="shared" si="20"/>
        <v>146</v>
      </c>
      <c r="BS14" s="10">
        <f t="shared" si="21"/>
        <v>146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125</v>
      </c>
      <c r="G15" s="7">
        <v>125</v>
      </c>
      <c r="H15" s="7">
        <v>126</v>
      </c>
      <c r="I15" s="7">
        <v>127</v>
      </c>
      <c r="J15" s="7">
        <v>126</v>
      </c>
      <c r="K15" s="7">
        <v>128</v>
      </c>
      <c r="L15" s="7">
        <v>128</v>
      </c>
      <c r="M15" s="7">
        <v>129</v>
      </c>
      <c r="N15" s="7">
        <v>129</v>
      </c>
      <c r="O15" s="7">
        <v>131</v>
      </c>
      <c r="P15" s="7">
        <v>131</v>
      </c>
      <c r="Q15" s="7">
        <v>132</v>
      </c>
      <c r="R15" s="7">
        <v>132</v>
      </c>
      <c r="S15" s="7">
        <v>137</v>
      </c>
      <c r="T15" s="7">
        <v>137</v>
      </c>
      <c r="U15" s="7">
        <v>137</v>
      </c>
      <c r="V15" s="7">
        <v>137</v>
      </c>
      <c r="W15" s="7">
        <v>137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125</v>
      </c>
      <c r="BC15" s="10">
        <f t="shared" si="5"/>
        <v>125</v>
      </c>
      <c r="BD15" s="10">
        <f t="shared" si="6"/>
        <v>126</v>
      </c>
      <c r="BE15" s="10">
        <f t="shared" si="7"/>
        <v>127</v>
      </c>
      <c r="BF15" s="10">
        <f t="shared" si="8"/>
        <v>126</v>
      </c>
      <c r="BG15" s="10">
        <f t="shared" si="9"/>
        <v>128</v>
      </c>
      <c r="BH15" s="10">
        <f t="shared" si="10"/>
        <v>128</v>
      </c>
      <c r="BI15" s="10">
        <f t="shared" si="11"/>
        <v>129</v>
      </c>
      <c r="BJ15" s="10">
        <f t="shared" si="12"/>
        <v>129</v>
      </c>
      <c r="BK15" s="10">
        <f t="shared" si="13"/>
        <v>131</v>
      </c>
      <c r="BL15" s="10">
        <f t="shared" si="14"/>
        <v>131</v>
      </c>
      <c r="BM15" s="10">
        <f t="shared" si="15"/>
        <v>132</v>
      </c>
      <c r="BN15" s="10">
        <f t="shared" si="16"/>
        <v>132</v>
      </c>
      <c r="BO15" s="10">
        <f t="shared" si="17"/>
        <v>137</v>
      </c>
      <c r="BP15" s="10">
        <f t="shared" si="18"/>
        <v>137</v>
      </c>
      <c r="BQ15" s="10">
        <f t="shared" si="19"/>
        <v>137</v>
      </c>
      <c r="BR15" s="10">
        <f t="shared" si="20"/>
        <v>137</v>
      </c>
      <c r="BS15" s="10">
        <f t="shared" si="21"/>
        <v>137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199</v>
      </c>
      <c r="Y16" s="7">
        <v>196</v>
      </c>
      <c r="Z16" s="7">
        <v>196</v>
      </c>
      <c r="AA16" s="7">
        <v>196</v>
      </c>
      <c r="AB16" s="7">
        <v>196</v>
      </c>
      <c r="AC16" s="7">
        <v>196</v>
      </c>
      <c r="AD16" s="7">
        <v>196</v>
      </c>
      <c r="AE16" s="7">
        <v>196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199</v>
      </c>
      <c r="BU16" s="10">
        <f t="shared" si="23"/>
        <v>196</v>
      </c>
      <c r="BV16" s="10">
        <f t="shared" si="24"/>
        <v>196</v>
      </c>
      <c r="BW16" s="10">
        <f t="shared" si="25"/>
        <v>196</v>
      </c>
      <c r="BX16" s="10">
        <f t="shared" si="26"/>
        <v>196</v>
      </c>
      <c r="BY16" s="10">
        <f t="shared" si="27"/>
        <v>196</v>
      </c>
      <c r="BZ16" s="10">
        <f t="shared" si="28"/>
        <v>196</v>
      </c>
      <c r="CA16" s="10">
        <f t="shared" si="29"/>
        <v>196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186</v>
      </c>
      <c r="Y17" s="7">
        <v>184</v>
      </c>
      <c r="Z17" s="7">
        <v>184</v>
      </c>
      <c r="AA17" s="7">
        <v>184</v>
      </c>
      <c r="AB17" s="7">
        <v>184</v>
      </c>
      <c r="AC17" s="7">
        <v>184</v>
      </c>
      <c r="AD17" s="7">
        <v>184</v>
      </c>
      <c r="AE17" s="7">
        <v>184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186</v>
      </c>
      <c r="BU17" s="10">
        <f t="shared" si="23"/>
        <v>184</v>
      </c>
      <c r="BV17" s="10">
        <f t="shared" si="24"/>
        <v>184</v>
      </c>
      <c r="BW17" s="10">
        <f t="shared" si="25"/>
        <v>184</v>
      </c>
      <c r="BX17" s="10">
        <f t="shared" si="26"/>
        <v>184</v>
      </c>
      <c r="BY17" s="10">
        <f t="shared" si="27"/>
        <v>184</v>
      </c>
      <c r="BZ17" s="10">
        <f t="shared" si="28"/>
        <v>184</v>
      </c>
      <c r="CA17" s="10">
        <f t="shared" si="29"/>
        <v>184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37</v>
      </c>
      <c r="C18" s="7">
        <v>39</v>
      </c>
      <c r="D18" s="7">
        <v>40</v>
      </c>
      <c r="E18" s="7">
        <v>40</v>
      </c>
      <c r="F18" s="7">
        <v>40</v>
      </c>
      <c r="G18" s="7">
        <v>40</v>
      </c>
      <c r="H18" s="7">
        <v>40</v>
      </c>
      <c r="I18" s="7">
        <v>40</v>
      </c>
      <c r="J18" s="7">
        <v>40</v>
      </c>
      <c r="K18" s="7">
        <v>40</v>
      </c>
      <c r="L18" s="7">
        <v>39</v>
      </c>
      <c r="M18" s="7">
        <v>40</v>
      </c>
      <c r="N18" s="7">
        <v>39</v>
      </c>
      <c r="O18" s="7">
        <v>39</v>
      </c>
      <c r="P18" s="7">
        <v>39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39</v>
      </c>
      <c r="AZ18" s="10">
        <f t="shared" si="2"/>
        <v>40</v>
      </c>
      <c r="BA18" s="10">
        <f t="shared" si="3"/>
        <v>40</v>
      </c>
      <c r="BB18" s="10">
        <f t="shared" si="4"/>
        <v>40</v>
      </c>
      <c r="BC18" s="10">
        <f t="shared" si="5"/>
        <v>40</v>
      </c>
      <c r="BD18" s="10">
        <f t="shared" si="6"/>
        <v>40</v>
      </c>
      <c r="BE18" s="10">
        <f t="shared" si="7"/>
        <v>40</v>
      </c>
      <c r="BF18" s="10">
        <f t="shared" si="8"/>
        <v>40</v>
      </c>
      <c r="BG18" s="10">
        <f t="shared" si="9"/>
        <v>40</v>
      </c>
      <c r="BH18" s="10">
        <f t="shared" si="10"/>
        <v>39</v>
      </c>
      <c r="BI18" s="10">
        <f t="shared" si="11"/>
        <v>40</v>
      </c>
      <c r="BJ18" s="10">
        <f t="shared" si="12"/>
        <v>39</v>
      </c>
      <c r="BK18" s="10">
        <f t="shared" si="13"/>
        <v>39</v>
      </c>
      <c r="BL18" s="10">
        <f t="shared" si="14"/>
        <v>39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98</v>
      </c>
      <c r="C19" s="7">
        <v>97</v>
      </c>
      <c r="D19" s="7">
        <v>97</v>
      </c>
      <c r="E19" s="7">
        <v>97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97</v>
      </c>
      <c r="AZ19" s="10">
        <f t="shared" si="2"/>
        <v>97</v>
      </c>
      <c r="BA19" s="10">
        <f t="shared" si="3"/>
        <v>97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73</v>
      </c>
      <c r="C20" s="7">
        <v>72</v>
      </c>
      <c r="D20" s="7">
        <v>72</v>
      </c>
      <c r="E20" s="7">
        <v>72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72</v>
      </c>
      <c r="AZ20" s="10">
        <f t="shared" si="2"/>
        <v>72</v>
      </c>
      <c r="BA20" s="10">
        <f t="shared" si="3"/>
        <v>72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61</v>
      </c>
      <c r="C21" s="7">
        <v>71</v>
      </c>
      <c r="D21" s="7">
        <v>71</v>
      </c>
      <c r="E21" s="7">
        <v>71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71</v>
      </c>
      <c r="AZ21" s="10">
        <f t="shared" si="2"/>
        <v>71</v>
      </c>
      <c r="BA21" s="10">
        <f t="shared" si="3"/>
        <v>71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107</v>
      </c>
      <c r="C22" s="7">
        <v>107</v>
      </c>
      <c r="D22" s="7">
        <v>106</v>
      </c>
      <c r="E22" s="7">
        <v>107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107</v>
      </c>
      <c r="AZ22" s="10">
        <f t="shared" si="2"/>
        <v>106</v>
      </c>
      <c r="BA22" s="10">
        <f t="shared" si="3"/>
        <v>107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48</v>
      </c>
      <c r="C23" s="7">
        <v>55</v>
      </c>
      <c r="D23" s="7">
        <v>55</v>
      </c>
      <c r="E23" s="7">
        <v>55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55</v>
      </c>
      <c r="AZ23" s="10">
        <f t="shared" si="2"/>
        <v>55</v>
      </c>
      <c r="BA23" s="10">
        <f t="shared" si="3"/>
        <v>55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137</v>
      </c>
      <c r="C24" s="7">
        <v>136</v>
      </c>
      <c r="D24" s="7">
        <v>136</v>
      </c>
      <c r="E24" s="7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136</v>
      </c>
      <c r="AZ24" s="10">
        <f t="shared" si="2"/>
        <v>136</v>
      </c>
      <c r="BA24" s="10">
        <f t="shared" si="3"/>
        <v>136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126</v>
      </c>
      <c r="C25" s="7">
        <v>125</v>
      </c>
      <c r="D25" s="7">
        <v>125</v>
      </c>
      <c r="E25" s="7">
        <v>125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125</v>
      </c>
      <c r="AZ25" s="10">
        <f t="shared" si="2"/>
        <v>125</v>
      </c>
      <c r="BA25" s="10">
        <f t="shared" si="3"/>
        <v>125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152</v>
      </c>
      <c r="AG26" s="7">
        <v>152</v>
      </c>
      <c r="AH26" s="7">
        <v>152</v>
      </c>
      <c r="AI26" s="7">
        <v>152</v>
      </c>
      <c r="AJ26" s="7">
        <v>154</v>
      </c>
      <c r="AK26" s="7">
        <v>154</v>
      </c>
      <c r="AL26" s="7">
        <v>154</v>
      </c>
      <c r="AM26" s="7">
        <v>157</v>
      </c>
      <c r="AN26" s="7">
        <v>157</v>
      </c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152</v>
      </c>
      <c r="CC26" s="10">
        <f t="shared" si="31"/>
        <v>152</v>
      </c>
      <c r="CD26" s="10">
        <f t="shared" si="32"/>
        <v>152</v>
      </c>
      <c r="CE26" s="10">
        <f t="shared" si="33"/>
        <v>152</v>
      </c>
      <c r="CF26" s="10">
        <f t="shared" si="34"/>
        <v>154</v>
      </c>
      <c r="CG26" s="10">
        <f t="shared" si="35"/>
        <v>154</v>
      </c>
      <c r="CH26" s="10">
        <f t="shared" si="36"/>
        <v>154</v>
      </c>
      <c r="CI26" s="10">
        <f t="shared" si="37"/>
        <v>157</v>
      </c>
      <c r="CJ26" s="10">
        <f t="shared" si="38"/>
        <v>157</v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78</v>
      </c>
      <c r="AG27" s="7">
        <v>78</v>
      </c>
      <c r="AH27" s="7">
        <v>78</v>
      </c>
      <c r="AI27" s="7">
        <v>78</v>
      </c>
      <c r="AJ27" s="7">
        <v>79</v>
      </c>
      <c r="AK27" s="7">
        <v>79</v>
      </c>
      <c r="AL27" s="7">
        <v>79</v>
      </c>
      <c r="AM27" s="7">
        <v>81</v>
      </c>
      <c r="AN27" s="7">
        <v>81</v>
      </c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78</v>
      </c>
      <c r="CC27" s="10">
        <f t="shared" si="31"/>
        <v>78</v>
      </c>
      <c r="CD27" s="10">
        <f t="shared" si="32"/>
        <v>78</v>
      </c>
      <c r="CE27" s="10">
        <f t="shared" si="33"/>
        <v>78</v>
      </c>
      <c r="CF27" s="10">
        <f t="shared" si="34"/>
        <v>79</v>
      </c>
      <c r="CG27" s="10">
        <f t="shared" si="35"/>
        <v>79</v>
      </c>
      <c r="CH27" s="10">
        <f t="shared" si="36"/>
        <v>79</v>
      </c>
      <c r="CI27" s="10">
        <f t="shared" si="37"/>
        <v>81</v>
      </c>
      <c r="CJ27" s="10">
        <f t="shared" si="38"/>
        <v>81</v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200</v>
      </c>
      <c r="AG28" s="7">
        <v>200</v>
      </c>
      <c r="AH28" s="7">
        <v>200</v>
      </c>
      <c r="AI28" s="7">
        <v>200</v>
      </c>
      <c r="AJ28" s="7">
        <v>220</v>
      </c>
      <c r="AK28" s="7">
        <v>220</v>
      </c>
      <c r="AL28" s="7">
        <v>220</v>
      </c>
      <c r="AM28" s="7">
        <v>231</v>
      </c>
      <c r="AN28" s="7">
        <v>231</v>
      </c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200</v>
      </c>
      <c r="CC28" s="10">
        <f t="shared" si="31"/>
        <v>200</v>
      </c>
      <c r="CD28" s="10">
        <f t="shared" si="32"/>
        <v>200</v>
      </c>
      <c r="CE28" s="10">
        <f t="shared" si="33"/>
        <v>200</v>
      </c>
      <c r="CF28" s="10">
        <f t="shared" si="34"/>
        <v>220</v>
      </c>
      <c r="CG28" s="10">
        <f t="shared" si="35"/>
        <v>220</v>
      </c>
      <c r="CH28" s="10">
        <f t="shared" si="36"/>
        <v>220</v>
      </c>
      <c r="CI28" s="10">
        <f t="shared" si="37"/>
        <v>231</v>
      </c>
      <c r="CJ28" s="10">
        <f t="shared" si="38"/>
        <v>231</v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188</v>
      </c>
      <c r="AG29" s="7">
        <v>188</v>
      </c>
      <c r="AH29" s="7">
        <v>188</v>
      </c>
      <c r="AI29" s="7">
        <v>188</v>
      </c>
      <c r="AJ29" s="7">
        <v>189</v>
      </c>
      <c r="AK29" s="7">
        <v>189</v>
      </c>
      <c r="AL29" s="7">
        <v>189</v>
      </c>
      <c r="AM29" s="7">
        <v>190</v>
      </c>
      <c r="AN29" s="7">
        <v>190</v>
      </c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188</v>
      </c>
      <c r="CC29" s="10">
        <f t="shared" si="31"/>
        <v>188</v>
      </c>
      <c r="CD29" s="10">
        <f t="shared" si="32"/>
        <v>188</v>
      </c>
      <c r="CE29" s="10">
        <f t="shared" si="33"/>
        <v>188</v>
      </c>
      <c r="CF29" s="10">
        <f t="shared" si="34"/>
        <v>189</v>
      </c>
      <c r="CG29" s="10">
        <f t="shared" si="35"/>
        <v>189</v>
      </c>
      <c r="CH29" s="10">
        <f t="shared" si="36"/>
        <v>189</v>
      </c>
      <c r="CI29" s="10">
        <f t="shared" si="37"/>
        <v>190</v>
      </c>
      <c r="CJ29" s="10">
        <f t="shared" si="38"/>
        <v>190</v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12</v>
      </c>
      <c r="I30" s="7">
        <v>12</v>
      </c>
      <c r="J30" s="7">
        <v>12</v>
      </c>
      <c r="K30" s="7">
        <v>13</v>
      </c>
      <c r="L30" s="7">
        <v>13</v>
      </c>
      <c r="M30" s="7">
        <v>13</v>
      </c>
      <c r="N30" s="7">
        <v>14</v>
      </c>
      <c r="O30" s="7">
        <v>15</v>
      </c>
      <c r="P30" s="7">
        <v>15</v>
      </c>
      <c r="Q30" s="7">
        <v>15</v>
      </c>
      <c r="R30" s="7">
        <v>15</v>
      </c>
      <c r="S30" s="7">
        <v>15</v>
      </c>
      <c r="T30" s="7">
        <v>15</v>
      </c>
      <c r="U30" s="7">
        <v>15</v>
      </c>
      <c r="V30" s="7">
        <v>15</v>
      </c>
      <c r="W30" s="7">
        <v>15</v>
      </c>
      <c r="X30" s="7">
        <v>15</v>
      </c>
      <c r="Y30" s="7">
        <v>15</v>
      </c>
      <c r="Z30" s="7">
        <v>15</v>
      </c>
      <c r="AA30" s="7">
        <v>15</v>
      </c>
      <c r="AB30" s="7">
        <v>15</v>
      </c>
      <c r="AC30" s="7">
        <v>17</v>
      </c>
      <c r="AD30" s="7">
        <v>19</v>
      </c>
      <c r="AE30" s="7">
        <v>21</v>
      </c>
      <c r="AF30" s="7">
        <v>21</v>
      </c>
      <c r="AG30" s="7">
        <v>23</v>
      </c>
      <c r="AH30" s="7">
        <v>30</v>
      </c>
      <c r="AI30" s="7">
        <v>30</v>
      </c>
      <c r="AJ30" s="7">
        <v>32</v>
      </c>
      <c r="AK30" s="7">
        <v>32</v>
      </c>
      <c r="AL30" s="7">
        <v>32</v>
      </c>
      <c r="AM30" s="7">
        <v>37</v>
      </c>
      <c r="AN30" s="7">
        <v>37</v>
      </c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12</v>
      </c>
      <c r="BE30" s="10">
        <f t="shared" si="7"/>
        <v>12</v>
      </c>
      <c r="BF30" s="10">
        <f t="shared" si="8"/>
        <v>12</v>
      </c>
      <c r="BG30" s="10">
        <f t="shared" si="9"/>
        <v>13</v>
      </c>
      <c r="BH30" s="10">
        <f t="shared" si="10"/>
        <v>13</v>
      </c>
      <c r="BI30" s="10">
        <f t="shared" si="11"/>
        <v>13</v>
      </c>
      <c r="BJ30" s="10">
        <f t="shared" si="12"/>
        <v>14</v>
      </c>
      <c r="BK30" s="10">
        <f t="shared" si="13"/>
        <v>15</v>
      </c>
      <c r="BL30" s="10">
        <f t="shared" si="14"/>
        <v>15</v>
      </c>
      <c r="BM30" s="10">
        <f t="shared" si="15"/>
        <v>15</v>
      </c>
      <c r="BN30" s="10">
        <f t="shared" si="16"/>
        <v>15</v>
      </c>
      <c r="BO30" s="10">
        <f t="shared" si="17"/>
        <v>15</v>
      </c>
      <c r="BP30" s="10">
        <f t="shared" si="18"/>
        <v>15</v>
      </c>
      <c r="BQ30" s="10">
        <f t="shared" si="19"/>
        <v>15</v>
      </c>
      <c r="BR30" s="10">
        <f t="shared" si="20"/>
        <v>15</v>
      </c>
      <c r="BS30" s="10">
        <f t="shared" si="21"/>
        <v>15</v>
      </c>
      <c r="BT30" s="10">
        <f t="shared" si="22"/>
        <v>15</v>
      </c>
      <c r="BU30" s="10">
        <f t="shared" si="23"/>
        <v>15</v>
      </c>
      <c r="BV30" s="10">
        <f t="shared" si="24"/>
        <v>15</v>
      </c>
      <c r="BW30" s="10">
        <f t="shared" si="25"/>
        <v>15</v>
      </c>
      <c r="BX30" s="10">
        <f t="shared" si="26"/>
        <v>15</v>
      </c>
      <c r="BY30" s="10">
        <f t="shared" si="27"/>
        <v>17</v>
      </c>
      <c r="BZ30" s="10">
        <f t="shared" si="28"/>
        <v>19</v>
      </c>
      <c r="CA30" s="10">
        <f t="shared" si="29"/>
        <v>21</v>
      </c>
      <c r="CB30" s="10">
        <f t="shared" si="30"/>
        <v>21</v>
      </c>
      <c r="CC30" s="10">
        <f t="shared" si="31"/>
        <v>23</v>
      </c>
      <c r="CD30" s="10">
        <f t="shared" si="32"/>
        <v>30</v>
      </c>
      <c r="CE30" s="10">
        <f t="shared" si="33"/>
        <v>30</v>
      </c>
      <c r="CF30" s="10">
        <f t="shared" si="34"/>
        <v>32</v>
      </c>
      <c r="CG30" s="10">
        <f t="shared" si="35"/>
        <v>32</v>
      </c>
      <c r="CH30" s="10">
        <f t="shared" si="36"/>
        <v>32</v>
      </c>
      <c r="CI30" s="10">
        <f t="shared" si="37"/>
        <v>37</v>
      </c>
      <c r="CJ30" s="10">
        <f t="shared" si="38"/>
        <v>37</v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77</v>
      </c>
      <c r="C31" s="7">
        <v>77</v>
      </c>
      <c r="D31" s="7">
        <v>88</v>
      </c>
      <c r="E31" s="7">
        <v>88</v>
      </c>
      <c r="F31" s="7">
        <v>94</v>
      </c>
      <c r="G31" s="7">
        <v>95</v>
      </c>
      <c r="H31" s="7">
        <v>103</v>
      </c>
      <c r="I31" s="7">
        <v>76</v>
      </c>
      <c r="J31" s="7">
        <v>104</v>
      </c>
      <c r="K31" s="7">
        <v>104</v>
      </c>
      <c r="L31" s="7">
        <v>97</v>
      </c>
      <c r="M31" s="7">
        <v>97</v>
      </c>
      <c r="N31" s="7">
        <v>97</v>
      </c>
      <c r="O31" s="7">
        <v>96</v>
      </c>
      <c r="P31" s="7">
        <v>96</v>
      </c>
      <c r="Q31" s="7">
        <v>99</v>
      </c>
      <c r="R31" s="7">
        <v>91</v>
      </c>
      <c r="S31" s="7">
        <v>105</v>
      </c>
      <c r="T31" s="7">
        <v>106</v>
      </c>
      <c r="U31" s="7">
        <v>106</v>
      </c>
      <c r="V31" s="7">
        <v>108</v>
      </c>
      <c r="W31" s="7">
        <v>109</v>
      </c>
      <c r="X31" s="7">
        <v>111</v>
      </c>
      <c r="Y31" s="7">
        <v>111</v>
      </c>
      <c r="Z31" s="7">
        <v>99</v>
      </c>
      <c r="AA31" s="7">
        <v>99</v>
      </c>
      <c r="AB31" s="7">
        <v>98</v>
      </c>
      <c r="AC31" s="7">
        <v>99</v>
      </c>
      <c r="AD31" s="7">
        <v>93</v>
      </c>
      <c r="AE31" s="7">
        <v>93</v>
      </c>
      <c r="AF31" s="7">
        <v>94</v>
      </c>
      <c r="AG31" s="7">
        <v>94</v>
      </c>
      <c r="AH31" s="7">
        <v>94</v>
      </c>
      <c r="AI31" s="7">
        <v>94</v>
      </c>
      <c r="AJ31" s="7">
        <v>94</v>
      </c>
      <c r="AK31" s="7">
        <v>95</v>
      </c>
      <c r="AL31" s="7">
        <v>95</v>
      </c>
      <c r="AM31" s="7">
        <v>99</v>
      </c>
      <c r="AN31" s="7">
        <v>104</v>
      </c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77</v>
      </c>
      <c r="AZ31" s="10">
        <f t="shared" si="2"/>
        <v>88</v>
      </c>
      <c r="BA31" s="10">
        <f t="shared" si="3"/>
        <v>88</v>
      </c>
      <c r="BB31" s="10">
        <f t="shared" si="4"/>
        <v>94</v>
      </c>
      <c r="BC31" s="10">
        <f t="shared" si="5"/>
        <v>95</v>
      </c>
      <c r="BD31" s="10">
        <f t="shared" si="6"/>
        <v>103</v>
      </c>
      <c r="BE31" s="10">
        <f t="shared" si="7"/>
        <v>76</v>
      </c>
      <c r="BF31" s="10">
        <f t="shared" si="8"/>
        <v>104</v>
      </c>
      <c r="BG31" s="10">
        <f t="shared" si="9"/>
        <v>104</v>
      </c>
      <c r="BH31" s="10">
        <f t="shared" si="10"/>
        <v>97</v>
      </c>
      <c r="BI31" s="10">
        <f t="shared" si="11"/>
        <v>97</v>
      </c>
      <c r="BJ31" s="10">
        <f t="shared" si="12"/>
        <v>97</v>
      </c>
      <c r="BK31" s="10">
        <f t="shared" si="13"/>
        <v>96</v>
      </c>
      <c r="BL31" s="10">
        <f t="shared" si="14"/>
        <v>96</v>
      </c>
      <c r="BM31" s="10">
        <f t="shared" si="15"/>
        <v>99</v>
      </c>
      <c r="BN31" s="10">
        <f t="shared" si="16"/>
        <v>91</v>
      </c>
      <c r="BO31" s="10">
        <f t="shared" si="17"/>
        <v>105</v>
      </c>
      <c r="BP31" s="10">
        <f t="shared" si="18"/>
        <v>106</v>
      </c>
      <c r="BQ31" s="10">
        <f t="shared" si="19"/>
        <v>106</v>
      </c>
      <c r="BR31" s="10">
        <f t="shared" si="20"/>
        <v>108</v>
      </c>
      <c r="BS31" s="10">
        <f t="shared" si="21"/>
        <v>109</v>
      </c>
      <c r="BT31" s="10">
        <f t="shared" si="22"/>
        <v>111</v>
      </c>
      <c r="BU31" s="10">
        <f t="shared" si="23"/>
        <v>111</v>
      </c>
      <c r="BV31" s="10">
        <f t="shared" si="24"/>
        <v>99</v>
      </c>
      <c r="BW31" s="10">
        <f t="shared" si="25"/>
        <v>99</v>
      </c>
      <c r="BX31" s="10">
        <f t="shared" si="26"/>
        <v>98</v>
      </c>
      <c r="BY31" s="10">
        <f t="shared" si="27"/>
        <v>99</v>
      </c>
      <c r="BZ31" s="10">
        <f t="shared" si="28"/>
        <v>93</v>
      </c>
      <c r="CA31" s="10">
        <f t="shared" si="29"/>
        <v>93</v>
      </c>
      <c r="CB31" s="10">
        <f t="shared" si="30"/>
        <v>94</v>
      </c>
      <c r="CC31" s="10">
        <f t="shared" si="31"/>
        <v>94</v>
      </c>
      <c r="CD31" s="10">
        <f t="shared" si="32"/>
        <v>94</v>
      </c>
      <c r="CE31" s="10">
        <f t="shared" si="33"/>
        <v>94</v>
      </c>
      <c r="CF31" s="10">
        <f t="shared" si="34"/>
        <v>94</v>
      </c>
      <c r="CG31" s="10">
        <f t="shared" si="35"/>
        <v>95</v>
      </c>
      <c r="CH31" s="10">
        <f t="shared" si="36"/>
        <v>95</v>
      </c>
      <c r="CI31" s="10">
        <f t="shared" si="37"/>
        <v>99</v>
      </c>
      <c r="CJ31" s="10">
        <f t="shared" si="38"/>
        <v>104</v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98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66</v>
      </c>
      <c r="C33" s="7">
        <v>66</v>
      </c>
      <c r="D33" s="7">
        <v>66</v>
      </c>
      <c r="E33" s="7">
        <v>66</v>
      </c>
      <c r="F33" s="7">
        <v>67</v>
      </c>
      <c r="G33" s="7">
        <v>68</v>
      </c>
      <c r="H33" s="7">
        <v>69</v>
      </c>
      <c r="I33" s="7">
        <v>69</v>
      </c>
      <c r="J33" s="7">
        <v>69</v>
      </c>
      <c r="K33" s="7">
        <v>69</v>
      </c>
      <c r="L33" s="7">
        <v>69</v>
      </c>
      <c r="M33" s="7">
        <v>69</v>
      </c>
      <c r="N33" s="7">
        <v>69</v>
      </c>
      <c r="O33" s="7">
        <v>69</v>
      </c>
      <c r="P33" s="7">
        <v>69</v>
      </c>
      <c r="Q33" s="7">
        <v>69</v>
      </c>
      <c r="R33" s="7">
        <v>69</v>
      </c>
      <c r="S33" s="7">
        <v>69</v>
      </c>
      <c r="T33" s="7">
        <v>69</v>
      </c>
      <c r="U33" s="7">
        <v>69</v>
      </c>
      <c r="V33" s="7">
        <v>69</v>
      </c>
      <c r="W33" s="7">
        <v>70</v>
      </c>
      <c r="X33" s="7">
        <v>70</v>
      </c>
      <c r="Y33" s="7">
        <v>73</v>
      </c>
      <c r="Z33" s="7">
        <v>75</v>
      </c>
      <c r="AA33" s="7">
        <v>75</v>
      </c>
      <c r="AB33" s="7">
        <v>85</v>
      </c>
      <c r="AC33" s="7">
        <v>85</v>
      </c>
      <c r="AD33" s="7">
        <v>85</v>
      </c>
      <c r="AE33" s="7">
        <v>86</v>
      </c>
      <c r="AF33" s="7">
        <v>86</v>
      </c>
      <c r="AG33" s="7">
        <v>86</v>
      </c>
      <c r="AH33" s="7">
        <v>86</v>
      </c>
      <c r="AI33" s="7">
        <v>85</v>
      </c>
      <c r="AJ33" s="7">
        <v>88</v>
      </c>
      <c r="AK33" s="7">
        <v>88</v>
      </c>
      <c r="AL33" s="7">
        <v>88</v>
      </c>
      <c r="AM33" s="7">
        <v>89</v>
      </c>
      <c r="AN33" s="7">
        <v>88</v>
      </c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66</v>
      </c>
      <c r="AZ33" s="10">
        <f t="shared" si="2"/>
        <v>66</v>
      </c>
      <c r="BA33" s="10">
        <f t="shared" si="3"/>
        <v>66</v>
      </c>
      <c r="BB33" s="10">
        <f t="shared" si="4"/>
        <v>67</v>
      </c>
      <c r="BC33" s="10">
        <f t="shared" si="5"/>
        <v>68</v>
      </c>
      <c r="BD33" s="10">
        <f t="shared" si="6"/>
        <v>69</v>
      </c>
      <c r="BE33" s="10">
        <f t="shared" si="7"/>
        <v>69</v>
      </c>
      <c r="BF33" s="10">
        <f t="shared" si="8"/>
        <v>69</v>
      </c>
      <c r="BG33" s="10">
        <f t="shared" si="9"/>
        <v>69</v>
      </c>
      <c r="BH33" s="10">
        <f t="shared" si="10"/>
        <v>69</v>
      </c>
      <c r="BI33" s="10">
        <f t="shared" si="11"/>
        <v>69</v>
      </c>
      <c r="BJ33" s="10">
        <f t="shared" si="12"/>
        <v>69</v>
      </c>
      <c r="BK33" s="10">
        <f t="shared" si="13"/>
        <v>69</v>
      </c>
      <c r="BL33" s="10">
        <f t="shared" si="14"/>
        <v>69</v>
      </c>
      <c r="BM33" s="10">
        <f t="shared" si="15"/>
        <v>69</v>
      </c>
      <c r="BN33" s="10">
        <f t="shared" si="16"/>
        <v>69</v>
      </c>
      <c r="BO33" s="10">
        <f t="shared" si="17"/>
        <v>69</v>
      </c>
      <c r="BP33" s="10">
        <f t="shared" si="18"/>
        <v>69</v>
      </c>
      <c r="BQ33" s="10">
        <f t="shared" si="19"/>
        <v>69</v>
      </c>
      <c r="BR33" s="10">
        <f t="shared" si="20"/>
        <v>69</v>
      </c>
      <c r="BS33" s="10">
        <f t="shared" si="21"/>
        <v>70</v>
      </c>
      <c r="BT33" s="10">
        <f t="shared" si="22"/>
        <v>70</v>
      </c>
      <c r="BU33" s="10">
        <f t="shared" si="23"/>
        <v>73</v>
      </c>
      <c r="BV33" s="10">
        <f t="shared" si="24"/>
        <v>75</v>
      </c>
      <c r="BW33" s="10">
        <f t="shared" si="25"/>
        <v>75</v>
      </c>
      <c r="BX33" s="10">
        <f t="shared" si="26"/>
        <v>85</v>
      </c>
      <c r="BY33" s="10">
        <f t="shared" si="27"/>
        <v>85</v>
      </c>
      <c r="BZ33" s="10">
        <f t="shared" si="28"/>
        <v>85</v>
      </c>
      <c r="CA33" s="10">
        <f t="shared" si="29"/>
        <v>86</v>
      </c>
      <c r="CB33" s="10">
        <f t="shared" si="30"/>
        <v>86</v>
      </c>
      <c r="CC33" s="10">
        <f t="shared" si="31"/>
        <v>86</v>
      </c>
      <c r="CD33" s="10">
        <f t="shared" si="32"/>
        <v>86</v>
      </c>
      <c r="CE33" s="10">
        <f t="shared" si="33"/>
        <v>85</v>
      </c>
      <c r="CF33" s="10">
        <f t="shared" si="34"/>
        <v>88</v>
      </c>
      <c r="CG33" s="10">
        <f t="shared" si="35"/>
        <v>88</v>
      </c>
      <c r="CH33" s="10">
        <f t="shared" si="36"/>
        <v>88</v>
      </c>
      <c r="CI33" s="10">
        <f t="shared" si="37"/>
        <v>89</v>
      </c>
      <c r="CJ33" s="10">
        <f t="shared" si="38"/>
        <v>88</v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7</v>
      </c>
      <c r="C34" s="7">
        <v>7</v>
      </c>
      <c r="D34" s="7">
        <v>7</v>
      </c>
      <c r="E34" s="7">
        <v>7</v>
      </c>
      <c r="F34" s="7">
        <v>6</v>
      </c>
      <c r="G34" s="7">
        <v>6</v>
      </c>
      <c r="H34" s="7">
        <v>6</v>
      </c>
      <c r="I34" s="7">
        <v>6</v>
      </c>
      <c r="J34" s="7">
        <v>7</v>
      </c>
      <c r="K34" s="7">
        <v>7</v>
      </c>
      <c r="L34" s="7">
        <v>7</v>
      </c>
      <c r="M34" s="7">
        <v>7</v>
      </c>
      <c r="N34" s="7">
        <v>7</v>
      </c>
      <c r="O34" s="7">
        <v>8</v>
      </c>
      <c r="P34" s="7">
        <v>8</v>
      </c>
      <c r="Q34" s="7">
        <v>8</v>
      </c>
      <c r="R34" s="7">
        <v>8</v>
      </c>
      <c r="S34" s="7">
        <v>8</v>
      </c>
      <c r="T34" s="7">
        <v>9</v>
      </c>
      <c r="U34" s="7">
        <v>7</v>
      </c>
      <c r="V34" s="7">
        <v>7</v>
      </c>
      <c r="W34" s="7">
        <v>20</v>
      </c>
      <c r="X34" s="7">
        <v>23</v>
      </c>
      <c r="Y34" s="7">
        <v>25</v>
      </c>
      <c r="Z34" s="7">
        <v>33</v>
      </c>
      <c r="AA34" s="7">
        <v>42</v>
      </c>
      <c r="AB34" s="7">
        <v>48</v>
      </c>
      <c r="AC34" s="7">
        <v>48</v>
      </c>
      <c r="AD34" s="7">
        <v>51</v>
      </c>
      <c r="AE34" s="7">
        <v>55</v>
      </c>
      <c r="AF34" s="7">
        <v>58</v>
      </c>
      <c r="AG34" s="7">
        <v>61</v>
      </c>
      <c r="AH34" s="7">
        <v>65</v>
      </c>
      <c r="AI34" s="7">
        <v>65</v>
      </c>
      <c r="AJ34" s="7">
        <v>64</v>
      </c>
      <c r="AK34" s="7">
        <v>72</v>
      </c>
      <c r="AL34" s="7">
        <v>68</v>
      </c>
      <c r="AM34" s="7">
        <v>68</v>
      </c>
      <c r="AN34" s="7">
        <v>69</v>
      </c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7</v>
      </c>
      <c r="AZ34" s="10">
        <f t="shared" si="2"/>
        <v>7</v>
      </c>
      <c r="BA34" s="10">
        <f t="shared" si="3"/>
        <v>7</v>
      </c>
      <c r="BB34" s="10">
        <f t="shared" si="4"/>
        <v>6</v>
      </c>
      <c r="BC34" s="10">
        <f t="shared" si="5"/>
        <v>6</v>
      </c>
      <c r="BD34" s="10">
        <f t="shared" si="6"/>
        <v>6</v>
      </c>
      <c r="BE34" s="10">
        <f t="shared" si="7"/>
        <v>6</v>
      </c>
      <c r="BF34" s="10">
        <f t="shared" si="8"/>
        <v>7</v>
      </c>
      <c r="BG34" s="10">
        <f t="shared" si="9"/>
        <v>7</v>
      </c>
      <c r="BH34" s="10">
        <f t="shared" si="10"/>
        <v>7</v>
      </c>
      <c r="BI34" s="10">
        <f t="shared" si="11"/>
        <v>7</v>
      </c>
      <c r="BJ34" s="10">
        <f t="shared" si="12"/>
        <v>7</v>
      </c>
      <c r="BK34" s="10">
        <f t="shared" si="13"/>
        <v>8</v>
      </c>
      <c r="BL34" s="10">
        <f t="shared" si="14"/>
        <v>8</v>
      </c>
      <c r="BM34" s="10">
        <f t="shared" si="15"/>
        <v>8</v>
      </c>
      <c r="BN34" s="10">
        <f t="shared" si="16"/>
        <v>8</v>
      </c>
      <c r="BO34" s="10">
        <f t="shared" si="17"/>
        <v>8</v>
      </c>
      <c r="BP34" s="10">
        <f t="shared" si="18"/>
        <v>9</v>
      </c>
      <c r="BQ34" s="10">
        <f t="shared" si="19"/>
        <v>7</v>
      </c>
      <c r="BR34" s="10">
        <f t="shared" si="20"/>
        <v>7</v>
      </c>
      <c r="BS34" s="10">
        <f t="shared" si="21"/>
        <v>20</v>
      </c>
      <c r="BT34" s="10">
        <f t="shared" si="22"/>
        <v>23</v>
      </c>
      <c r="BU34" s="10">
        <f t="shared" si="23"/>
        <v>25</v>
      </c>
      <c r="BV34" s="10">
        <f t="shared" si="24"/>
        <v>33</v>
      </c>
      <c r="BW34" s="10">
        <f t="shared" si="25"/>
        <v>42</v>
      </c>
      <c r="BX34" s="10">
        <f t="shared" si="26"/>
        <v>48</v>
      </c>
      <c r="BY34" s="10">
        <f t="shared" si="27"/>
        <v>48</v>
      </c>
      <c r="BZ34" s="10">
        <f t="shared" si="28"/>
        <v>51</v>
      </c>
      <c r="CA34" s="10">
        <f t="shared" si="29"/>
        <v>55</v>
      </c>
      <c r="CB34" s="10">
        <f t="shared" si="30"/>
        <v>58</v>
      </c>
      <c r="CC34" s="10">
        <f t="shared" si="31"/>
        <v>61</v>
      </c>
      <c r="CD34" s="10">
        <f t="shared" si="32"/>
        <v>65</v>
      </c>
      <c r="CE34" s="10">
        <f t="shared" si="33"/>
        <v>65</v>
      </c>
      <c r="CF34" s="10">
        <f t="shared" si="34"/>
        <v>64</v>
      </c>
      <c r="CG34" s="10">
        <f t="shared" si="35"/>
        <v>72</v>
      </c>
      <c r="CH34" s="10">
        <f t="shared" si="36"/>
        <v>68</v>
      </c>
      <c r="CI34" s="10">
        <f t="shared" si="37"/>
        <v>68</v>
      </c>
      <c r="CJ34" s="10">
        <f t="shared" si="38"/>
        <v>69</v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44</v>
      </c>
      <c r="C35" s="7">
        <v>58</v>
      </c>
      <c r="D35" s="7">
        <v>58</v>
      </c>
      <c r="E35" s="7">
        <v>58</v>
      </c>
      <c r="F35" s="7">
        <v>58</v>
      </c>
      <c r="G35" s="7">
        <v>58</v>
      </c>
      <c r="H35" s="7">
        <v>59</v>
      </c>
      <c r="I35" s="7">
        <v>59</v>
      </c>
      <c r="J35" s="7">
        <v>59</v>
      </c>
      <c r="K35" s="7">
        <v>59</v>
      </c>
      <c r="L35" s="7">
        <v>60</v>
      </c>
      <c r="M35" s="7">
        <v>60</v>
      </c>
      <c r="N35" s="7">
        <v>60</v>
      </c>
      <c r="O35" s="7">
        <v>60</v>
      </c>
      <c r="P35" s="7">
        <v>60</v>
      </c>
      <c r="Q35" s="7">
        <v>59</v>
      </c>
      <c r="R35" s="7">
        <v>62</v>
      </c>
      <c r="S35" s="7">
        <v>62</v>
      </c>
      <c r="T35" s="7">
        <v>62</v>
      </c>
      <c r="U35" s="7">
        <v>64</v>
      </c>
      <c r="V35" s="7">
        <v>64</v>
      </c>
      <c r="W35" s="7">
        <v>64</v>
      </c>
      <c r="X35" s="7">
        <v>65</v>
      </c>
      <c r="Y35" s="7">
        <v>65</v>
      </c>
      <c r="Z35" s="7">
        <v>65</v>
      </c>
      <c r="AA35" s="7">
        <v>68</v>
      </c>
      <c r="AB35" s="7">
        <v>68</v>
      </c>
      <c r="AC35" s="7">
        <v>67</v>
      </c>
      <c r="AD35" s="7">
        <v>67</v>
      </c>
      <c r="AE35" s="7">
        <v>67</v>
      </c>
      <c r="AF35" s="7">
        <v>71</v>
      </c>
      <c r="AG35" s="7">
        <v>71</v>
      </c>
      <c r="AH35" s="7">
        <v>72</v>
      </c>
      <c r="AI35" s="7">
        <v>73</v>
      </c>
      <c r="AJ35" s="7">
        <v>73</v>
      </c>
      <c r="AK35" s="7">
        <v>74</v>
      </c>
      <c r="AL35" s="7">
        <v>74</v>
      </c>
      <c r="AM35" s="7">
        <v>74</v>
      </c>
      <c r="AN35" s="7">
        <v>74</v>
      </c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>
        <f t="shared" si="1"/>
        <v>58</v>
      </c>
      <c r="AZ35" s="10">
        <f t="shared" si="2"/>
        <v>58</v>
      </c>
      <c r="BA35" s="10">
        <f t="shared" si="3"/>
        <v>58</v>
      </c>
      <c r="BB35" s="10">
        <f t="shared" si="4"/>
        <v>58</v>
      </c>
      <c r="BC35" s="10">
        <f t="shared" si="5"/>
        <v>58</v>
      </c>
      <c r="BD35" s="10">
        <f t="shared" si="6"/>
        <v>59</v>
      </c>
      <c r="BE35" s="10">
        <f t="shared" si="7"/>
        <v>59</v>
      </c>
      <c r="BF35" s="10">
        <f t="shared" si="8"/>
        <v>59</v>
      </c>
      <c r="BG35" s="10">
        <f t="shared" si="9"/>
        <v>59</v>
      </c>
      <c r="BH35" s="10">
        <f t="shared" si="10"/>
        <v>60</v>
      </c>
      <c r="BI35" s="10">
        <f t="shared" si="11"/>
        <v>60</v>
      </c>
      <c r="BJ35" s="10">
        <f t="shared" si="12"/>
        <v>60</v>
      </c>
      <c r="BK35" s="10">
        <f t="shared" si="13"/>
        <v>60</v>
      </c>
      <c r="BL35" s="10">
        <f t="shared" si="14"/>
        <v>60</v>
      </c>
      <c r="BM35" s="10">
        <f t="shared" si="15"/>
        <v>59</v>
      </c>
      <c r="BN35" s="10">
        <f t="shared" si="16"/>
        <v>62</v>
      </c>
      <c r="BO35" s="10">
        <f t="shared" si="17"/>
        <v>62</v>
      </c>
      <c r="BP35" s="10">
        <f t="shared" si="18"/>
        <v>62</v>
      </c>
      <c r="BQ35" s="10">
        <f t="shared" si="19"/>
        <v>64</v>
      </c>
      <c r="BR35" s="10">
        <f t="shared" si="20"/>
        <v>64</v>
      </c>
      <c r="BS35" s="10">
        <f t="shared" si="21"/>
        <v>64</v>
      </c>
      <c r="BT35" s="10">
        <f t="shared" si="22"/>
        <v>65</v>
      </c>
      <c r="BU35" s="10">
        <f t="shared" si="23"/>
        <v>65</v>
      </c>
      <c r="BV35" s="10">
        <f t="shared" si="24"/>
        <v>65</v>
      </c>
      <c r="BW35" s="10">
        <f t="shared" si="25"/>
        <v>68</v>
      </c>
      <c r="BX35" s="10">
        <f t="shared" si="26"/>
        <v>68</v>
      </c>
      <c r="BY35" s="10">
        <f t="shared" si="27"/>
        <v>67</v>
      </c>
      <c r="BZ35" s="10">
        <f t="shared" si="28"/>
        <v>67</v>
      </c>
      <c r="CA35" s="10">
        <f t="shared" si="29"/>
        <v>67</v>
      </c>
      <c r="CB35" s="10">
        <f t="shared" si="30"/>
        <v>71</v>
      </c>
      <c r="CC35" s="10">
        <f t="shared" si="31"/>
        <v>71</v>
      </c>
      <c r="CD35" s="10">
        <f t="shared" si="32"/>
        <v>72</v>
      </c>
      <c r="CE35" s="10">
        <f t="shared" si="33"/>
        <v>73</v>
      </c>
      <c r="CF35" s="10">
        <f t="shared" si="34"/>
        <v>73</v>
      </c>
      <c r="CG35" s="10">
        <f t="shared" si="35"/>
        <v>74</v>
      </c>
      <c r="CH35" s="10">
        <f t="shared" si="36"/>
        <v>74</v>
      </c>
      <c r="CI35" s="10">
        <f t="shared" si="37"/>
        <v>74</v>
      </c>
      <c r="CJ35" s="10">
        <f t="shared" si="38"/>
        <v>74</v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51</v>
      </c>
      <c r="C36" s="7">
        <v>51</v>
      </c>
      <c r="D36" s="7">
        <v>51</v>
      </c>
      <c r="E36" s="7">
        <v>52</v>
      </c>
      <c r="F36" s="7">
        <v>52</v>
      </c>
      <c r="G36" s="7">
        <v>52</v>
      </c>
      <c r="H36" s="7">
        <v>53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51</v>
      </c>
      <c r="AZ36" s="10">
        <f t="shared" si="2"/>
        <v>51</v>
      </c>
      <c r="BA36" s="10">
        <f t="shared" si="3"/>
        <v>52</v>
      </c>
      <c r="BB36" s="10">
        <f t="shared" si="4"/>
        <v>52</v>
      </c>
      <c r="BC36" s="10">
        <f t="shared" si="5"/>
        <v>52</v>
      </c>
      <c r="BD36" s="10">
        <f t="shared" si="6"/>
        <v>53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47</v>
      </c>
      <c r="C37" s="7">
        <v>48</v>
      </c>
      <c r="D37" s="7">
        <v>48</v>
      </c>
      <c r="E37" s="7">
        <v>47</v>
      </c>
      <c r="F37" s="7">
        <v>46</v>
      </c>
      <c r="G37" s="7">
        <v>47</v>
      </c>
      <c r="H37" s="7">
        <v>47</v>
      </c>
      <c r="I37" s="7">
        <v>47</v>
      </c>
      <c r="J37" s="7">
        <v>47</v>
      </c>
      <c r="K37" s="7">
        <v>48</v>
      </c>
      <c r="L37" s="7">
        <v>48</v>
      </c>
      <c r="M37" s="7">
        <v>48</v>
      </c>
      <c r="N37" s="7">
        <v>48</v>
      </c>
      <c r="O37" s="7">
        <v>48</v>
      </c>
      <c r="P37" s="7">
        <v>48</v>
      </c>
      <c r="Q37" s="7">
        <v>46</v>
      </c>
      <c r="R37" s="7">
        <v>46</v>
      </c>
      <c r="S37" s="7">
        <v>46</v>
      </c>
      <c r="T37" s="7">
        <v>46</v>
      </c>
      <c r="U37" s="7">
        <v>46</v>
      </c>
      <c r="V37" s="7">
        <v>46</v>
      </c>
      <c r="W37" s="7">
        <v>46</v>
      </c>
      <c r="X37" s="7">
        <v>46</v>
      </c>
      <c r="Y37" s="7">
        <v>45</v>
      </c>
      <c r="Z37" s="7">
        <v>45</v>
      </c>
      <c r="AA37" s="7">
        <v>45</v>
      </c>
      <c r="AB37" s="7">
        <v>45</v>
      </c>
      <c r="AC37" s="7">
        <v>45</v>
      </c>
      <c r="AD37" s="7">
        <v>44</v>
      </c>
      <c r="AE37" s="7">
        <v>37</v>
      </c>
      <c r="AF37" s="7">
        <v>36</v>
      </c>
      <c r="AG37" s="7">
        <v>36</v>
      </c>
      <c r="AH37" s="7">
        <v>36</v>
      </c>
      <c r="AI37" s="7">
        <v>41</v>
      </c>
      <c r="AJ37" s="7">
        <v>40</v>
      </c>
      <c r="AK37" s="7">
        <v>40</v>
      </c>
      <c r="AL37" s="7">
        <v>40</v>
      </c>
      <c r="AM37" s="7">
        <v>39</v>
      </c>
      <c r="AN37" s="7">
        <v>39</v>
      </c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48</v>
      </c>
      <c r="AZ37" s="10">
        <f t="shared" si="2"/>
        <v>48</v>
      </c>
      <c r="BA37" s="10">
        <f t="shared" si="3"/>
        <v>47</v>
      </c>
      <c r="BB37" s="10">
        <f t="shared" si="4"/>
        <v>46</v>
      </c>
      <c r="BC37" s="10">
        <f t="shared" si="5"/>
        <v>47</v>
      </c>
      <c r="BD37" s="10">
        <f t="shared" si="6"/>
        <v>47</v>
      </c>
      <c r="BE37" s="10">
        <f t="shared" si="7"/>
        <v>47</v>
      </c>
      <c r="BF37" s="10">
        <f t="shared" si="8"/>
        <v>47</v>
      </c>
      <c r="BG37" s="10">
        <f t="shared" si="9"/>
        <v>48</v>
      </c>
      <c r="BH37" s="10">
        <f t="shared" si="10"/>
        <v>48</v>
      </c>
      <c r="BI37" s="10">
        <f t="shared" si="11"/>
        <v>48</v>
      </c>
      <c r="BJ37" s="10">
        <f t="shared" si="12"/>
        <v>48</v>
      </c>
      <c r="BK37" s="10">
        <f t="shared" si="13"/>
        <v>48</v>
      </c>
      <c r="BL37" s="10">
        <f t="shared" si="14"/>
        <v>48</v>
      </c>
      <c r="BM37" s="10">
        <f t="shared" si="15"/>
        <v>46</v>
      </c>
      <c r="BN37" s="10">
        <f t="shared" si="16"/>
        <v>46</v>
      </c>
      <c r="BO37" s="10">
        <f t="shared" si="17"/>
        <v>46</v>
      </c>
      <c r="BP37" s="10">
        <f t="shared" si="18"/>
        <v>46</v>
      </c>
      <c r="BQ37" s="10">
        <f t="shared" si="19"/>
        <v>46</v>
      </c>
      <c r="BR37" s="10">
        <f t="shared" si="20"/>
        <v>46</v>
      </c>
      <c r="BS37" s="10">
        <f t="shared" si="21"/>
        <v>46</v>
      </c>
      <c r="BT37" s="10">
        <f t="shared" si="22"/>
        <v>46</v>
      </c>
      <c r="BU37" s="10">
        <f t="shared" si="23"/>
        <v>45</v>
      </c>
      <c r="BV37" s="10">
        <f t="shared" si="24"/>
        <v>45</v>
      </c>
      <c r="BW37" s="10">
        <f t="shared" si="25"/>
        <v>45</v>
      </c>
      <c r="BX37" s="10">
        <f t="shared" si="26"/>
        <v>45</v>
      </c>
      <c r="BY37" s="10">
        <f t="shared" si="27"/>
        <v>45</v>
      </c>
      <c r="BZ37" s="10">
        <f t="shared" si="28"/>
        <v>44</v>
      </c>
      <c r="CA37" s="10">
        <f t="shared" si="29"/>
        <v>37</v>
      </c>
      <c r="CB37" s="10">
        <f t="shared" si="30"/>
        <v>36</v>
      </c>
      <c r="CC37" s="10">
        <f t="shared" si="31"/>
        <v>36</v>
      </c>
      <c r="CD37" s="10">
        <f t="shared" si="32"/>
        <v>36</v>
      </c>
      <c r="CE37" s="10">
        <f t="shared" si="33"/>
        <v>41</v>
      </c>
      <c r="CF37" s="10">
        <f t="shared" si="34"/>
        <v>40</v>
      </c>
      <c r="CG37" s="10">
        <f t="shared" si="35"/>
        <v>40</v>
      </c>
      <c r="CH37" s="10">
        <f t="shared" si="36"/>
        <v>40</v>
      </c>
      <c r="CI37" s="10">
        <f t="shared" si="37"/>
        <v>39</v>
      </c>
      <c r="CJ37" s="10">
        <f t="shared" si="38"/>
        <v>39</v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34</v>
      </c>
      <c r="C38" s="7">
        <v>33</v>
      </c>
      <c r="D38" s="7">
        <v>33</v>
      </c>
      <c r="E38" s="7">
        <v>32</v>
      </c>
      <c r="F38" s="7">
        <v>32</v>
      </c>
      <c r="G38" s="7">
        <v>32</v>
      </c>
      <c r="H38" s="7">
        <v>32</v>
      </c>
      <c r="I38" s="7">
        <v>32</v>
      </c>
      <c r="J38" s="7">
        <v>32</v>
      </c>
      <c r="K38" s="7">
        <v>33</v>
      </c>
      <c r="L38" s="7">
        <v>33</v>
      </c>
      <c r="M38" s="7">
        <v>33</v>
      </c>
      <c r="N38" s="7">
        <v>33</v>
      </c>
      <c r="O38" s="7">
        <v>33</v>
      </c>
      <c r="P38" s="7">
        <v>33</v>
      </c>
      <c r="Q38" s="7">
        <v>32</v>
      </c>
      <c r="R38" s="7">
        <v>32</v>
      </c>
      <c r="S38" s="7">
        <v>32</v>
      </c>
      <c r="T38" s="7">
        <v>34</v>
      </c>
      <c r="U38" s="7">
        <v>34</v>
      </c>
      <c r="V38" s="7">
        <v>34</v>
      </c>
      <c r="W38" s="7">
        <v>34</v>
      </c>
      <c r="X38" s="7">
        <v>34</v>
      </c>
      <c r="Y38" s="7">
        <v>34</v>
      </c>
      <c r="Z38" s="7">
        <v>34</v>
      </c>
      <c r="AA38" s="7">
        <v>34</v>
      </c>
      <c r="AB38" s="7">
        <v>34</v>
      </c>
      <c r="AC38" s="7">
        <v>34</v>
      </c>
      <c r="AD38" s="7">
        <v>33</v>
      </c>
      <c r="AE38" s="7">
        <v>28</v>
      </c>
      <c r="AF38" s="7">
        <v>27</v>
      </c>
      <c r="AG38" s="7">
        <v>27</v>
      </c>
      <c r="AH38" s="7">
        <v>27</v>
      </c>
      <c r="AI38" s="7">
        <v>30</v>
      </c>
      <c r="AJ38" s="7">
        <v>30</v>
      </c>
      <c r="AK38" s="7">
        <v>30</v>
      </c>
      <c r="AL38" s="7">
        <v>30</v>
      </c>
      <c r="AM38" s="7">
        <v>29</v>
      </c>
      <c r="AN38" s="7">
        <v>29</v>
      </c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33</v>
      </c>
      <c r="AZ38" s="10">
        <f t="shared" ref="AZ38:AZ69" si="48">IF(D38="","",D38)</f>
        <v>33</v>
      </c>
      <c r="BA38" s="10">
        <f t="shared" ref="BA38:BA69" si="49">IF(E38="","",E38)</f>
        <v>32</v>
      </c>
      <c r="BB38" s="10">
        <f t="shared" ref="BB38:BB69" si="50">IF(F38="","",F38)</f>
        <v>32</v>
      </c>
      <c r="BC38" s="10">
        <f t="shared" ref="BC38:BC69" si="51">IF(G38="","",G38)</f>
        <v>32</v>
      </c>
      <c r="BD38" s="10">
        <f t="shared" ref="BD38:BD69" si="52">IF(H38="","",H38)</f>
        <v>32</v>
      </c>
      <c r="BE38" s="10">
        <f t="shared" ref="BE38:BE69" si="53">IF(I38="","",I38)</f>
        <v>32</v>
      </c>
      <c r="BF38" s="10">
        <f t="shared" ref="BF38:BF69" si="54">IF(J38="","",J38)</f>
        <v>32</v>
      </c>
      <c r="BG38" s="10">
        <f t="shared" ref="BG38:BG69" si="55">IF(K38="","",K38)</f>
        <v>33</v>
      </c>
      <c r="BH38" s="10">
        <f t="shared" ref="BH38:BH69" si="56">IF(L38="","",L38)</f>
        <v>33</v>
      </c>
      <c r="BI38" s="10">
        <f t="shared" ref="BI38:BI69" si="57">IF(M38="","",M38)</f>
        <v>33</v>
      </c>
      <c r="BJ38" s="10">
        <f t="shared" ref="BJ38:BJ69" si="58">IF(N38="","",N38)</f>
        <v>33</v>
      </c>
      <c r="BK38" s="10">
        <f t="shared" ref="BK38:BK69" si="59">IF(O38="","",O38)</f>
        <v>33</v>
      </c>
      <c r="BL38" s="10">
        <f t="shared" ref="BL38:BL69" si="60">IF(P38="","",P38)</f>
        <v>33</v>
      </c>
      <c r="BM38" s="10">
        <f t="shared" ref="BM38:BM69" si="61">IF(Q38="","",Q38)</f>
        <v>32</v>
      </c>
      <c r="BN38" s="10">
        <f t="shared" ref="BN38:BN69" si="62">IF(R38="","",R38)</f>
        <v>32</v>
      </c>
      <c r="BO38" s="10">
        <f t="shared" ref="BO38:BO69" si="63">IF(S38="","",S38)</f>
        <v>32</v>
      </c>
      <c r="BP38" s="10">
        <f t="shared" ref="BP38:BP69" si="64">IF(T38="","",T38)</f>
        <v>34</v>
      </c>
      <c r="BQ38" s="10">
        <f t="shared" ref="BQ38:BQ69" si="65">IF(U38="","",U38)</f>
        <v>34</v>
      </c>
      <c r="BR38" s="10">
        <f t="shared" ref="BR38:BR69" si="66">IF(V38="","",V38)</f>
        <v>34</v>
      </c>
      <c r="BS38" s="10">
        <f t="shared" ref="BS38:BS69" si="67">IF(W38="","",W38)</f>
        <v>34</v>
      </c>
      <c r="BT38" s="10">
        <f t="shared" ref="BT38:BT69" si="68">IF(X38="","",X38)</f>
        <v>34</v>
      </c>
      <c r="BU38" s="10">
        <f t="shared" ref="BU38:BU69" si="69">IF(Y38="","",Y38)</f>
        <v>34</v>
      </c>
      <c r="BV38" s="10">
        <f t="shared" ref="BV38:BV69" si="70">IF(Z38="","",Z38)</f>
        <v>34</v>
      </c>
      <c r="BW38" s="10">
        <f t="shared" ref="BW38:BW69" si="71">IF(AA38="","",AA38)</f>
        <v>34</v>
      </c>
      <c r="BX38" s="10">
        <f t="shared" ref="BX38:BX69" si="72">IF(AB38="","",AB38)</f>
        <v>34</v>
      </c>
      <c r="BY38" s="10">
        <f t="shared" ref="BY38:BY69" si="73">IF(AC38="","",AC38)</f>
        <v>34</v>
      </c>
      <c r="BZ38" s="10">
        <f t="shared" ref="BZ38:BZ69" si="74">IF(AD38="","",AD38)</f>
        <v>33</v>
      </c>
      <c r="CA38" s="10">
        <f t="shared" ref="CA38:CA69" si="75">IF(AE38="","",AE38)</f>
        <v>28</v>
      </c>
      <c r="CB38" s="10">
        <f t="shared" ref="CB38:CB69" si="76">IF(AF38="","",AF38)</f>
        <v>27</v>
      </c>
      <c r="CC38" s="10">
        <f t="shared" ref="CC38:CC69" si="77">IF(AG38="","",AG38)</f>
        <v>27</v>
      </c>
      <c r="CD38" s="10">
        <f t="shared" ref="CD38:CD69" si="78">IF(AH38="","",AH38)</f>
        <v>27</v>
      </c>
      <c r="CE38" s="10">
        <f t="shared" ref="CE38:CE69" si="79">IF(AI38="","",AI38)</f>
        <v>30</v>
      </c>
      <c r="CF38" s="10">
        <f t="shared" ref="CF38:CF69" si="80">IF(AJ38="","",AJ38)</f>
        <v>30</v>
      </c>
      <c r="CG38" s="10">
        <f t="shared" ref="CG38:CG69" si="81">IF(AK38="","",AK38)</f>
        <v>30</v>
      </c>
      <c r="CH38" s="10">
        <f t="shared" ref="CH38:CH69" si="82">IF(AL38="","",AL38)</f>
        <v>30</v>
      </c>
      <c r="CI38" s="10">
        <f t="shared" ref="CI38:CI69" si="83">IF(AM38="","",AM38)</f>
        <v>29</v>
      </c>
      <c r="CJ38" s="10">
        <f t="shared" ref="CJ38:CJ69" si="84">IF(AN38="","",AN38)</f>
        <v>29</v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54</v>
      </c>
      <c r="O39" s="7">
        <v>54</v>
      </c>
      <c r="P39" s="7">
        <v>54</v>
      </c>
      <c r="Q39" s="7">
        <v>52</v>
      </c>
      <c r="R39" s="7">
        <v>52</v>
      </c>
      <c r="S39" s="7">
        <v>52</v>
      </c>
      <c r="T39" s="7">
        <v>52</v>
      </c>
      <c r="U39" s="7">
        <v>52</v>
      </c>
      <c r="V39" s="7">
        <v>52</v>
      </c>
      <c r="W39" s="7">
        <v>52</v>
      </c>
      <c r="X39" s="7">
        <v>52</v>
      </c>
      <c r="Y39" s="7">
        <v>49</v>
      </c>
      <c r="Z39" s="7">
        <v>49</v>
      </c>
      <c r="AA39" s="7">
        <v>49</v>
      </c>
      <c r="AB39" s="7">
        <v>49</v>
      </c>
      <c r="AC39" s="7">
        <v>49</v>
      </c>
      <c r="AD39" s="7">
        <v>48</v>
      </c>
      <c r="AE39" s="7">
        <v>40</v>
      </c>
      <c r="AF39" s="7">
        <v>39</v>
      </c>
      <c r="AG39" s="7">
        <v>39</v>
      </c>
      <c r="AH39" s="7">
        <v>39</v>
      </c>
      <c r="AI39" s="7">
        <v>46</v>
      </c>
      <c r="AJ39" s="7">
        <v>45</v>
      </c>
      <c r="AK39" s="7">
        <v>45</v>
      </c>
      <c r="AL39" s="7">
        <v>45</v>
      </c>
      <c r="AM39" s="7">
        <v>44</v>
      </c>
      <c r="AN39" s="7">
        <v>44</v>
      </c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54</v>
      </c>
      <c r="BK39" s="10">
        <f t="shared" si="59"/>
        <v>54</v>
      </c>
      <c r="BL39" s="10">
        <f t="shared" si="60"/>
        <v>54</v>
      </c>
      <c r="BM39" s="10">
        <f t="shared" si="61"/>
        <v>52</v>
      </c>
      <c r="BN39" s="10">
        <f t="shared" si="62"/>
        <v>52</v>
      </c>
      <c r="BO39" s="10">
        <f t="shared" si="63"/>
        <v>52</v>
      </c>
      <c r="BP39" s="10">
        <f t="shared" si="64"/>
        <v>52</v>
      </c>
      <c r="BQ39" s="10">
        <f t="shared" si="65"/>
        <v>52</v>
      </c>
      <c r="BR39" s="10">
        <f t="shared" si="66"/>
        <v>52</v>
      </c>
      <c r="BS39" s="10">
        <f t="shared" si="67"/>
        <v>52</v>
      </c>
      <c r="BT39" s="10">
        <f t="shared" si="68"/>
        <v>52</v>
      </c>
      <c r="BU39" s="10">
        <f t="shared" si="69"/>
        <v>49</v>
      </c>
      <c r="BV39" s="10">
        <f t="shared" si="70"/>
        <v>49</v>
      </c>
      <c r="BW39" s="10">
        <f t="shared" si="71"/>
        <v>49</v>
      </c>
      <c r="BX39" s="10">
        <f t="shared" si="72"/>
        <v>49</v>
      </c>
      <c r="BY39" s="10">
        <f t="shared" si="73"/>
        <v>49</v>
      </c>
      <c r="BZ39" s="10">
        <f t="shared" si="74"/>
        <v>48</v>
      </c>
      <c r="CA39" s="10">
        <f t="shared" si="75"/>
        <v>40</v>
      </c>
      <c r="CB39" s="10">
        <f t="shared" si="76"/>
        <v>39</v>
      </c>
      <c r="CC39" s="10">
        <f t="shared" si="77"/>
        <v>39</v>
      </c>
      <c r="CD39" s="10">
        <f t="shared" si="78"/>
        <v>39</v>
      </c>
      <c r="CE39" s="10">
        <f t="shared" si="79"/>
        <v>46</v>
      </c>
      <c r="CF39" s="10">
        <f t="shared" si="80"/>
        <v>45</v>
      </c>
      <c r="CG39" s="10">
        <f t="shared" si="81"/>
        <v>45</v>
      </c>
      <c r="CH39" s="10">
        <f t="shared" si="82"/>
        <v>45</v>
      </c>
      <c r="CI39" s="10">
        <f t="shared" si="83"/>
        <v>44</v>
      </c>
      <c r="CJ39" s="10">
        <f t="shared" si="84"/>
        <v>44</v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>
        <v>94</v>
      </c>
      <c r="F40" s="7">
        <v>94</v>
      </c>
      <c r="G40" s="7">
        <v>90</v>
      </c>
      <c r="H40" s="7">
        <v>89</v>
      </c>
      <c r="I40" s="7">
        <v>90</v>
      </c>
      <c r="J40" s="7">
        <v>89</v>
      </c>
      <c r="K40" s="7">
        <v>60</v>
      </c>
      <c r="L40" s="7">
        <v>60</v>
      </c>
      <c r="M40" s="7">
        <v>60</v>
      </c>
      <c r="N40" s="7">
        <v>60</v>
      </c>
      <c r="O40" s="7">
        <v>60</v>
      </c>
      <c r="P40" s="7">
        <v>60</v>
      </c>
      <c r="Q40" s="7">
        <v>60</v>
      </c>
      <c r="R40" s="7">
        <v>60</v>
      </c>
      <c r="S40" s="7">
        <v>60</v>
      </c>
      <c r="T40" s="7">
        <v>60</v>
      </c>
      <c r="U40" s="7">
        <v>60</v>
      </c>
      <c r="V40" s="7">
        <v>60</v>
      </c>
      <c r="W40" s="7">
        <v>60</v>
      </c>
      <c r="X40" s="7">
        <v>62</v>
      </c>
      <c r="Y40" s="7">
        <v>62</v>
      </c>
      <c r="Z40" s="7">
        <v>62</v>
      </c>
      <c r="AA40" s="7">
        <v>62</v>
      </c>
      <c r="AB40" s="7">
        <v>62</v>
      </c>
      <c r="AC40" s="7">
        <v>62</v>
      </c>
      <c r="AD40" s="7">
        <v>62</v>
      </c>
      <c r="AE40" s="7">
        <v>62</v>
      </c>
      <c r="AF40" s="7">
        <v>62</v>
      </c>
      <c r="AG40" s="7">
        <v>62</v>
      </c>
      <c r="AH40" s="7">
        <v>62</v>
      </c>
      <c r="AI40" s="7">
        <v>62</v>
      </c>
      <c r="AJ40" s="7">
        <v>62</v>
      </c>
      <c r="AK40" s="7">
        <v>62</v>
      </c>
      <c r="AL40" s="7">
        <v>62</v>
      </c>
      <c r="AM40" s="7">
        <v>62</v>
      </c>
      <c r="AN40" s="7">
        <v>62</v>
      </c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>
        <f t="shared" si="49"/>
        <v>94</v>
      </c>
      <c r="BB40" s="10">
        <f t="shared" si="50"/>
        <v>94</v>
      </c>
      <c r="BC40" s="10">
        <f t="shared" si="51"/>
        <v>90</v>
      </c>
      <c r="BD40" s="10">
        <f t="shared" si="52"/>
        <v>89</v>
      </c>
      <c r="BE40" s="10">
        <f t="shared" si="53"/>
        <v>90</v>
      </c>
      <c r="BF40" s="10">
        <f t="shared" si="54"/>
        <v>89</v>
      </c>
      <c r="BG40" s="10">
        <f t="shared" si="55"/>
        <v>60</v>
      </c>
      <c r="BH40" s="10">
        <f t="shared" si="56"/>
        <v>60</v>
      </c>
      <c r="BI40" s="10">
        <f t="shared" si="57"/>
        <v>60</v>
      </c>
      <c r="BJ40" s="10">
        <f t="shared" si="58"/>
        <v>60</v>
      </c>
      <c r="BK40" s="10">
        <f t="shared" si="59"/>
        <v>60</v>
      </c>
      <c r="BL40" s="10">
        <f t="shared" si="60"/>
        <v>60</v>
      </c>
      <c r="BM40" s="10">
        <f t="shared" si="61"/>
        <v>60</v>
      </c>
      <c r="BN40" s="10">
        <f t="shared" si="62"/>
        <v>60</v>
      </c>
      <c r="BO40" s="10">
        <f t="shared" si="63"/>
        <v>60</v>
      </c>
      <c r="BP40" s="10">
        <f t="shared" si="64"/>
        <v>60</v>
      </c>
      <c r="BQ40" s="10">
        <f t="shared" si="65"/>
        <v>60</v>
      </c>
      <c r="BR40" s="10">
        <f t="shared" si="66"/>
        <v>60</v>
      </c>
      <c r="BS40" s="10">
        <f t="shared" si="67"/>
        <v>60</v>
      </c>
      <c r="BT40" s="10">
        <f t="shared" si="68"/>
        <v>62</v>
      </c>
      <c r="BU40" s="10">
        <f t="shared" si="69"/>
        <v>62</v>
      </c>
      <c r="BV40" s="10">
        <f t="shared" si="70"/>
        <v>62</v>
      </c>
      <c r="BW40" s="10">
        <f t="shared" si="71"/>
        <v>62</v>
      </c>
      <c r="BX40" s="10">
        <f t="shared" si="72"/>
        <v>62</v>
      </c>
      <c r="BY40" s="10">
        <f t="shared" si="73"/>
        <v>62</v>
      </c>
      <c r="BZ40" s="10">
        <f t="shared" si="74"/>
        <v>62</v>
      </c>
      <c r="CA40" s="10">
        <f t="shared" si="75"/>
        <v>62</v>
      </c>
      <c r="CB40" s="10">
        <f t="shared" si="76"/>
        <v>62</v>
      </c>
      <c r="CC40" s="10">
        <f t="shared" si="77"/>
        <v>62</v>
      </c>
      <c r="CD40" s="10">
        <f t="shared" si="78"/>
        <v>62</v>
      </c>
      <c r="CE40" s="10">
        <f t="shared" si="79"/>
        <v>62</v>
      </c>
      <c r="CF40" s="10">
        <f t="shared" si="80"/>
        <v>62</v>
      </c>
      <c r="CG40" s="10">
        <f t="shared" si="81"/>
        <v>62</v>
      </c>
      <c r="CH40" s="10">
        <f t="shared" si="82"/>
        <v>62</v>
      </c>
      <c r="CI40" s="10">
        <f t="shared" si="83"/>
        <v>62</v>
      </c>
      <c r="CJ40" s="10">
        <f t="shared" si="84"/>
        <v>62</v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35</v>
      </c>
      <c r="Y41" s="7">
        <v>35</v>
      </c>
      <c r="Z41" s="7">
        <v>67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35</v>
      </c>
      <c r="BU41" s="10">
        <f t="shared" si="69"/>
        <v>35</v>
      </c>
      <c r="BV41" s="10">
        <f t="shared" si="70"/>
        <v>67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56</v>
      </c>
      <c r="Y42" s="7">
        <v>56</v>
      </c>
      <c r="Z42" s="7">
        <v>88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56</v>
      </c>
      <c r="BU42" s="10">
        <f t="shared" si="69"/>
        <v>56</v>
      </c>
      <c r="BV42" s="10">
        <f t="shared" si="70"/>
        <v>88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69</v>
      </c>
      <c r="Y43" s="7">
        <v>69</v>
      </c>
      <c r="Z43" s="7">
        <v>101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69</v>
      </c>
      <c r="BU43" s="10">
        <f t="shared" si="69"/>
        <v>69</v>
      </c>
      <c r="BV43" s="10">
        <f t="shared" si="70"/>
        <v>101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>
        <v>32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 t="str">
        <f t="shared" si="68"/>
        <v/>
      </c>
      <c r="BU44" s="10" t="str">
        <f t="shared" si="69"/>
        <v/>
      </c>
      <c r="BV44" s="10">
        <f t="shared" si="70"/>
        <v>32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>
        <v>47</v>
      </c>
      <c r="I45" s="7">
        <v>47</v>
      </c>
      <c r="J45" s="7">
        <v>45</v>
      </c>
      <c r="K45" s="7">
        <v>67</v>
      </c>
      <c r="L45" s="7">
        <v>67</v>
      </c>
      <c r="M45" s="7">
        <v>67</v>
      </c>
      <c r="N45" s="7">
        <v>67</v>
      </c>
      <c r="O45" s="7">
        <v>68</v>
      </c>
      <c r="P45" s="7">
        <v>68</v>
      </c>
      <c r="Q45" s="7">
        <v>68</v>
      </c>
      <c r="R45" s="7">
        <v>68</v>
      </c>
      <c r="S45" s="7">
        <v>68</v>
      </c>
      <c r="T45" s="7">
        <v>68</v>
      </c>
      <c r="U45" s="7">
        <v>68</v>
      </c>
      <c r="V45" s="7">
        <v>68</v>
      </c>
      <c r="W45" s="7">
        <v>113</v>
      </c>
      <c r="X45" s="7">
        <v>114</v>
      </c>
      <c r="Y45" s="7">
        <v>116</v>
      </c>
      <c r="Z45" s="7">
        <v>119</v>
      </c>
      <c r="AA45" s="7">
        <v>121</v>
      </c>
      <c r="AB45" s="7">
        <v>121</v>
      </c>
      <c r="AC45" s="7">
        <v>122</v>
      </c>
      <c r="AD45" s="7">
        <v>122</v>
      </c>
      <c r="AE45" s="7">
        <v>115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>
        <f t="shared" si="52"/>
        <v>47</v>
      </c>
      <c r="BE45" s="10">
        <f t="shared" si="53"/>
        <v>47</v>
      </c>
      <c r="BF45" s="10">
        <f t="shared" si="54"/>
        <v>45</v>
      </c>
      <c r="BG45" s="10">
        <f t="shared" si="55"/>
        <v>67</v>
      </c>
      <c r="BH45" s="10">
        <f t="shared" si="56"/>
        <v>67</v>
      </c>
      <c r="BI45" s="10">
        <f t="shared" si="57"/>
        <v>67</v>
      </c>
      <c r="BJ45" s="10">
        <f t="shared" si="58"/>
        <v>67</v>
      </c>
      <c r="BK45" s="10">
        <f t="shared" si="59"/>
        <v>68</v>
      </c>
      <c r="BL45" s="10">
        <f t="shared" si="60"/>
        <v>68</v>
      </c>
      <c r="BM45" s="10">
        <f t="shared" si="61"/>
        <v>68</v>
      </c>
      <c r="BN45" s="10">
        <f t="shared" si="62"/>
        <v>68</v>
      </c>
      <c r="BO45" s="10">
        <f t="shared" si="63"/>
        <v>68</v>
      </c>
      <c r="BP45" s="10">
        <f t="shared" si="64"/>
        <v>68</v>
      </c>
      <c r="BQ45" s="10">
        <f t="shared" si="65"/>
        <v>68</v>
      </c>
      <c r="BR45" s="10">
        <f t="shared" si="66"/>
        <v>68</v>
      </c>
      <c r="BS45" s="10">
        <f t="shared" si="67"/>
        <v>113</v>
      </c>
      <c r="BT45" s="10">
        <f t="shared" si="68"/>
        <v>114</v>
      </c>
      <c r="BU45" s="10">
        <f t="shared" si="69"/>
        <v>116</v>
      </c>
      <c r="BV45" s="10">
        <f t="shared" si="70"/>
        <v>119</v>
      </c>
      <c r="BW45" s="10">
        <f t="shared" si="71"/>
        <v>121</v>
      </c>
      <c r="BX45" s="10">
        <f t="shared" si="72"/>
        <v>121</v>
      </c>
      <c r="BY45" s="10">
        <f t="shared" si="73"/>
        <v>122</v>
      </c>
      <c r="BZ45" s="10">
        <f t="shared" si="74"/>
        <v>122</v>
      </c>
      <c r="CA45" s="10">
        <f t="shared" si="75"/>
        <v>115</v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1245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>
        <v>90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English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 t="str">
        <f t="shared" si="52"/>
        <v/>
      </c>
      <c r="BE46" s="10" t="str">
        <f t="shared" si="53"/>
        <v/>
      </c>
      <c r="BF46" s="10" t="str">
        <f t="shared" si="54"/>
        <v/>
      </c>
      <c r="BG46" s="10" t="str">
        <f t="shared" si="55"/>
        <v/>
      </c>
      <c r="BH46" s="10" t="str">
        <f t="shared" si="56"/>
        <v/>
      </c>
      <c r="BI46" s="10" t="str">
        <f t="shared" si="57"/>
        <v/>
      </c>
      <c r="BJ46" s="10" t="str">
        <f t="shared" si="58"/>
        <v/>
      </c>
      <c r="BK46" s="10" t="str">
        <f t="shared" si="59"/>
        <v/>
      </c>
      <c r="BL46" s="10" t="str">
        <f t="shared" si="60"/>
        <v/>
      </c>
      <c r="BM46" s="10" t="str">
        <f t="shared" si="61"/>
        <v/>
      </c>
      <c r="BN46" s="10" t="str">
        <f t="shared" si="62"/>
        <v/>
      </c>
      <c r="BO46" s="10" t="str">
        <f t="shared" si="63"/>
        <v/>
      </c>
      <c r="BP46" s="10" t="str">
        <f t="shared" si="64"/>
        <v/>
      </c>
      <c r="BQ46" s="10" t="str">
        <f t="shared" si="65"/>
        <v/>
      </c>
      <c r="BR46" s="10" t="str">
        <f t="shared" si="66"/>
        <v/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>
        <f t="shared" si="76"/>
        <v>90</v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1304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>
        <v>90</v>
      </c>
      <c r="AH47" s="7">
        <v>94</v>
      </c>
      <c r="AI47" s="7">
        <v>94</v>
      </c>
      <c r="AJ47" s="7">
        <v>93</v>
      </c>
      <c r="AK47" s="7">
        <v>106</v>
      </c>
      <c r="AL47" s="7">
        <v>111</v>
      </c>
      <c r="AM47" s="7">
        <v>111</v>
      </c>
      <c r="AN47" s="7">
        <v>112</v>
      </c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Vidgo English Plus</v>
      </c>
      <c r="AY47" s="10" t="str">
        <f t="shared" si="47"/>
        <v/>
      </c>
      <c r="AZ47" s="10" t="str">
        <f t="shared" si="48"/>
        <v/>
      </c>
      <c r="BA47" s="10" t="str">
        <f t="shared" si="49"/>
        <v/>
      </c>
      <c r="BB47" s="10" t="str">
        <f t="shared" si="50"/>
        <v/>
      </c>
      <c r="BC47" s="10" t="str">
        <f t="shared" si="51"/>
        <v/>
      </c>
      <c r="BD47" s="10" t="str">
        <f t="shared" si="52"/>
        <v/>
      </c>
      <c r="BE47" s="10" t="str">
        <f t="shared" si="53"/>
        <v/>
      </c>
      <c r="BF47" s="10" t="str">
        <f t="shared" si="54"/>
        <v/>
      </c>
      <c r="BG47" s="10" t="str">
        <f t="shared" si="55"/>
        <v/>
      </c>
      <c r="BH47" s="10" t="str">
        <f t="shared" si="56"/>
        <v/>
      </c>
      <c r="BI47" s="10" t="str">
        <f t="shared" si="57"/>
        <v/>
      </c>
      <c r="BJ47" s="10" t="str">
        <f t="shared" si="58"/>
        <v/>
      </c>
      <c r="BK47" s="10" t="str">
        <f t="shared" si="59"/>
        <v/>
      </c>
      <c r="BL47" s="10" t="str">
        <f t="shared" si="60"/>
        <v/>
      </c>
      <c r="BM47" s="10" t="str">
        <f t="shared" si="61"/>
        <v/>
      </c>
      <c r="BN47" s="10" t="str">
        <f t="shared" si="62"/>
        <v/>
      </c>
      <c r="BO47" s="10" t="str">
        <f t="shared" si="63"/>
        <v/>
      </c>
      <c r="BP47" s="10" t="str">
        <f t="shared" si="64"/>
        <v/>
      </c>
      <c r="BQ47" s="10" t="str">
        <f t="shared" si="65"/>
        <v/>
      </c>
      <c r="BR47" s="10" t="str">
        <f t="shared" si="66"/>
        <v/>
      </c>
      <c r="BS47" s="10" t="str">
        <f t="shared" si="67"/>
        <v/>
      </c>
      <c r="BT47" s="10" t="str">
        <f t="shared" si="68"/>
        <v/>
      </c>
      <c r="BU47" s="10" t="str">
        <f t="shared" si="69"/>
        <v/>
      </c>
      <c r="BV47" s="10" t="str">
        <f t="shared" si="70"/>
        <v/>
      </c>
      <c r="BW47" s="10" t="str">
        <f t="shared" si="71"/>
        <v/>
      </c>
      <c r="BX47" s="10" t="str">
        <f t="shared" si="72"/>
        <v/>
      </c>
      <c r="BY47" s="10" t="str">
        <f t="shared" si="73"/>
        <v/>
      </c>
      <c r="BZ47" s="10" t="str">
        <f t="shared" si="74"/>
        <v/>
      </c>
      <c r="CA47" s="10" t="str">
        <f t="shared" si="75"/>
        <v/>
      </c>
      <c r="CB47" s="10" t="str">
        <f t="shared" si="76"/>
        <v/>
      </c>
      <c r="CC47" s="10">
        <f t="shared" si="77"/>
        <v>90</v>
      </c>
      <c r="CD47" s="10">
        <f t="shared" si="78"/>
        <v>94</v>
      </c>
      <c r="CE47" s="10">
        <f t="shared" si="79"/>
        <v>94</v>
      </c>
      <c r="CF47" s="10">
        <f t="shared" si="80"/>
        <v>93</v>
      </c>
      <c r="CG47" s="10">
        <f t="shared" si="81"/>
        <v>106</v>
      </c>
      <c r="CH47" s="10">
        <f t="shared" si="82"/>
        <v>111</v>
      </c>
      <c r="CI47" s="10">
        <f t="shared" si="83"/>
        <v>111</v>
      </c>
      <c r="CJ47" s="10">
        <f t="shared" si="84"/>
        <v>112</v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48" s="6" t="s">
        <v>1303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>
        <v>92</v>
      </c>
      <c r="AH48" s="7">
        <v>103</v>
      </c>
      <c r="AI48" s="7">
        <v>103</v>
      </c>
      <c r="AJ48" s="7">
        <v>112</v>
      </c>
      <c r="AK48" s="7">
        <v>129</v>
      </c>
      <c r="AL48" s="7">
        <v>139</v>
      </c>
      <c r="AM48" s="7">
        <v>139</v>
      </c>
      <c r="AN48" s="7">
        <v>141</v>
      </c>
      <c r="AO48" s="7"/>
      <c r="AP48" s="7"/>
      <c r="AQ48" s="7"/>
      <c r="AR48" s="7"/>
      <c r="AS48" s="7"/>
      <c r="AT48" s="7"/>
      <c r="AU48" s="7"/>
      <c r="AV48" s="7"/>
      <c r="AW48" s="7"/>
      <c r="AX48" s="12" t="str">
        <f t="shared" si="46"/>
        <v>Vidgo English Premium</v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>
        <f t="shared" si="77"/>
        <v>92</v>
      </c>
      <c r="CD48" s="10">
        <f t="shared" si="78"/>
        <v>103</v>
      </c>
      <c r="CE48" s="10">
        <f t="shared" si="79"/>
        <v>103</v>
      </c>
      <c r="CF48" s="10">
        <f t="shared" si="80"/>
        <v>112</v>
      </c>
      <c r="CG48" s="10">
        <f t="shared" si="81"/>
        <v>129</v>
      </c>
      <c r="CH48" s="10">
        <f t="shared" si="82"/>
        <v>139</v>
      </c>
      <c r="CI48" s="10">
        <f t="shared" si="83"/>
        <v>139</v>
      </c>
      <c r="CJ48" s="10">
        <f t="shared" si="84"/>
        <v>141</v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 t="s">
        <v>30</v>
      </c>
      <c r="B49" s="7"/>
      <c r="C49" s="7"/>
      <c r="D49" s="7"/>
      <c r="E49" s="7"/>
      <c r="F49" s="7"/>
      <c r="G49" s="7"/>
      <c r="H49" s="7">
        <v>20</v>
      </c>
      <c r="I49" s="7">
        <v>23</v>
      </c>
      <c r="J49" s="7">
        <v>22</v>
      </c>
      <c r="K49" s="7">
        <v>24</v>
      </c>
      <c r="L49" s="7">
        <v>24</v>
      </c>
      <c r="M49" s="7">
        <v>24</v>
      </c>
      <c r="N49" s="7">
        <v>24</v>
      </c>
      <c r="O49" s="7">
        <v>28</v>
      </c>
      <c r="P49" s="7">
        <v>15</v>
      </c>
      <c r="Q49" s="7">
        <v>15</v>
      </c>
      <c r="R49" s="7">
        <v>15</v>
      </c>
      <c r="S49" s="7">
        <v>13</v>
      </c>
      <c r="T49" s="7">
        <v>13</v>
      </c>
      <c r="U49" s="7">
        <v>14</v>
      </c>
      <c r="V49" s="7">
        <v>14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12" t="str">
        <f t="shared" si="46"/>
        <v>Vidgo Latino</v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>
        <f t="shared" si="52"/>
        <v>20</v>
      </c>
      <c r="BE49" s="10">
        <f t="shared" si="53"/>
        <v>23</v>
      </c>
      <c r="BF49" s="10">
        <f t="shared" si="54"/>
        <v>22</v>
      </c>
      <c r="BG49" s="10">
        <f t="shared" si="55"/>
        <v>24</v>
      </c>
      <c r="BH49" s="10">
        <f t="shared" si="56"/>
        <v>24</v>
      </c>
      <c r="BI49" s="10">
        <f t="shared" si="57"/>
        <v>24</v>
      </c>
      <c r="BJ49" s="10">
        <f t="shared" si="58"/>
        <v>24</v>
      </c>
      <c r="BK49" s="10">
        <f t="shared" si="59"/>
        <v>28</v>
      </c>
      <c r="BL49" s="10">
        <f t="shared" si="60"/>
        <v>15</v>
      </c>
      <c r="BM49" s="10">
        <f t="shared" si="61"/>
        <v>15</v>
      </c>
      <c r="BN49" s="10">
        <f t="shared" si="62"/>
        <v>15</v>
      </c>
      <c r="BO49" s="10">
        <f t="shared" si="63"/>
        <v>13</v>
      </c>
      <c r="BP49" s="10">
        <f t="shared" si="64"/>
        <v>13</v>
      </c>
      <c r="BQ49" s="10">
        <f t="shared" si="65"/>
        <v>14</v>
      </c>
      <c r="BR49" s="10">
        <f t="shared" si="66"/>
        <v>14</v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50" s="6" t="s">
        <v>1246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>
        <v>28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12" t="str">
        <f t="shared" si="46"/>
        <v>Vidgo Spanish</v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>
        <f t="shared" si="76"/>
        <v>28</v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51" s="6" t="s">
        <v>1305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>
        <v>28</v>
      </c>
      <c r="AH51" s="7">
        <v>28</v>
      </c>
      <c r="AI51" s="7">
        <v>28</v>
      </c>
      <c r="AJ51" s="7">
        <v>28</v>
      </c>
      <c r="AK51" s="7">
        <v>40</v>
      </c>
      <c r="AL51" s="7">
        <v>49</v>
      </c>
      <c r="AM51" s="7">
        <v>49</v>
      </c>
      <c r="AN51" s="7">
        <v>49</v>
      </c>
      <c r="AO51" s="7"/>
      <c r="AP51" s="7"/>
      <c r="AQ51" s="7"/>
      <c r="AR51" s="7"/>
      <c r="AS51" s="7"/>
      <c r="AT51" s="7"/>
      <c r="AU51" s="7"/>
      <c r="AV51" s="7"/>
      <c r="AW51" s="7"/>
      <c r="AX51" s="12" t="str">
        <f t="shared" si="46"/>
        <v>Vidgo Spanish MAS</v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>
        <f t="shared" si="77"/>
        <v>28</v>
      </c>
      <c r="CD51" s="10">
        <f t="shared" si="78"/>
        <v>28</v>
      </c>
      <c r="CE51" s="10">
        <f t="shared" si="79"/>
        <v>28</v>
      </c>
      <c r="CF51" s="10">
        <f t="shared" si="80"/>
        <v>28</v>
      </c>
      <c r="CG51" s="10">
        <f t="shared" si="81"/>
        <v>40</v>
      </c>
      <c r="CH51" s="10">
        <f t="shared" si="82"/>
        <v>49</v>
      </c>
      <c r="CI51" s="10">
        <f t="shared" si="83"/>
        <v>49</v>
      </c>
      <c r="CJ51" s="10">
        <f t="shared" si="84"/>
        <v>49</v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52" s="6" t="s">
        <v>11</v>
      </c>
      <c r="B52" s="7">
        <v>72</v>
      </c>
      <c r="C52" s="7">
        <v>82</v>
      </c>
      <c r="D52" s="7">
        <v>83</v>
      </c>
      <c r="E52" s="7">
        <v>84</v>
      </c>
      <c r="F52" s="7">
        <v>85</v>
      </c>
      <c r="G52" s="7">
        <v>87</v>
      </c>
      <c r="H52" s="7">
        <v>88</v>
      </c>
      <c r="I52" s="7">
        <v>88</v>
      </c>
      <c r="J52" s="7">
        <v>87</v>
      </c>
      <c r="K52" s="7">
        <v>89</v>
      </c>
      <c r="L52" s="7">
        <v>89</v>
      </c>
      <c r="M52" s="7">
        <v>88</v>
      </c>
      <c r="N52" s="7">
        <v>92</v>
      </c>
      <c r="O52" s="7">
        <v>93</v>
      </c>
      <c r="P52" s="7">
        <v>90</v>
      </c>
      <c r="Q52" s="7">
        <v>90</v>
      </c>
      <c r="R52" s="7">
        <v>98</v>
      </c>
      <c r="S52" s="7">
        <v>98</v>
      </c>
      <c r="T52" s="7">
        <v>101</v>
      </c>
      <c r="U52" s="7">
        <v>100</v>
      </c>
      <c r="V52" s="7">
        <v>99</v>
      </c>
      <c r="W52" s="7">
        <v>98</v>
      </c>
      <c r="X52" s="7">
        <v>100</v>
      </c>
      <c r="Y52" s="7">
        <v>100</v>
      </c>
      <c r="Z52" s="7">
        <v>107</v>
      </c>
      <c r="AA52" s="7">
        <v>107</v>
      </c>
      <c r="AB52" s="7">
        <v>107</v>
      </c>
      <c r="AC52" s="7">
        <v>107</v>
      </c>
      <c r="AD52" s="7">
        <v>106</v>
      </c>
      <c r="AE52" s="7">
        <v>106</v>
      </c>
      <c r="AF52" s="7">
        <v>111</v>
      </c>
      <c r="AG52" s="7">
        <v>111</v>
      </c>
      <c r="AH52" s="7">
        <v>114</v>
      </c>
      <c r="AI52" s="7">
        <v>116</v>
      </c>
      <c r="AJ52" s="7">
        <v>113</v>
      </c>
      <c r="AK52" s="7">
        <v>116</v>
      </c>
      <c r="AL52" s="7">
        <v>116</v>
      </c>
      <c r="AM52" s="7">
        <v>121</v>
      </c>
      <c r="AN52" s="7">
        <v>116</v>
      </c>
      <c r="AO52" s="7"/>
      <c r="AP52" s="7"/>
      <c r="AQ52" s="7"/>
      <c r="AR52" s="7"/>
      <c r="AS52" s="7"/>
      <c r="AT52" s="7"/>
      <c r="AU52" s="7"/>
      <c r="AV52" s="7"/>
      <c r="AW52" s="7"/>
      <c r="AX52" s="12" t="str">
        <f t="shared" si="46"/>
        <v>YouTube TV</v>
      </c>
      <c r="AY52" s="10">
        <f t="shared" si="47"/>
        <v>82</v>
      </c>
      <c r="AZ52" s="10">
        <f t="shared" si="48"/>
        <v>83</v>
      </c>
      <c r="BA52" s="10">
        <f t="shared" si="49"/>
        <v>84</v>
      </c>
      <c r="BB52" s="10">
        <f t="shared" si="50"/>
        <v>85</v>
      </c>
      <c r="BC52" s="10">
        <f t="shared" si="51"/>
        <v>87</v>
      </c>
      <c r="BD52" s="10">
        <f t="shared" si="52"/>
        <v>88</v>
      </c>
      <c r="BE52" s="10">
        <f t="shared" si="53"/>
        <v>88</v>
      </c>
      <c r="BF52" s="10">
        <f t="shared" si="54"/>
        <v>87</v>
      </c>
      <c r="BG52" s="10">
        <f t="shared" si="55"/>
        <v>89</v>
      </c>
      <c r="BH52" s="10">
        <f t="shared" si="56"/>
        <v>89</v>
      </c>
      <c r="BI52" s="10">
        <f t="shared" si="57"/>
        <v>88</v>
      </c>
      <c r="BJ52" s="10">
        <f t="shared" si="58"/>
        <v>92</v>
      </c>
      <c r="BK52" s="10">
        <f t="shared" si="59"/>
        <v>93</v>
      </c>
      <c r="BL52" s="10">
        <f t="shared" si="60"/>
        <v>90</v>
      </c>
      <c r="BM52" s="10">
        <f t="shared" si="61"/>
        <v>90</v>
      </c>
      <c r="BN52" s="10">
        <f t="shared" si="62"/>
        <v>98</v>
      </c>
      <c r="BO52" s="10">
        <f t="shared" si="63"/>
        <v>98</v>
      </c>
      <c r="BP52" s="10">
        <f t="shared" si="64"/>
        <v>101</v>
      </c>
      <c r="BQ52" s="10">
        <f t="shared" si="65"/>
        <v>100</v>
      </c>
      <c r="BR52" s="10">
        <f t="shared" si="66"/>
        <v>99</v>
      </c>
      <c r="BS52" s="10">
        <f t="shared" si="67"/>
        <v>98</v>
      </c>
      <c r="BT52" s="10">
        <f t="shared" si="68"/>
        <v>100</v>
      </c>
      <c r="BU52" s="10">
        <f t="shared" si="69"/>
        <v>100</v>
      </c>
      <c r="BV52" s="10">
        <f t="shared" si="70"/>
        <v>107</v>
      </c>
      <c r="BW52" s="10">
        <f t="shared" si="71"/>
        <v>107</v>
      </c>
      <c r="BX52" s="10">
        <f t="shared" si="72"/>
        <v>107</v>
      </c>
      <c r="BY52" s="10">
        <f t="shared" si="73"/>
        <v>107</v>
      </c>
      <c r="BZ52" s="10">
        <f t="shared" si="74"/>
        <v>106</v>
      </c>
      <c r="CA52" s="10">
        <f t="shared" si="75"/>
        <v>106</v>
      </c>
      <c r="CB52" s="10">
        <f t="shared" si="76"/>
        <v>111</v>
      </c>
      <c r="CC52" s="10">
        <f t="shared" si="77"/>
        <v>111</v>
      </c>
      <c r="CD52" s="10">
        <f t="shared" si="78"/>
        <v>114</v>
      </c>
      <c r="CE52" s="10">
        <f t="shared" si="79"/>
        <v>116</v>
      </c>
      <c r="CF52" s="10">
        <f t="shared" si="80"/>
        <v>113</v>
      </c>
      <c r="CG52" s="10">
        <f t="shared" si="81"/>
        <v>116</v>
      </c>
      <c r="CH52" s="10">
        <f t="shared" si="82"/>
        <v>116</v>
      </c>
      <c r="CI52" s="10">
        <f t="shared" si="83"/>
        <v>121</v>
      </c>
      <c r="CJ52" s="10">
        <f t="shared" si="84"/>
        <v>116</v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AX70" s="12" t="str">
        <f t="shared" ref="AX70:AX84" si="92">IF(A70="","",A70)</f>
        <v/>
      </c>
      <c r="AY70" s="10" t="str">
        <f t="shared" ref="AY70:AY84" si="93">IF(C70="","",C70)</f>
        <v/>
      </c>
      <c r="AZ70" s="10" t="str">
        <f t="shared" ref="AZ70:AZ84" si="94">IF(D70="","",D70)</f>
        <v/>
      </c>
      <c r="BA70" s="10" t="str">
        <f t="shared" ref="BA70:BA84" si="95">IF(E70="","",E70)</f>
        <v/>
      </c>
      <c r="BB70" s="10" t="str">
        <f t="shared" ref="BB70:BB84" si="96">IF(F70="","",F70)</f>
        <v/>
      </c>
      <c r="BC70" s="10" t="str">
        <f t="shared" ref="BC70:BC84" si="97">IF(G70="","",G70)</f>
        <v/>
      </c>
      <c r="BD70" s="10" t="str">
        <f t="shared" ref="BD70:BD84" si="98">IF(H70="","",H70)</f>
        <v/>
      </c>
      <c r="BE70" s="10" t="str">
        <f t="shared" ref="BE70:BE84" si="99">IF(I70="","",I70)</f>
        <v/>
      </c>
      <c r="BF70" s="10" t="str">
        <f t="shared" ref="BF70:BF84" si="100">IF(J70="","",J70)</f>
        <v/>
      </c>
      <c r="BG70" s="10" t="str">
        <f t="shared" ref="BG70:BG84" si="101">IF(K70="","",K70)</f>
        <v/>
      </c>
      <c r="BH70" s="10" t="str">
        <f t="shared" ref="BH70:BH84" si="102">IF(L70="","",L70)</f>
        <v/>
      </c>
      <c r="BI70" s="10" t="str">
        <f t="shared" ref="BI70:BI84" si="103">IF(M70="","",M70)</f>
        <v/>
      </c>
      <c r="BJ70" s="10" t="str">
        <f t="shared" ref="BJ70:BJ84" si="104">IF(N70="","",N70)</f>
        <v/>
      </c>
      <c r="BK70" s="10" t="str">
        <f t="shared" ref="BK70:BK84" si="105">IF(O70="","",O70)</f>
        <v/>
      </c>
      <c r="BL70" s="10" t="str">
        <f t="shared" ref="BL70:BL84" si="106">IF(P70="","",P70)</f>
        <v/>
      </c>
      <c r="BM70" s="10" t="str">
        <f t="shared" ref="BM70:BM84" si="107">IF(Q70="","",Q70)</f>
        <v/>
      </c>
      <c r="BN70" s="10" t="str">
        <f t="shared" ref="BN70:BN84" si="108">IF(R70="","",R70)</f>
        <v/>
      </c>
      <c r="BO70" s="10" t="str">
        <f t="shared" ref="BO70:BO84" si="109">IF(S70="","",S70)</f>
        <v/>
      </c>
      <c r="BP70" s="10" t="str">
        <f t="shared" ref="BP70:BP84" si="110">IF(T70="","",T70)</f>
        <v/>
      </c>
      <c r="BQ70" s="10" t="str">
        <f t="shared" ref="BQ70:BQ84" si="111">IF(U70="","",U70)</f>
        <v/>
      </c>
      <c r="BR70" s="10" t="str">
        <f t="shared" ref="BR70:BR84" si="112">IF(V70="","",V70)</f>
        <v/>
      </c>
      <c r="BS70" s="10" t="str">
        <f t="shared" ref="BS70:BS84" si="113">IF(W70="","",W70)</f>
        <v/>
      </c>
      <c r="BT70" s="10" t="str">
        <f t="shared" ref="BT70:BT84" si="114">IF(X70="","",X70)</f>
        <v/>
      </c>
      <c r="BU70" s="10" t="str">
        <f t="shared" ref="BU70:BU84" si="115">IF(Y70="","",Y70)</f>
        <v/>
      </c>
      <c r="BV70" s="10" t="str">
        <f t="shared" ref="BV70:BV84" si="116">IF(Z70="","",Z70)</f>
        <v/>
      </c>
      <c r="BW70" s="10" t="str">
        <f t="shared" ref="BW70:BW84" si="117">IF(AA70="","",AA70)</f>
        <v/>
      </c>
      <c r="BX70" s="10" t="str">
        <f t="shared" ref="BX70:BX84" si="118">IF(AB70="","",AB70)</f>
        <v/>
      </c>
      <c r="BY70" s="10" t="str">
        <f t="shared" ref="BY70:BY84" si="119">IF(AC70="","",AC70)</f>
        <v/>
      </c>
      <c r="BZ70" s="10" t="str">
        <f t="shared" ref="BZ70:BZ84" si="120">IF(AD70="","",AD70)</f>
        <v/>
      </c>
      <c r="CA70" s="10" t="str">
        <f t="shared" ref="CA70:CA84" si="121">IF(AE70="","",AE70)</f>
        <v/>
      </c>
      <c r="CB70" s="10" t="str">
        <f t="shared" ref="CB70:CB84" si="122">IF(AF70="","",AF70)</f>
        <v/>
      </c>
      <c r="CC70" s="10" t="str">
        <f t="shared" ref="CC70:CC84" si="123">IF(AG70="","",AG70)</f>
        <v/>
      </c>
      <c r="CD70" s="10" t="str">
        <f t="shared" ref="CD70:CD84" si="124">IF(AH70="","",AH70)</f>
        <v/>
      </c>
      <c r="CE70" s="10" t="str">
        <f t="shared" ref="CE70:CE84" si="125">IF(AI70="","",AI70)</f>
        <v/>
      </c>
      <c r="CF70" s="10" t="str">
        <f t="shared" ref="CF70:CF84" si="126">IF(AJ70="","",AJ70)</f>
        <v/>
      </c>
      <c r="CG70" s="10" t="str">
        <f t="shared" ref="CG70:CG84" si="127">IF(AK70="","",AK70)</f>
        <v/>
      </c>
      <c r="CH70" s="10" t="str">
        <f t="shared" ref="CH70:CH84" si="128">IF(AL70="","",AL70)</f>
        <v/>
      </c>
      <c r="CI70" s="10" t="str">
        <f t="shared" ref="CI70:CI84" si="129">IF(AM70="","",AM70)</f>
        <v/>
      </c>
      <c r="CJ70" s="10" t="str">
        <f t="shared" ref="CJ70:CJ84" si="130">IF(AN70="","",AN70)</f>
        <v/>
      </c>
      <c r="CK70" s="10" t="str">
        <f t="shared" ref="CK70:CK84" si="131">IF(AO70="","",AO70)</f>
        <v/>
      </c>
      <c r="CL70" s="10" t="str">
        <f t="shared" ref="CL70:CL84" si="132">IF(AP70="","",AP70)</f>
        <v/>
      </c>
      <c r="CM70" s="10" t="str">
        <f t="shared" ref="CM70:CM84" si="133">IF(AQ70="","",AQ70)</f>
        <v/>
      </c>
      <c r="CN70" s="10" t="str">
        <f t="shared" ref="CN70:CN84" si="134">IF(AR70="","",AR70)</f>
        <v/>
      </c>
      <c r="CO70" s="10" t="str">
        <f t="shared" ref="CO70:CO84" si="135">IF(AS70="","",AS70)</f>
        <v/>
      </c>
      <c r="CP70" s="10" t="str">
        <f t="shared" ref="CP70:CP84" si="136">IF(AT70="","",AT70)</f>
        <v/>
      </c>
      <c r="CQ70" s="10" t="str">
        <f t="shared" ref="CQ70:CQ84" si="137">IF(AU70="","",AU70)</f>
        <v/>
      </c>
    </row>
    <row r="71" spans="1:95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6" spans="1:95" x14ac:dyDescent="0.3">
      <c r="A86" s="4" t="s">
        <v>2</v>
      </c>
      <c r="B86" s="5" t="s">
        <v>7</v>
      </c>
    </row>
    <row r="87" spans="1:95" x14ac:dyDescent="0.3">
      <c r="AX87" s="23" t="s">
        <v>1014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BV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 t="shared" ref="AY89:CE89" si="138">AY4</f>
        <v>Apr</v>
      </c>
      <c r="AZ89" s="11" t="str">
        <f t="shared" si="138"/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 t="s">
        <v>35</v>
      </c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85</v>
      </c>
      <c r="Y91" s="8">
        <v>85</v>
      </c>
      <c r="Z91" s="8">
        <v>85</v>
      </c>
      <c r="AA91" s="8">
        <v>85</v>
      </c>
      <c r="AB91" s="8">
        <v>85</v>
      </c>
      <c r="AC91" s="8">
        <v>85</v>
      </c>
      <c r="AD91" s="8">
        <v>85</v>
      </c>
      <c r="AE91" s="8">
        <v>85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85</v>
      </c>
      <c r="BU91" s="25">
        <f t="shared" ref="BU91:BU122" si="162">IF(Y91="","",Y91)</f>
        <v>85</v>
      </c>
      <c r="BV91" s="25">
        <f t="shared" ref="BV91:BV122" si="163">IF(Z91="","",Z91)</f>
        <v>85</v>
      </c>
      <c r="BW91" s="25">
        <f t="shared" ref="BW91:BW122" si="164">IF(AA91="","",AA91)</f>
        <v>85</v>
      </c>
      <c r="BX91" s="25">
        <f t="shared" ref="BX91:BX122" si="165">IF(AB91="","",AB91)</f>
        <v>85</v>
      </c>
      <c r="BY91" s="25">
        <f t="shared" ref="BY91:BY122" si="166">IF(AC91="","",AC91)</f>
        <v>85</v>
      </c>
      <c r="BZ91" s="25">
        <f t="shared" ref="BZ91:BZ122" si="167">IF(AD91="","",AD91)</f>
        <v>85</v>
      </c>
      <c r="CA91" s="25">
        <f t="shared" ref="CA91:CA122" si="168">IF(AE91="","",AE91)</f>
        <v>85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70</v>
      </c>
      <c r="Y92" s="8">
        <v>70</v>
      </c>
      <c r="Z92" s="8">
        <v>70</v>
      </c>
      <c r="AA92" s="8">
        <v>70</v>
      </c>
      <c r="AB92" s="8">
        <v>70</v>
      </c>
      <c r="AC92" s="8">
        <v>70</v>
      </c>
      <c r="AD92" s="8">
        <v>70</v>
      </c>
      <c r="AE92" s="8">
        <v>70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70</v>
      </c>
      <c r="BU92" s="25">
        <f t="shared" si="162"/>
        <v>70</v>
      </c>
      <c r="BV92" s="25">
        <f t="shared" si="163"/>
        <v>70</v>
      </c>
      <c r="BW92" s="25">
        <f t="shared" si="164"/>
        <v>70</v>
      </c>
      <c r="BX92" s="25">
        <f t="shared" si="165"/>
        <v>70</v>
      </c>
      <c r="BY92" s="25">
        <f t="shared" si="166"/>
        <v>70</v>
      </c>
      <c r="BZ92" s="25">
        <f t="shared" si="167"/>
        <v>70</v>
      </c>
      <c r="CA92" s="25">
        <f t="shared" si="168"/>
        <v>70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110</v>
      </c>
      <c r="G93" s="8">
        <v>110</v>
      </c>
      <c r="H93" s="8">
        <v>110</v>
      </c>
      <c r="I93" s="8">
        <v>110</v>
      </c>
      <c r="J93" s="8">
        <v>110</v>
      </c>
      <c r="K93" s="8">
        <v>110</v>
      </c>
      <c r="L93" s="8">
        <v>110</v>
      </c>
      <c r="M93" s="8">
        <v>110</v>
      </c>
      <c r="N93" s="8">
        <v>110</v>
      </c>
      <c r="O93" s="8">
        <v>110</v>
      </c>
      <c r="P93" s="8">
        <v>110</v>
      </c>
      <c r="Q93" s="8">
        <v>110</v>
      </c>
      <c r="R93" s="8">
        <v>110</v>
      </c>
      <c r="S93" s="8">
        <v>110</v>
      </c>
      <c r="T93" s="8">
        <v>110</v>
      </c>
      <c r="U93" s="8">
        <v>110</v>
      </c>
      <c r="V93" s="8">
        <v>110</v>
      </c>
      <c r="W93" s="8">
        <v>110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110</v>
      </c>
      <c r="BC93" s="25">
        <f t="shared" si="144"/>
        <v>110</v>
      </c>
      <c r="BD93" s="25">
        <f t="shared" si="145"/>
        <v>110</v>
      </c>
      <c r="BE93" s="25">
        <f t="shared" si="146"/>
        <v>110</v>
      </c>
      <c r="BF93" s="25">
        <f t="shared" si="147"/>
        <v>110</v>
      </c>
      <c r="BG93" s="25">
        <f t="shared" si="148"/>
        <v>110</v>
      </c>
      <c r="BH93" s="25">
        <f t="shared" si="149"/>
        <v>110</v>
      </c>
      <c r="BI93" s="25">
        <f t="shared" si="150"/>
        <v>110</v>
      </c>
      <c r="BJ93" s="25">
        <f t="shared" si="151"/>
        <v>110</v>
      </c>
      <c r="BK93" s="25">
        <f t="shared" si="152"/>
        <v>110</v>
      </c>
      <c r="BL93" s="25">
        <f t="shared" si="153"/>
        <v>110</v>
      </c>
      <c r="BM93" s="25">
        <f t="shared" si="154"/>
        <v>110</v>
      </c>
      <c r="BN93" s="25">
        <f t="shared" si="155"/>
        <v>110</v>
      </c>
      <c r="BO93" s="25">
        <f t="shared" si="156"/>
        <v>110</v>
      </c>
      <c r="BP93" s="25">
        <f t="shared" si="157"/>
        <v>110</v>
      </c>
      <c r="BQ93" s="25">
        <f t="shared" si="158"/>
        <v>110</v>
      </c>
      <c r="BR93" s="25">
        <f t="shared" si="159"/>
        <v>110</v>
      </c>
      <c r="BS93" s="25">
        <f t="shared" si="160"/>
        <v>110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93</v>
      </c>
      <c r="G94" s="8">
        <v>93</v>
      </c>
      <c r="H94" s="8">
        <v>93</v>
      </c>
      <c r="I94" s="8">
        <v>93</v>
      </c>
      <c r="J94" s="8">
        <v>93</v>
      </c>
      <c r="K94" s="8">
        <v>93</v>
      </c>
      <c r="L94" s="8">
        <v>93</v>
      </c>
      <c r="M94" s="8">
        <v>93</v>
      </c>
      <c r="N94" s="8">
        <v>93</v>
      </c>
      <c r="O94" s="8">
        <v>93</v>
      </c>
      <c r="P94" s="8">
        <v>93</v>
      </c>
      <c r="Q94" s="8">
        <v>93</v>
      </c>
      <c r="R94" s="8">
        <v>93</v>
      </c>
      <c r="S94" s="8">
        <v>93</v>
      </c>
      <c r="T94" s="8">
        <v>93</v>
      </c>
      <c r="U94" s="8">
        <v>93</v>
      </c>
      <c r="V94" s="8">
        <v>93</v>
      </c>
      <c r="W94" s="8">
        <v>93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93</v>
      </c>
      <c r="BC94" s="25">
        <f t="shared" si="144"/>
        <v>93</v>
      </c>
      <c r="BD94" s="25">
        <f t="shared" si="145"/>
        <v>93</v>
      </c>
      <c r="BE94" s="25">
        <f t="shared" si="146"/>
        <v>93</v>
      </c>
      <c r="BF94" s="25">
        <f t="shared" si="147"/>
        <v>93</v>
      </c>
      <c r="BG94" s="25">
        <f t="shared" si="148"/>
        <v>93</v>
      </c>
      <c r="BH94" s="25">
        <f t="shared" si="149"/>
        <v>93</v>
      </c>
      <c r="BI94" s="25">
        <f t="shared" si="150"/>
        <v>93</v>
      </c>
      <c r="BJ94" s="25">
        <f t="shared" si="151"/>
        <v>93</v>
      </c>
      <c r="BK94" s="25">
        <f t="shared" si="152"/>
        <v>93</v>
      </c>
      <c r="BL94" s="25">
        <f t="shared" si="153"/>
        <v>93</v>
      </c>
      <c r="BM94" s="25">
        <f t="shared" si="154"/>
        <v>93</v>
      </c>
      <c r="BN94" s="25">
        <f t="shared" si="155"/>
        <v>93</v>
      </c>
      <c r="BO94" s="25">
        <f t="shared" si="156"/>
        <v>93</v>
      </c>
      <c r="BP94" s="25">
        <f t="shared" si="157"/>
        <v>93</v>
      </c>
      <c r="BQ94" s="25">
        <f t="shared" si="158"/>
        <v>93</v>
      </c>
      <c r="BR94" s="25">
        <f t="shared" si="159"/>
        <v>93</v>
      </c>
      <c r="BS94" s="25">
        <f t="shared" si="160"/>
        <v>93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70</v>
      </c>
      <c r="G95" s="8">
        <v>70</v>
      </c>
      <c r="H95" s="8">
        <v>70</v>
      </c>
      <c r="I95" s="8">
        <v>70</v>
      </c>
      <c r="J95" s="8">
        <v>80</v>
      </c>
      <c r="K95" s="8">
        <v>80</v>
      </c>
      <c r="L95" s="8">
        <v>80</v>
      </c>
      <c r="M95" s="8">
        <v>80</v>
      </c>
      <c r="N95" s="8">
        <v>80</v>
      </c>
      <c r="O95" s="8">
        <v>80</v>
      </c>
      <c r="P95" s="8">
        <v>80</v>
      </c>
      <c r="Q95" s="8">
        <v>80</v>
      </c>
      <c r="R95" s="8">
        <v>80</v>
      </c>
      <c r="S95" s="8">
        <v>80</v>
      </c>
      <c r="T95" s="8">
        <v>80</v>
      </c>
      <c r="U95" s="8">
        <v>80</v>
      </c>
      <c r="V95" s="8">
        <v>80</v>
      </c>
      <c r="W95" s="8">
        <v>80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70</v>
      </c>
      <c r="BC95" s="25">
        <f t="shared" si="144"/>
        <v>70</v>
      </c>
      <c r="BD95" s="25">
        <f t="shared" si="145"/>
        <v>70</v>
      </c>
      <c r="BE95" s="25">
        <f t="shared" si="146"/>
        <v>70</v>
      </c>
      <c r="BF95" s="25">
        <f t="shared" si="147"/>
        <v>80</v>
      </c>
      <c r="BG95" s="25">
        <f t="shared" si="148"/>
        <v>80</v>
      </c>
      <c r="BH95" s="25">
        <f t="shared" si="149"/>
        <v>80</v>
      </c>
      <c r="BI95" s="25">
        <f t="shared" si="150"/>
        <v>80</v>
      </c>
      <c r="BJ95" s="25">
        <f t="shared" si="151"/>
        <v>80</v>
      </c>
      <c r="BK95" s="25">
        <f t="shared" si="152"/>
        <v>80</v>
      </c>
      <c r="BL95" s="25">
        <f t="shared" si="153"/>
        <v>80</v>
      </c>
      <c r="BM95" s="25">
        <f t="shared" si="154"/>
        <v>80</v>
      </c>
      <c r="BN95" s="25">
        <f t="shared" si="155"/>
        <v>80</v>
      </c>
      <c r="BO95" s="25">
        <f t="shared" si="156"/>
        <v>80</v>
      </c>
      <c r="BP95" s="25">
        <f t="shared" si="157"/>
        <v>80</v>
      </c>
      <c r="BQ95" s="25">
        <f t="shared" si="158"/>
        <v>80</v>
      </c>
      <c r="BR95" s="25">
        <f t="shared" si="159"/>
        <v>80</v>
      </c>
      <c r="BS95" s="25">
        <f t="shared" si="160"/>
        <v>80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86</v>
      </c>
      <c r="G96" s="8">
        <v>86</v>
      </c>
      <c r="H96" s="8">
        <v>86</v>
      </c>
      <c r="I96" s="8">
        <v>86</v>
      </c>
      <c r="J96" s="8">
        <v>86</v>
      </c>
      <c r="K96" s="8">
        <v>86</v>
      </c>
      <c r="L96" s="8">
        <v>86</v>
      </c>
      <c r="M96" s="8">
        <v>86</v>
      </c>
      <c r="N96" s="8">
        <v>86</v>
      </c>
      <c r="O96" s="8">
        <v>86</v>
      </c>
      <c r="P96" s="8">
        <v>86</v>
      </c>
      <c r="Q96" s="8">
        <v>86</v>
      </c>
      <c r="R96" s="8">
        <v>86</v>
      </c>
      <c r="S96" s="8">
        <v>86</v>
      </c>
      <c r="T96" s="8">
        <v>86</v>
      </c>
      <c r="U96" s="8">
        <v>86</v>
      </c>
      <c r="V96" s="8">
        <v>86</v>
      </c>
      <c r="W96" s="8">
        <v>86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86</v>
      </c>
      <c r="BC96" s="25">
        <f t="shared" si="144"/>
        <v>86</v>
      </c>
      <c r="BD96" s="25">
        <f t="shared" si="145"/>
        <v>86</v>
      </c>
      <c r="BE96" s="25">
        <f t="shared" si="146"/>
        <v>86</v>
      </c>
      <c r="BF96" s="25">
        <f t="shared" si="147"/>
        <v>86</v>
      </c>
      <c r="BG96" s="25">
        <f t="shared" si="148"/>
        <v>86</v>
      </c>
      <c r="BH96" s="25">
        <f t="shared" si="149"/>
        <v>86</v>
      </c>
      <c r="BI96" s="25">
        <f t="shared" si="150"/>
        <v>86</v>
      </c>
      <c r="BJ96" s="25">
        <f t="shared" si="151"/>
        <v>86</v>
      </c>
      <c r="BK96" s="25">
        <f t="shared" si="152"/>
        <v>86</v>
      </c>
      <c r="BL96" s="25">
        <f t="shared" si="153"/>
        <v>86</v>
      </c>
      <c r="BM96" s="25">
        <f t="shared" si="154"/>
        <v>86</v>
      </c>
      <c r="BN96" s="25">
        <f t="shared" si="155"/>
        <v>86</v>
      </c>
      <c r="BO96" s="25">
        <f t="shared" si="156"/>
        <v>86</v>
      </c>
      <c r="BP96" s="25">
        <f t="shared" si="157"/>
        <v>86</v>
      </c>
      <c r="BQ96" s="25">
        <f t="shared" si="158"/>
        <v>86</v>
      </c>
      <c r="BR96" s="25">
        <f t="shared" si="159"/>
        <v>86</v>
      </c>
      <c r="BS96" s="25">
        <f t="shared" si="160"/>
        <v>86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50</v>
      </c>
      <c r="G97" s="8">
        <v>50</v>
      </c>
      <c r="H97" s="8">
        <v>50</v>
      </c>
      <c r="I97" s="8">
        <v>50</v>
      </c>
      <c r="J97" s="8">
        <v>65</v>
      </c>
      <c r="K97" s="8">
        <v>65</v>
      </c>
      <c r="L97" s="8">
        <v>65</v>
      </c>
      <c r="M97" s="8">
        <v>65</v>
      </c>
      <c r="N97" s="8">
        <v>65</v>
      </c>
      <c r="O97" s="8">
        <v>55</v>
      </c>
      <c r="P97" s="8">
        <v>55</v>
      </c>
      <c r="Q97" s="8">
        <v>55</v>
      </c>
      <c r="R97" s="8">
        <v>55</v>
      </c>
      <c r="S97" s="8">
        <v>55</v>
      </c>
      <c r="T97" s="8">
        <v>55</v>
      </c>
      <c r="U97" s="8">
        <v>55</v>
      </c>
      <c r="V97" s="8">
        <v>55</v>
      </c>
      <c r="W97" s="8">
        <v>55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50</v>
      </c>
      <c r="BC97" s="25">
        <f t="shared" si="144"/>
        <v>50</v>
      </c>
      <c r="BD97" s="25">
        <f t="shared" si="145"/>
        <v>50</v>
      </c>
      <c r="BE97" s="25">
        <f t="shared" si="146"/>
        <v>50</v>
      </c>
      <c r="BF97" s="25">
        <f t="shared" si="147"/>
        <v>65</v>
      </c>
      <c r="BG97" s="25">
        <f t="shared" si="148"/>
        <v>65</v>
      </c>
      <c r="BH97" s="25">
        <f t="shared" si="149"/>
        <v>65</v>
      </c>
      <c r="BI97" s="25">
        <f t="shared" si="150"/>
        <v>65</v>
      </c>
      <c r="BJ97" s="25">
        <f t="shared" si="151"/>
        <v>65</v>
      </c>
      <c r="BK97" s="25">
        <f t="shared" si="152"/>
        <v>55</v>
      </c>
      <c r="BL97" s="25">
        <f t="shared" si="153"/>
        <v>55</v>
      </c>
      <c r="BM97" s="25">
        <f t="shared" si="154"/>
        <v>55</v>
      </c>
      <c r="BN97" s="25">
        <f t="shared" si="155"/>
        <v>55</v>
      </c>
      <c r="BO97" s="25">
        <f t="shared" si="156"/>
        <v>55</v>
      </c>
      <c r="BP97" s="25">
        <f t="shared" si="157"/>
        <v>55</v>
      </c>
      <c r="BQ97" s="25">
        <f t="shared" si="158"/>
        <v>55</v>
      </c>
      <c r="BR97" s="25">
        <f t="shared" si="159"/>
        <v>55</v>
      </c>
      <c r="BS97" s="25">
        <f t="shared" si="160"/>
        <v>55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183</v>
      </c>
      <c r="T98" s="8">
        <v>183</v>
      </c>
      <c r="U98" s="8">
        <v>183</v>
      </c>
      <c r="V98" s="8">
        <v>183</v>
      </c>
      <c r="W98" s="8">
        <v>183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183</v>
      </c>
      <c r="BP98" s="25">
        <f t="shared" si="157"/>
        <v>183</v>
      </c>
      <c r="BQ98" s="25">
        <f t="shared" si="158"/>
        <v>183</v>
      </c>
      <c r="BR98" s="25">
        <f t="shared" si="159"/>
        <v>183</v>
      </c>
      <c r="BS98" s="25">
        <f t="shared" si="160"/>
        <v>183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135</v>
      </c>
      <c r="G99" s="8">
        <v>135</v>
      </c>
      <c r="H99" s="8">
        <v>135</v>
      </c>
      <c r="I99" s="8">
        <v>135</v>
      </c>
      <c r="J99" s="8">
        <v>135</v>
      </c>
      <c r="K99" s="8">
        <v>135</v>
      </c>
      <c r="L99" s="8">
        <v>135</v>
      </c>
      <c r="M99" s="8">
        <v>135</v>
      </c>
      <c r="N99" s="8">
        <v>135</v>
      </c>
      <c r="O99" s="8">
        <v>135</v>
      </c>
      <c r="P99" s="8">
        <v>135</v>
      </c>
      <c r="Q99" s="8">
        <v>135</v>
      </c>
      <c r="R99" s="8">
        <v>135</v>
      </c>
      <c r="S99" s="8">
        <v>135</v>
      </c>
      <c r="T99" s="8">
        <v>135</v>
      </c>
      <c r="U99" s="8">
        <v>135</v>
      </c>
      <c r="V99" s="8">
        <v>135</v>
      </c>
      <c r="W99" s="8">
        <v>135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135</v>
      </c>
      <c r="BC99" s="25">
        <f t="shared" si="144"/>
        <v>135</v>
      </c>
      <c r="BD99" s="25">
        <f t="shared" si="145"/>
        <v>135</v>
      </c>
      <c r="BE99" s="25">
        <f t="shared" si="146"/>
        <v>135</v>
      </c>
      <c r="BF99" s="25">
        <f t="shared" si="147"/>
        <v>135</v>
      </c>
      <c r="BG99" s="25">
        <f t="shared" si="148"/>
        <v>135</v>
      </c>
      <c r="BH99" s="25">
        <f t="shared" si="149"/>
        <v>135</v>
      </c>
      <c r="BI99" s="25">
        <f t="shared" si="150"/>
        <v>135</v>
      </c>
      <c r="BJ99" s="25">
        <f t="shared" si="151"/>
        <v>135</v>
      </c>
      <c r="BK99" s="25">
        <f t="shared" si="152"/>
        <v>135</v>
      </c>
      <c r="BL99" s="25">
        <f t="shared" si="153"/>
        <v>135</v>
      </c>
      <c r="BM99" s="25">
        <f t="shared" si="154"/>
        <v>135</v>
      </c>
      <c r="BN99" s="25">
        <f t="shared" si="155"/>
        <v>135</v>
      </c>
      <c r="BO99" s="25">
        <f t="shared" si="156"/>
        <v>135</v>
      </c>
      <c r="BP99" s="25">
        <f t="shared" si="157"/>
        <v>135</v>
      </c>
      <c r="BQ99" s="25">
        <f t="shared" si="158"/>
        <v>135</v>
      </c>
      <c r="BR99" s="25">
        <f t="shared" si="159"/>
        <v>135</v>
      </c>
      <c r="BS99" s="25">
        <f t="shared" si="160"/>
        <v>135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124</v>
      </c>
      <c r="G100" s="8">
        <v>124</v>
      </c>
      <c r="H100" s="8">
        <v>124</v>
      </c>
      <c r="I100" s="8">
        <v>124</v>
      </c>
      <c r="J100" s="8">
        <v>124</v>
      </c>
      <c r="K100" s="8">
        <v>124</v>
      </c>
      <c r="L100" s="8">
        <v>124</v>
      </c>
      <c r="M100" s="8">
        <v>124</v>
      </c>
      <c r="N100" s="8">
        <v>124</v>
      </c>
      <c r="O100" s="8">
        <v>124</v>
      </c>
      <c r="P100" s="8">
        <v>124</v>
      </c>
      <c r="Q100" s="8">
        <v>124</v>
      </c>
      <c r="R100" s="8">
        <v>124</v>
      </c>
      <c r="S100" s="8">
        <v>124</v>
      </c>
      <c r="T100" s="8">
        <v>124</v>
      </c>
      <c r="U100" s="8">
        <v>124</v>
      </c>
      <c r="V100" s="8">
        <v>124</v>
      </c>
      <c r="W100" s="8">
        <v>124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124</v>
      </c>
      <c r="BC100" s="25">
        <f t="shared" si="144"/>
        <v>124</v>
      </c>
      <c r="BD100" s="25">
        <f t="shared" si="145"/>
        <v>124</v>
      </c>
      <c r="BE100" s="25">
        <f t="shared" si="146"/>
        <v>124</v>
      </c>
      <c r="BF100" s="25">
        <f t="shared" si="147"/>
        <v>124</v>
      </c>
      <c r="BG100" s="25">
        <f t="shared" si="148"/>
        <v>124</v>
      </c>
      <c r="BH100" s="25">
        <f t="shared" si="149"/>
        <v>124</v>
      </c>
      <c r="BI100" s="25">
        <f t="shared" si="150"/>
        <v>124</v>
      </c>
      <c r="BJ100" s="25">
        <f t="shared" si="151"/>
        <v>124</v>
      </c>
      <c r="BK100" s="25">
        <f t="shared" si="152"/>
        <v>124</v>
      </c>
      <c r="BL100" s="25">
        <f t="shared" si="153"/>
        <v>124</v>
      </c>
      <c r="BM100" s="25">
        <f t="shared" si="154"/>
        <v>124</v>
      </c>
      <c r="BN100" s="25">
        <f t="shared" si="155"/>
        <v>124</v>
      </c>
      <c r="BO100" s="25">
        <f t="shared" si="156"/>
        <v>124</v>
      </c>
      <c r="BP100" s="25">
        <f t="shared" si="157"/>
        <v>124</v>
      </c>
      <c r="BQ100" s="25">
        <f t="shared" si="158"/>
        <v>124</v>
      </c>
      <c r="BR100" s="25">
        <f t="shared" si="159"/>
        <v>124</v>
      </c>
      <c r="BS100" s="25">
        <f t="shared" si="160"/>
        <v>124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140</v>
      </c>
      <c r="Y101" s="8">
        <v>140</v>
      </c>
      <c r="Z101" s="8">
        <v>140</v>
      </c>
      <c r="AA101" s="8">
        <v>140</v>
      </c>
      <c r="AB101" s="8">
        <v>140</v>
      </c>
      <c r="AC101" s="8">
        <v>140</v>
      </c>
      <c r="AD101" s="8">
        <v>140</v>
      </c>
      <c r="AE101" s="8">
        <v>140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140</v>
      </c>
      <c r="BU101" s="25">
        <f t="shared" si="162"/>
        <v>140</v>
      </c>
      <c r="BV101" s="25">
        <f t="shared" si="163"/>
        <v>140</v>
      </c>
      <c r="BW101" s="25">
        <f t="shared" si="164"/>
        <v>140</v>
      </c>
      <c r="BX101" s="25">
        <f t="shared" si="165"/>
        <v>140</v>
      </c>
      <c r="BY101" s="25">
        <f t="shared" si="166"/>
        <v>140</v>
      </c>
      <c r="BZ101" s="25">
        <f t="shared" si="167"/>
        <v>140</v>
      </c>
      <c r="CA101" s="25">
        <f t="shared" si="168"/>
        <v>140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95</v>
      </c>
      <c r="Y102" s="8">
        <v>95</v>
      </c>
      <c r="Z102" s="8">
        <v>95</v>
      </c>
      <c r="AA102" s="8">
        <v>95</v>
      </c>
      <c r="AB102" s="8">
        <v>95</v>
      </c>
      <c r="AC102" s="8">
        <v>95</v>
      </c>
      <c r="AD102" s="8">
        <v>95</v>
      </c>
      <c r="AE102" s="8">
        <v>95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95</v>
      </c>
      <c r="BU102" s="25">
        <f t="shared" si="162"/>
        <v>95</v>
      </c>
      <c r="BV102" s="25">
        <f t="shared" si="163"/>
        <v>95</v>
      </c>
      <c r="BW102" s="25">
        <f t="shared" si="164"/>
        <v>95</v>
      </c>
      <c r="BX102" s="25">
        <f t="shared" si="165"/>
        <v>95</v>
      </c>
      <c r="BY102" s="25">
        <f t="shared" si="166"/>
        <v>95</v>
      </c>
      <c r="BZ102" s="25">
        <f t="shared" si="167"/>
        <v>95</v>
      </c>
      <c r="CA102" s="25">
        <f t="shared" si="168"/>
        <v>95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15</v>
      </c>
      <c r="C103" s="8">
        <v>15</v>
      </c>
      <c r="D103" s="8">
        <v>15</v>
      </c>
      <c r="E103" s="8">
        <v>15</v>
      </c>
      <c r="F103" s="8">
        <v>15</v>
      </c>
      <c r="G103" s="8">
        <v>15</v>
      </c>
      <c r="H103" s="8">
        <v>15</v>
      </c>
      <c r="I103" s="8">
        <v>15</v>
      </c>
      <c r="J103" s="8">
        <v>15</v>
      </c>
      <c r="K103" s="8">
        <v>15</v>
      </c>
      <c r="L103" s="8">
        <v>15</v>
      </c>
      <c r="M103" s="8">
        <v>15</v>
      </c>
      <c r="N103" s="8">
        <v>15</v>
      </c>
      <c r="O103" s="8">
        <v>15</v>
      </c>
      <c r="P103" s="8">
        <v>15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15</v>
      </c>
      <c r="AZ103" s="25">
        <f t="shared" si="141"/>
        <v>15</v>
      </c>
      <c r="BA103" s="25">
        <f t="shared" si="142"/>
        <v>15</v>
      </c>
      <c r="BB103" s="25">
        <f t="shared" si="143"/>
        <v>15</v>
      </c>
      <c r="BC103" s="25">
        <f t="shared" si="144"/>
        <v>15</v>
      </c>
      <c r="BD103" s="25">
        <f t="shared" si="145"/>
        <v>15</v>
      </c>
      <c r="BE103" s="25">
        <f t="shared" si="146"/>
        <v>15</v>
      </c>
      <c r="BF103" s="25">
        <f t="shared" si="147"/>
        <v>15</v>
      </c>
      <c r="BG103" s="25">
        <f t="shared" si="148"/>
        <v>15</v>
      </c>
      <c r="BH103" s="25">
        <f t="shared" si="149"/>
        <v>15</v>
      </c>
      <c r="BI103" s="25">
        <f t="shared" si="150"/>
        <v>15</v>
      </c>
      <c r="BJ103" s="25">
        <f t="shared" si="151"/>
        <v>15</v>
      </c>
      <c r="BK103" s="25">
        <f t="shared" si="152"/>
        <v>15</v>
      </c>
      <c r="BL103" s="25">
        <f t="shared" si="153"/>
        <v>15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110</v>
      </c>
      <c r="C104" s="8">
        <v>110</v>
      </c>
      <c r="D104" s="8">
        <v>110</v>
      </c>
      <c r="E104" s="8">
        <v>110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110</v>
      </c>
      <c r="AZ104" s="25">
        <f t="shared" si="141"/>
        <v>110</v>
      </c>
      <c r="BA104" s="25">
        <f t="shared" si="142"/>
        <v>110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93</v>
      </c>
      <c r="C105" s="8">
        <v>93</v>
      </c>
      <c r="D105" s="8">
        <v>93</v>
      </c>
      <c r="E105" s="8">
        <v>93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93</v>
      </c>
      <c r="AZ105" s="25">
        <f t="shared" si="141"/>
        <v>93</v>
      </c>
      <c r="BA105" s="25">
        <f t="shared" si="142"/>
        <v>93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55</v>
      </c>
      <c r="C106" s="8">
        <v>70</v>
      </c>
      <c r="D106" s="8">
        <v>70</v>
      </c>
      <c r="E106" s="8">
        <v>70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70</v>
      </c>
      <c r="AZ106" s="25">
        <f t="shared" si="141"/>
        <v>70</v>
      </c>
      <c r="BA106" s="25">
        <f t="shared" si="142"/>
        <v>70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86</v>
      </c>
      <c r="C107" s="8">
        <v>86</v>
      </c>
      <c r="D107" s="8">
        <v>86</v>
      </c>
      <c r="E107" s="8">
        <v>86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86</v>
      </c>
      <c r="AZ107" s="25">
        <f t="shared" si="141"/>
        <v>86</v>
      </c>
      <c r="BA107" s="25">
        <f t="shared" si="142"/>
        <v>86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40</v>
      </c>
      <c r="C108" s="8">
        <v>50</v>
      </c>
      <c r="D108" s="8">
        <v>50</v>
      </c>
      <c r="E108" s="8">
        <v>50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50</v>
      </c>
      <c r="AZ108" s="25">
        <f t="shared" si="141"/>
        <v>50</v>
      </c>
      <c r="BA108" s="25">
        <f t="shared" si="142"/>
        <v>50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135</v>
      </c>
      <c r="C109" s="8">
        <v>135</v>
      </c>
      <c r="D109" s="8">
        <v>135</v>
      </c>
      <c r="E109" s="8">
        <v>135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135</v>
      </c>
      <c r="AZ109" s="25">
        <f t="shared" si="141"/>
        <v>135</v>
      </c>
      <c r="BA109" s="25">
        <f t="shared" si="142"/>
        <v>135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124</v>
      </c>
      <c r="C110" s="8">
        <v>124</v>
      </c>
      <c r="D110" s="8">
        <v>124</v>
      </c>
      <c r="E110" s="8">
        <v>124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124</v>
      </c>
      <c r="AZ110" s="25">
        <f t="shared" si="141"/>
        <v>124</v>
      </c>
      <c r="BA110" s="25">
        <f t="shared" si="142"/>
        <v>124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85</v>
      </c>
      <c r="AG111" s="8">
        <v>85</v>
      </c>
      <c r="AH111" s="8">
        <v>85</v>
      </c>
      <c r="AI111" s="8">
        <v>85</v>
      </c>
      <c r="AJ111" s="8">
        <v>90</v>
      </c>
      <c r="AK111" s="8">
        <v>90</v>
      </c>
      <c r="AL111" s="8">
        <v>90</v>
      </c>
      <c r="AM111" s="8">
        <v>90</v>
      </c>
      <c r="AN111" s="8">
        <v>90</v>
      </c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85</v>
      </c>
      <c r="CC111" s="25">
        <f t="shared" si="170"/>
        <v>85</v>
      </c>
      <c r="CD111" s="25">
        <f t="shared" si="171"/>
        <v>85</v>
      </c>
      <c r="CE111" s="25">
        <f t="shared" si="172"/>
        <v>85</v>
      </c>
      <c r="CF111" s="25">
        <f t="shared" si="173"/>
        <v>90</v>
      </c>
      <c r="CG111" s="25">
        <f t="shared" si="174"/>
        <v>90</v>
      </c>
      <c r="CH111" s="25">
        <f t="shared" si="175"/>
        <v>90</v>
      </c>
      <c r="CI111" s="25">
        <f t="shared" si="176"/>
        <v>90</v>
      </c>
      <c r="CJ111" s="25">
        <f t="shared" si="177"/>
        <v>90</v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70</v>
      </c>
      <c r="AG112" s="8">
        <v>70</v>
      </c>
      <c r="AH112" s="8">
        <v>70</v>
      </c>
      <c r="AI112" s="8">
        <v>70</v>
      </c>
      <c r="AJ112" s="8">
        <v>70</v>
      </c>
      <c r="AK112" s="8">
        <v>70</v>
      </c>
      <c r="AL112" s="8">
        <v>70</v>
      </c>
      <c r="AM112" s="8">
        <v>70</v>
      </c>
      <c r="AN112" s="8">
        <v>70</v>
      </c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70</v>
      </c>
      <c r="CC112" s="25">
        <f t="shared" si="170"/>
        <v>70</v>
      </c>
      <c r="CD112" s="25">
        <f t="shared" si="171"/>
        <v>70</v>
      </c>
      <c r="CE112" s="25">
        <f t="shared" si="172"/>
        <v>70</v>
      </c>
      <c r="CF112" s="25">
        <f t="shared" si="173"/>
        <v>70</v>
      </c>
      <c r="CG112" s="25">
        <f t="shared" si="174"/>
        <v>70</v>
      </c>
      <c r="CH112" s="25">
        <f t="shared" si="175"/>
        <v>70</v>
      </c>
      <c r="CI112" s="25">
        <f t="shared" si="176"/>
        <v>70</v>
      </c>
      <c r="CJ112" s="25">
        <f t="shared" si="177"/>
        <v>70</v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140</v>
      </c>
      <c r="AG113" s="8">
        <v>140</v>
      </c>
      <c r="AH113" s="8">
        <v>140</v>
      </c>
      <c r="AI113" s="8">
        <v>140</v>
      </c>
      <c r="AJ113" s="8">
        <v>150</v>
      </c>
      <c r="AK113" s="8">
        <v>150</v>
      </c>
      <c r="AL113" s="8">
        <v>150</v>
      </c>
      <c r="AM113" s="8">
        <v>150</v>
      </c>
      <c r="AN113" s="8">
        <v>150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140</v>
      </c>
      <c r="CC113" s="25">
        <f t="shared" si="170"/>
        <v>140</v>
      </c>
      <c r="CD113" s="25">
        <f t="shared" si="171"/>
        <v>140</v>
      </c>
      <c r="CE113" s="25">
        <f t="shared" si="172"/>
        <v>140</v>
      </c>
      <c r="CF113" s="25">
        <f t="shared" si="173"/>
        <v>150</v>
      </c>
      <c r="CG113" s="25">
        <f t="shared" si="174"/>
        <v>150</v>
      </c>
      <c r="CH113" s="25">
        <f t="shared" si="175"/>
        <v>150</v>
      </c>
      <c r="CI113" s="25">
        <f t="shared" si="176"/>
        <v>150</v>
      </c>
      <c r="CJ113" s="25">
        <f t="shared" si="177"/>
        <v>150</v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95</v>
      </c>
      <c r="AG114" s="8">
        <v>95</v>
      </c>
      <c r="AH114" s="8">
        <v>95</v>
      </c>
      <c r="AI114" s="8">
        <v>95</v>
      </c>
      <c r="AJ114" s="8">
        <v>105</v>
      </c>
      <c r="AK114" s="8">
        <v>105</v>
      </c>
      <c r="AL114" s="8">
        <v>105</v>
      </c>
      <c r="AM114" s="8">
        <v>105</v>
      </c>
      <c r="AN114" s="8">
        <v>105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95</v>
      </c>
      <c r="CC114" s="25">
        <f t="shared" si="170"/>
        <v>95</v>
      </c>
      <c r="CD114" s="25">
        <f t="shared" si="171"/>
        <v>95</v>
      </c>
      <c r="CE114" s="25">
        <f t="shared" si="172"/>
        <v>95</v>
      </c>
      <c r="CF114" s="25">
        <f t="shared" si="173"/>
        <v>105</v>
      </c>
      <c r="CG114" s="25">
        <f t="shared" si="174"/>
        <v>105</v>
      </c>
      <c r="CH114" s="25">
        <f t="shared" si="175"/>
        <v>105</v>
      </c>
      <c r="CI114" s="25">
        <f t="shared" si="176"/>
        <v>105</v>
      </c>
      <c r="CJ114" s="25">
        <f t="shared" si="177"/>
        <v>105</v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6</v>
      </c>
      <c r="AH115" s="8">
        <v>7</v>
      </c>
      <c r="AI115" s="8">
        <v>7</v>
      </c>
      <c r="AJ115" s="8">
        <v>7</v>
      </c>
      <c r="AK115" s="8">
        <v>7</v>
      </c>
      <c r="AL115" s="8">
        <v>7</v>
      </c>
      <c r="AM115" s="8">
        <v>7</v>
      </c>
      <c r="AN115" s="8">
        <v>7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6</v>
      </c>
      <c r="CD115" s="25">
        <f t="shared" si="171"/>
        <v>7</v>
      </c>
      <c r="CE115" s="25">
        <f t="shared" si="172"/>
        <v>7</v>
      </c>
      <c r="CF115" s="25">
        <f t="shared" si="173"/>
        <v>7</v>
      </c>
      <c r="CG115" s="25">
        <f t="shared" si="174"/>
        <v>7</v>
      </c>
      <c r="CH115" s="25">
        <f t="shared" si="175"/>
        <v>7</v>
      </c>
      <c r="CI115" s="25">
        <f t="shared" si="176"/>
        <v>7</v>
      </c>
      <c r="CJ115" s="25">
        <f t="shared" si="177"/>
        <v>7</v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45</v>
      </c>
      <c r="C116" s="8">
        <v>55</v>
      </c>
      <c r="D116" s="8">
        <v>55</v>
      </c>
      <c r="E116" s="8">
        <v>55</v>
      </c>
      <c r="F116" s="8">
        <v>55</v>
      </c>
      <c r="G116" s="8">
        <v>55</v>
      </c>
      <c r="H116" s="8">
        <v>55</v>
      </c>
      <c r="I116" s="8">
        <v>55</v>
      </c>
      <c r="J116" s="8">
        <v>55</v>
      </c>
      <c r="K116" s="8">
        <v>55</v>
      </c>
      <c r="L116" s="8">
        <v>55</v>
      </c>
      <c r="M116" s="8">
        <v>55</v>
      </c>
      <c r="N116" s="8">
        <v>55</v>
      </c>
      <c r="O116" s="8">
        <v>55</v>
      </c>
      <c r="P116" s="8">
        <v>55</v>
      </c>
      <c r="Q116" s="8">
        <v>55</v>
      </c>
      <c r="R116" s="8">
        <v>55</v>
      </c>
      <c r="S116" s="8">
        <v>60</v>
      </c>
      <c r="T116" s="8">
        <v>60</v>
      </c>
      <c r="U116" s="8">
        <v>60</v>
      </c>
      <c r="V116" s="8">
        <v>60</v>
      </c>
      <c r="W116" s="8">
        <v>60</v>
      </c>
      <c r="X116" s="8">
        <v>65</v>
      </c>
      <c r="Y116" s="8">
        <v>65</v>
      </c>
      <c r="Z116" s="8">
        <v>65</v>
      </c>
      <c r="AA116" s="8">
        <v>65</v>
      </c>
      <c r="AB116" s="8">
        <v>65</v>
      </c>
      <c r="AC116" s="8">
        <v>65</v>
      </c>
      <c r="AD116" s="8">
        <v>65</v>
      </c>
      <c r="AE116" s="8">
        <v>65</v>
      </c>
      <c r="AF116" s="8">
        <v>65</v>
      </c>
      <c r="AG116" s="8">
        <v>65</v>
      </c>
      <c r="AH116" s="8">
        <v>65</v>
      </c>
      <c r="AI116" s="8">
        <v>65</v>
      </c>
      <c r="AJ116" s="8">
        <v>65</v>
      </c>
      <c r="AK116" s="8">
        <v>65</v>
      </c>
      <c r="AL116" s="8">
        <v>70</v>
      </c>
      <c r="AM116" s="8">
        <v>70</v>
      </c>
      <c r="AN116" s="8">
        <v>70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55</v>
      </c>
      <c r="AZ116" s="25">
        <f t="shared" si="141"/>
        <v>55</v>
      </c>
      <c r="BA116" s="25">
        <f t="shared" si="142"/>
        <v>55</v>
      </c>
      <c r="BB116" s="25">
        <f t="shared" si="143"/>
        <v>55</v>
      </c>
      <c r="BC116" s="25">
        <f t="shared" si="144"/>
        <v>55</v>
      </c>
      <c r="BD116" s="25">
        <f t="shared" si="145"/>
        <v>55</v>
      </c>
      <c r="BE116" s="25">
        <f t="shared" si="146"/>
        <v>55</v>
      </c>
      <c r="BF116" s="25">
        <f t="shared" si="147"/>
        <v>55</v>
      </c>
      <c r="BG116" s="25">
        <f t="shared" si="148"/>
        <v>55</v>
      </c>
      <c r="BH116" s="25">
        <f t="shared" si="149"/>
        <v>55</v>
      </c>
      <c r="BI116" s="25">
        <f t="shared" si="150"/>
        <v>55</v>
      </c>
      <c r="BJ116" s="25">
        <f t="shared" si="151"/>
        <v>55</v>
      </c>
      <c r="BK116" s="25">
        <f t="shared" si="152"/>
        <v>55</v>
      </c>
      <c r="BL116" s="25">
        <f t="shared" si="153"/>
        <v>55</v>
      </c>
      <c r="BM116" s="25">
        <f t="shared" si="154"/>
        <v>55</v>
      </c>
      <c r="BN116" s="25">
        <f t="shared" si="155"/>
        <v>55</v>
      </c>
      <c r="BO116" s="25">
        <f t="shared" si="156"/>
        <v>60</v>
      </c>
      <c r="BP116" s="25">
        <f t="shared" si="157"/>
        <v>60</v>
      </c>
      <c r="BQ116" s="25">
        <f t="shared" si="158"/>
        <v>60</v>
      </c>
      <c r="BR116" s="25">
        <f t="shared" si="159"/>
        <v>60</v>
      </c>
      <c r="BS116" s="25">
        <f t="shared" si="160"/>
        <v>60</v>
      </c>
      <c r="BT116" s="25">
        <f t="shared" si="161"/>
        <v>65</v>
      </c>
      <c r="BU116" s="25">
        <f t="shared" si="162"/>
        <v>65</v>
      </c>
      <c r="BV116" s="25">
        <f t="shared" si="163"/>
        <v>65</v>
      </c>
      <c r="BW116" s="25">
        <f t="shared" si="164"/>
        <v>65</v>
      </c>
      <c r="BX116" s="25">
        <f t="shared" si="165"/>
        <v>65</v>
      </c>
      <c r="BY116" s="25">
        <f t="shared" si="166"/>
        <v>65</v>
      </c>
      <c r="BZ116" s="25">
        <f t="shared" si="167"/>
        <v>65</v>
      </c>
      <c r="CA116" s="25">
        <f t="shared" si="168"/>
        <v>65</v>
      </c>
      <c r="CB116" s="25">
        <f t="shared" si="169"/>
        <v>65</v>
      </c>
      <c r="CC116" s="25">
        <f t="shared" si="170"/>
        <v>65</v>
      </c>
      <c r="CD116" s="25">
        <f t="shared" si="171"/>
        <v>65</v>
      </c>
      <c r="CE116" s="25">
        <f t="shared" si="172"/>
        <v>65</v>
      </c>
      <c r="CF116" s="25">
        <f t="shared" si="173"/>
        <v>65</v>
      </c>
      <c r="CG116" s="25">
        <f t="shared" si="174"/>
        <v>65</v>
      </c>
      <c r="CH116" s="25">
        <f t="shared" si="175"/>
        <v>70</v>
      </c>
      <c r="CI116" s="25">
        <f t="shared" si="176"/>
        <v>70</v>
      </c>
      <c r="CJ116" s="25">
        <f t="shared" si="177"/>
        <v>70</v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50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45</v>
      </c>
      <c r="C118" s="8">
        <v>45</v>
      </c>
      <c r="D118" s="8">
        <v>45</v>
      </c>
      <c r="E118" s="8">
        <v>45</v>
      </c>
      <c r="F118" s="8">
        <v>45</v>
      </c>
      <c r="G118" s="8">
        <v>45</v>
      </c>
      <c r="H118" s="8">
        <v>45</v>
      </c>
      <c r="I118" s="8">
        <v>45</v>
      </c>
      <c r="J118" s="8">
        <v>55</v>
      </c>
      <c r="K118" s="8">
        <v>55</v>
      </c>
      <c r="L118" s="8">
        <v>55</v>
      </c>
      <c r="M118" s="8">
        <v>55</v>
      </c>
      <c r="N118" s="8">
        <v>55</v>
      </c>
      <c r="O118" s="8">
        <v>55</v>
      </c>
      <c r="P118" s="8">
        <v>55</v>
      </c>
      <c r="Q118" s="8">
        <v>55</v>
      </c>
      <c r="R118" s="8">
        <v>55</v>
      </c>
      <c r="S118" s="8">
        <v>55</v>
      </c>
      <c r="T118" s="8">
        <v>55</v>
      </c>
      <c r="U118" s="8">
        <v>55</v>
      </c>
      <c r="V118" s="8">
        <v>55</v>
      </c>
      <c r="W118" s="8">
        <v>65</v>
      </c>
      <c r="X118" s="8">
        <v>65</v>
      </c>
      <c r="Y118" s="8">
        <v>65</v>
      </c>
      <c r="Z118" s="8">
        <v>65</v>
      </c>
      <c r="AA118" s="8">
        <v>65</v>
      </c>
      <c r="AB118" s="8">
        <v>65</v>
      </c>
      <c r="AC118" s="8">
        <v>65</v>
      </c>
      <c r="AD118" s="8">
        <v>65</v>
      </c>
      <c r="AE118" s="8">
        <v>65</v>
      </c>
      <c r="AF118" s="8">
        <v>65</v>
      </c>
      <c r="AG118" s="8">
        <v>65</v>
      </c>
      <c r="AH118" s="8">
        <v>65</v>
      </c>
      <c r="AI118" s="8">
        <v>70</v>
      </c>
      <c r="AJ118" s="8">
        <v>70</v>
      </c>
      <c r="AK118" s="8">
        <v>70</v>
      </c>
      <c r="AL118" s="8">
        <v>70</v>
      </c>
      <c r="AM118" s="8">
        <v>70</v>
      </c>
      <c r="AN118" s="8">
        <v>70</v>
      </c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45</v>
      </c>
      <c r="AZ118" s="25">
        <f t="shared" si="141"/>
        <v>45</v>
      </c>
      <c r="BA118" s="25">
        <f t="shared" si="142"/>
        <v>45</v>
      </c>
      <c r="BB118" s="25">
        <f t="shared" si="143"/>
        <v>45</v>
      </c>
      <c r="BC118" s="25">
        <f t="shared" si="144"/>
        <v>45</v>
      </c>
      <c r="BD118" s="25">
        <f t="shared" si="145"/>
        <v>45</v>
      </c>
      <c r="BE118" s="25">
        <f t="shared" si="146"/>
        <v>45</v>
      </c>
      <c r="BF118" s="25">
        <f t="shared" si="147"/>
        <v>55</v>
      </c>
      <c r="BG118" s="25">
        <f t="shared" si="148"/>
        <v>55</v>
      </c>
      <c r="BH118" s="25">
        <f t="shared" si="149"/>
        <v>55</v>
      </c>
      <c r="BI118" s="25">
        <f t="shared" si="150"/>
        <v>55</v>
      </c>
      <c r="BJ118" s="25">
        <f t="shared" si="151"/>
        <v>55</v>
      </c>
      <c r="BK118" s="25">
        <f t="shared" si="152"/>
        <v>55</v>
      </c>
      <c r="BL118" s="25">
        <f t="shared" si="153"/>
        <v>55</v>
      </c>
      <c r="BM118" s="25">
        <f t="shared" si="154"/>
        <v>55</v>
      </c>
      <c r="BN118" s="25">
        <f t="shared" si="155"/>
        <v>55</v>
      </c>
      <c r="BO118" s="25">
        <f t="shared" si="156"/>
        <v>55</v>
      </c>
      <c r="BP118" s="25">
        <f t="shared" si="157"/>
        <v>55</v>
      </c>
      <c r="BQ118" s="25">
        <f t="shared" si="158"/>
        <v>55</v>
      </c>
      <c r="BR118" s="25">
        <f t="shared" si="159"/>
        <v>55</v>
      </c>
      <c r="BS118" s="25">
        <f t="shared" si="160"/>
        <v>65</v>
      </c>
      <c r="BT118" s="25">
        <f t="shared" si="161"/>
        <v>65</v>
      </c>
      <c r="BU118" s="25">
        <f t="shared" si="162"/>
        <v>65</v>
      </c>
      <c r="BV118" s="25">
        <f t="shared" si="163"/>
        <v>65</v>
      </c>
      <c r="BW118" s="25">
        <f t="shared" si="164"/>
        <v>65</v>
      </c>
      <c r="BX118" s="25">
        <f t="shared" si="165"/>
        <v>65</v>
      </c>
      <c r="BY118" s="25">
        <f t="shared" si="166"/>
        <v>65</v>
      </c>
      <c r="BZ118" s="25">
        <f t="shared" si="167"/>
        <v>65</v>
      </c>
      <c r="CA118" s="25">
        <f t="shared" si="168"/>
        <v>65</v>
      </c>
      <c r="CB118" s="25">
        <f t="shared" si="169"/>
        <v>65</v>
      </c>
      <c r="CC118" s="25">
        <f t="shared" si="170"/>
        <v>65</v>
      </c>
      <c r="CD118" s="25">
        <f t="shared" si="171"/>
        <v>65</v>
      </c>
      <c r="CE118" s="25">
        <f t="shared" si="172"/>
        <v>70</v>
      </c>
      <c r="CF118" s="25">
        <f t="shared" si="173"/>
        <v>70</v>
      </c>
      <c r="CG118" s="25">
        <f t="shared" si="174"/>
        <v>70</v>
      </c>
      <c r="CH118" s="25">
        <f t="shared" si="175"/>
        <v>70</v>
      </c>
      <c r="CI118" s="25">
        <f t="shared" si="176"/>
        <v>70</v>
      </c>
      <c r="CJ118" s="25">
        <f t="shared" si="177"/>
        <v>70</v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5</v>
      </c>
      <c r="Y119" s="8">
        <v>5</v>
      </c>
      <c r="Z119" s="8">
        <v>5</v>
      </c>
      <c r="AA119" s="8">
        <v>5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5</v>
      </c>
      <c r="BU119" s="25">
        <f t="shared" si="162"/>
        <v>5</v>
      </c>
      <c r="BV119" s="25">
        <f t="shared" si="163"/>
        <v>5</v>
      </c>
      <c r="BW119" s="25">
        <f t="shared" si="164"/>
        <v>5</v>
      </c>
      <c r="BX119" s="25">
        <f t="shared" si="165"/>
        <v>0</v>
      </c>
      <c r="BY119" s="25">
        <f t="shared" si="166"/>
        <v>0</v>
      </c>
      <c r="BZ119" s="25">
        <f t="shared" si="167"/>
        <v>0</v>
      </c>
      <c r="CA119" s="25">
        <f t="shared" si="168"/>
        <v>0</v>
      </c>
      <c r="CB119" s="25">
        <f t="shared" si="169"/>
        <v>0</v>
      </c>
      <c r="CC119" s="25">
        <f t="shared" si="170"/>
        <v>0</v>
      </c>
      <c r="CD119" s="25">
        <f t="shared" si="171"/>
        <v>0</v>
      </c>
      <c r="CE119" s="25">
        <f t="shared" si="172"/>
        <v>0</v>
      </c>
      <c r="CF119" s="25">
        <f t="shared" si="173"/>
        <v>0</v>
      </c>
      <c r="CG119" s="25">
        <f t="shared" si="174"/>
        <v>0</v>
      </c>
      <c r="CH119" s="25">
        <f t="shared" si="175"/>
        <v>0</v>
      </c>
      <c r="CI119" s="25">
        <f t="shared" si="176"/>
        <v>0</v>
      </c>
      <c r="CJ119" s="25">
        <f t="shared" si="177"/>
        <v>0</v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16</v>
      </c>
      <c r="C120" s="8">
        <v>20</v>
      </c>
      <c r="D120" s="8">
        <v>20</v>
      </c>
      <c r="E120" s="8">
        <v>20</v>
      </c>
      <c r="F120" s="8">
        <v>20</v>
      </c>
      <c r="G120" s="8">
        <v>20</v>
      </c>
      <c r="H120" s="8">
        <v>20</v>
      </c>
      <c r="I120" s="8">
        <v>20</v>
      </c>
      <c r="J120" s="8">
        <v>20</v>
      </c>
      <c r="K120" s="8">
        <v>20</v>
      </c>
      <c r="L120" s="8">
        <v>20</v>
      </c>
      <c r="M120" s="8">
        <v>20</v>
      </c>
      <c r="N120" s="8">
        <v>20</v>
      </c>
      <c r="O120" s="8">
        <v>20</v>
      </c>
      <c r="P120" s="8">
        <v>20</v>
      </c>
      <c r="Q120" s="8">
        <v>20</v>
      </c>
      <c r="R120" s="8">
        <v>20</v>
      </c>
      <c r="S120" s="8">
        <v>20</v>
      </c>
      <c r="T120" s="8">
        <v>20</v>
      </c>
      <c r="U120" s="8">
        <v>20</v>
      </c>
      <c r="V120" s="8">
        <v>20</v>
      </c>
      <c r="W120" s="8">
        <v>20</v>
      </c>
      <c r="X120" s="8">
        <v>20</v>
      </c>
      <c r="Y120" s="8">
        <v>20</v>
      </c>
      <c r="Z120" s="8">
        <v>20</v>
      </c>
      <c r="AA120" s="8">
        <v>20</v>
      </c>
      <c r="AB120" s="8">
        <v>25</v>
      </c>
      <c r="AC120" s="8">
        <v>25</v>
      </c>
      <c r="AD120" s="8">
        <v>25</v>
      </c>
      <c r="AE120" s="8">
        <v>25</v>
      </c>
      <c r="AF120" s="8">
        <v>25</v>
      </c>
      <c r="AG120" s="8">
        <v>25</v>
      </c>
      <c r="AH120" s="8">
        <v>25</v>
      </c>
      <c r="AI120" s="8">
        <v>25</v>
      </c>
      <c r="AJ120" s="8">
        <v>25</v>
      </c>
      <c r="AK120" s="8">
        <v>25</v>
      </c>
      <c r="AL120" s="8">
        <v>25</v>
      </c>
      <c r="AM120" s="8">
        <v>25</v>
      </c>
      <c r="AN120" s="8">
        <v>25</v>
      </c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>
        <f t="shared" si="140"/>
        <v>20</v>
      </c>
      <c r="AZ120" s="25">
        <f t="shared" si="141"/>
        <v>20</v>
      </c>
      <c r="BA120" s="25">
        <f t="shared" si="142"/>
        <v>20</v>
      </c>
      <c r="BB120" s="25">
        <f t="shared" si="143"/>
        <v>20</v>
      </c>
      <c r="BC120" s="25">
        <f t="shared" si="144"/>
        <v>20</v>
      </c>
      <c r="BD120" s="25">
        <f t="shared" si="145"/>
        <v>20</v>
      </c>
      <c r="BE120" s="25">
        <f t="shared" si="146"/>
        <v>20</v>
      </c>
      <c r="BF120" s="25">
        <f t="shared" si="147"/>
        <v>20</v>
      </c>
      <c r="BG120" s="25">
        <f t="shared" si="148"/>
        <v>20</v>
      </c>
      <c r="BH120" s="25">
        <f t="shared" si="149"/>
        <v>20</v>
      </c>
      <c r="BI120" s="25">
        <f t="shared" si="150"/>
        <v>20</v>
      </c>
      <c r="BJ120" s="25">
        <f t="shared" si="151"/>
        <v>20</v>
      </c>
      <c r="BK120" s="25">
        <f t="shared" si="152"/>
        <v>20</v>
      </c>
      <c r="BL120" s="25">
        <f t="shared" si="153"/>
        <v>20</v>
      </c>
      <c r="BM120" s="25">
        <f t="shared" si="154"/>
        <v>20</v>
      </c>
      <c r="BN120" s="25">
        <f t="shared" si="155"/>
        <v>20</v>
      </c>
      <c r="BO120" s="25">
        <f t="shared" si="156"/>
        <v>20</v>
      </c>
      <c r="BP120" s="25">
        <f t="shared" si="157"/>
        <v>20</v>
      </c>
      <c r="BQ120" s="25">
        <f t="shared" si="158"/>
        <v>20</v>
      </c>
      <c r="BR120" s="25">
        <f t="shared" si="159"/>
        <v>20</v>
      </c>
      <c r="BS120" s="25">
        <f t="shared" si="160"/>
        <v>20</v>
      </c>
      <c r="BT120" s="25">
        <f t="shared" si="161"/>
        <v>20</v>
      </c>
      <c r="BU120" s="25">
        <f t="shared" si="162"/>
        <v>20</v>
      </c>
      <c r="BV120" s="25">
        <f t="shared" si="163"/>
        <v>20</v>
      </c>
      <c r="BW120" s="25">
        <f t="shared" si="164"/>
        <v>20</v>
      </c>
      <c r="BX120" s="25">
        <f t="shared" si="165"/>
        <v>25</v>
      </c>
      <c r="BY120" s="25">
        <f t="shared" si="166"/>
        <v>25</v>
      </c>
      <c r="BZ120" s="25">
        <f t="shared" si="167"/>
        <v>25</v>
      </c>
      <c r="CA120" s="25">
        <f t="shared" si="168"/>
        <v>25</v>
      </c>
      <c r="CB120" s="25">
        <f t="shared" si="169"/>
        <v>25</v>
      </c>
      <c r="CC120" s="25">
        <f t="shared" si="170"/>
        <v>25</v>
      </c>
      <c r="CD120" s="25">
        <f t="shared" si="171"/>
        <v>25</v>
      </c>
      <c r="CE120" s="25">
        <f t="shared" si="172"/>
        <v>25</v>
      </c>
      <c r="CF120" s="25">
        <f t="shared" si="173"/>
        <v>25</v>
      </c>
      <c r="CG120" s="25">
        <f t="shared" si="174"/>
        <v>25</v>
      </c>
      <c r="CH120" s="25">
        <f t="shared" si="175"/>
        <v>25</v>
      </c>
      <c r="CI120" s="25">
        <f t="shared" si="176"/>
        <v>25</v>
      </c>
      <c r="CJ120" s="25">
        <f t="shared" si="177"/>
        <v>25</v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45</v>
      </c>
      <c r="C121" s="8">
        <v>45</v>
      </c>
      <c r="D121" s="8">
        <v>45</v>
      </c>
      <c r="E121" s="8">
        <v>45</v>
      </c>
      <c r="F121" s="8">
        <v>50</v>
      </c>
      <c r="G121" s="8">
        <v>50</v>
      </c>
      <c r="H121" s="8">
        <v>50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45</v>
      </c>
      <c r="AZ121" s="25">
        <f t="shared" si="141"/>
        <v>45</v>
      </c>
      <c r="BA121" s="25">
        <f t="shared" si="142"/>
        <v>45</v>
      </c>
      <c r="BB121" s="25">
        <f t="shared" si="143"/>
        <v>50</v>
      </c>
      <c r="BC121" s="25">
        <f t="shared" si="144"/>
        <v>50</v>
      </c>
      <c r="BD121" s="25">
        <f t="shared" si="145"/>
        <v>50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25</v>
      </c>
      <c r="C122" s="8">
        <v>25</v>
      </c>
      <c r="D122" s="8">
        <v>25</v>
      </c>
      <c r="E122" s="8">
        <v>25</v>
      </c>
      <c r="F122" s="8">
        <v>25</v>
      </c>
      <c r="G122" s="8">
        <v>25</v>
      </c>
      <c r="H122" s="8">
        <v>25</v>
      </c>
      <c r="I122" s="8">
        <v>25</v>
      </c>
      <c r="J122" s="8">
        <v>25</v>
      </c>
      <c r="K122" s="8">
        <v>30</v>
      </c>
      <c r="L122" s="8">
        <v>30</v>
      </c>
      <c r="M122" s="8">
        <v>30</v>
      </c>
      <c r="N122" s="8">
        <v>30</v>
      </c>
      <c r="O122" s="8">
        <v>30</v>
      </c>
      <c r="P122" s="8">
        <v>30</v>
      </c>
      <c r="Q122" s="8">
        <v>30</v>
      </c>
      <c r="R122" s="8">
        <v>30</v>
      </c>
      <c r="S122" s="8">
        <v>30</v>
      </c>
      <c r="T122" s="8">
        <v>30</v>
      </c>
      <c r="U122" s="8">
        <v>30</v>
      </c>
      <c r="V122" s="8">
        <v>30</v>
      </c>
      <c r="W122" s="8">
        <v>30</v>
      </c>
      <c r="X122" s="8">
        <v>35</v>
      </c>
      <c r="Y122" s="8">
        <v>35</v>
      </c>
      <c r="Z122" s="8">
        <v>35</v>
      </c>
      <c r="AA122" s="8">
        <v>35</v>
      </c>
      <c r="AB122" s="8">
        <v>35</v>
      </c>
      <c r="AC122" s="8">
        <v>35</v>
      </c>
      <c r="AD122" s="8">
        <v>35</v>
      </c>
      <c r="AE122" s="8">
        <v>35</v>
      </c>
      <c r="AF122" s="8">
        <v>35</v>
      </c>
      <c r="AG122" s="8">
        <v>35</v>
      </c>
      <c r="AH122" s="8">
        <v>35</v>
      </c>
      <c r="AI122" s="8">
        <v>35</v>
      </c>
      <c r="AJ122" s="8">
        <v>35</v>
      </c>
      <c r="AK122" s="8">
        <v>35</v>
      </c>
      <c r="AL122" s="8">
        <v>35</v>
      </c>
      <c r="AM122" s="8">
        <v>35</v>
      </c>
      <c r="AN122" s="8">
        <v>35</v>
      </c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25</v>
      </c>
      <c r="AZ122" s="25">
        <f t="shared" si="141"/>
        <v>25</v>
      </c>
      <c r="BA122" s="25">
        <f t="shared" si="142"/>
        <v>25</v>
      </c>
      <c r="BB122" s="25">
        <f t="shared" si="143"/>
        <v>25</v>
      </c>
      <c r="BC122" s="25">
        <f t="shared" si="144"/>
        <v>25</v>
      </c>
      <c r="BD122" s="25">
        <f t="shared" si="145"/>
        <v>25</v>
      </c>
      <c r="BE122" s="25">
        <f t="shared" si="146"/>
        <v>25</v>
      </c>
      <c r="BF122" s="25">
        <f t="shared" si="147"/>
        <v>25</v>
      </c>
      <c r="BG122" s="25">
        <f t="shared" si="148"/>
        <v>30</v>
      </c>
      <c r="BH122" s="25">
        <f t="shared" si="149"/>
        <v>30</v>
      </c>
      <c r="BI122" s="25">
        <f t="shared" si="150"/>
        <v>30</v>
      </c>
      <c r="BJ122" s="25">
        <f t="shared" si="151"/>
        <v>30</v>
      </c>
      <c r="BK122" s="25">
        <f t="shared" si="152"/>
        <v>30</v>
      </c>
      <c r="BL122" s="25">
        <f t="shared" si="153"/>
        <v>30</v>
      </c>
      <c r="BM122" s="25">
        <f t="shared" si="154"/>
        <v>30</v>
      </c>
      <c r="BN122" s="25">
        <f t="shared" si="155"/>
        <v>30</v>
      </c>
      <c r="BO122" s="25">
        <f t="shared" si="156"/>
        <v>30</v>
      </c>
      <c r="BP122" s="25">
        <f t="shared" si="157"/>
        <v>30</v>
      </c>
      <c r="BQ122" s="25">
        <f t="shared" si="158"/>
        <v>30</v>
      </c>
      <c r="BR122" s="25">
        <f t="shared" si="159"/>
        <v>30</v>
      </c>
      <c r="BS122" s="25">
        <f t="shared" si="160"/>
        <v>30</v>
      </c>
      <c r="BT122" s="25">
        <f t="shared" si="161"/>
        <v>35</v>
      </c>
      <c r="BU122" s="25">
        <f t="shared" si="162"/>
        <v>35</v>
      </c>
      <c r="BV122" s="25">
        <f t="shared" si="163"/>
        <v>35</v>
      </c>
      <c r="BW122" s="25">
        <f t="shared" si="164"/>
        <v>35</v>
      </c>
      <c r="BX122" s="25">
        <f t="shared" si="165"/>
        <v>35</v>
      </c>
      <c r="BY122" s="25">
        <f t="shared" si="166"/>
        <v>35</v>
      </c>
      <c r="BZ122" s="25">
        <f t="shared" si="167"/>
        <v>35</v>
      </c>
      <c r="CA122" s="25">
        <f t="shared" si="168"/>
        <v>35</v>
      </c>
      <c r="CB122" s="25">
        <f t="shared" si="169"/>
        <v>35</v>
      </c>
      <c r="CC122" s="25">
        <f t="shared" si="170"/>
        <v>35</v>
      </c>
      <c r="CD122" s="25">
        <f t="shared" si="171"/>
        <v>35</v>
      </c>
      <c r="CE122" s="25">
        <f t="shared" si="172"/>
        <v>35</v>
      </c>
      <c r="CF122" s="25">
        <f t="shared" si="173"/>
        <v>35</v>
      </c>
      <c r="CG122" s="25">
        <f t="shared" si="174"/>
        <v>35</v>
      </c>
      <c r="CH122" s="25">
        <f t="shared" si="175"/>
        <v>35</v>
      </c>
      <c r="CI122" s="25">
        <f t="shared" si="176"/>
        <v>35</v>
      </c>
      <c r="CJ122" s="25">
        <f t="shared" si="177"/>
        <v>35</v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25</v>
      </c>
      <c r="C123" s="8">
        <v>25</v>
      </c>
      <c r="D123" s="8">
        <v>25</v>
      </c>
      <c r="E123" s="8">
        <v>25</v>
      </c>
      <c r="F123" s="8">
        <v>25</v>
      </c>
      <c r="G123" s="8">
        <v>25</v>
      </c>
      <c r="H123" s="8">
        <v>25</v>
      </c>
      <c r="I123" s="8">
        <v>25</v>
      </c>
      <c r="J123" s="8">
        <v>25</v>
      </c>
      <c r="K123" s="8">
        <v>30</v>
      </c>
      <c r="L123" s="8">
        <v>30</v>
      </c>
      <c r="M123" s="8">
        <v>30</v>
      </c>
      <c r="N123" s="8">
        <v>30</v>
      </c>
      <c r="O123" s="8">
        <v>30</v>
      </c>
      <c r="P123" s="8">
        <v>30</v>
      </c>
      <c r="Q123" s="8">
        <v>30</v>
      </c>
      <c r="R123" s="8">
        <v>30</v>
      </c>
      <c r="S123" s="8">
        <v>30</v>
      </c>
      <c r="T123" s="8">
        <v>30</v>
      </c>
      <c r="U123" s="8">
        <v>30</v>
      </c>
      <c r="V123" s="8">
        <v>30</v>
      </c>
      <c r="W123" s="8">
        <v>30</v>
      </c>
      <c r="X123" s="8">
        <v>35</v>
      </c>
      <c r="Y123" s="8">
        <v>35</v>
      </c>
      <c r="Z123" s="8">
        <v>35</v>
      </c>
      <c r="AA123" s="8">
        <v>35</v>
      </c>
      <c r="AB123" s="8">
        <v>35</v>
      </c>
      <c r="AC123" s="8">
        <v>35</v>
      </c>
      <c r="AD123" s="8">
        <v>35</v>
      </c>
      <c r="AE123" s="8">
        <v>35</v>
      </c>
      <c r="AF123" s="8">
        <v>35</v>
      </c>
      <c r="AG123" s="8">
        <v>35</v>
      </c>
      <c r="AH123" s="8">
        <v>35</v>
      </c>
      <c r="AI123" s="8">
        <v>35</v>
      </c>
      <c r="AJ123" s="8">
        <v>35</v>
      </c>
      <c r="AK123" s="8">
        <v>35</v>
      </c>
      <c r="AL123" s="8">
        <v>35</v>
      </c>
      <c r="AM123" s="8">
        <v>35</v>
      </c>
      <c r="AN123" s="8">
        <v>35</v>
      </c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25</v>
      </c>
      <c r="AZ123" s="25">
        <f t="shared" ref="AZ123:AZ154" si="187">IF(D123="","",D123)</f>
        <v>25</v>
      </c>
      <c r="BA123" s="25">
        <f t="shared" ref="BA123:BA154" si="188">IF(E123="","",E123)</f>
        <v>25</v>
      </c>
      <c r="BB123" s="25">
        <f t="shared" ref="BB123:BB154" si="189">IF(F123="","",F123)</f>
        <v>25</v>
      </c>
      <c r="BC123" s="25">
        <f t="shared" ref="BC123:BC154" si="190">IF(G123="","",G123)</f>
        <v>25</v>
      </c>
      <c r="BD123" s="25">
        <f t="shared" ref="BD123:BD154" si="191">IF(H123="","",H123)</f>
        <v>25</v>
      </c>
      <c r="BE123" s="25">
        <f t="shared" ref="BE123:BE154" si="192">IF(I123="","",I123)</f>
        <v>25</v>
      </c>
      <c r="BF123" s="25">
        <f t="shared" ref="BF123:BF154" si="193">IF(J123="","",J123)</f>
        <v>25</v>
      </c>
      <c r="BG123" s="25">
        <f t="shared" ref="BG123:BG154" si="194">IF(K123="","",K123)</f>
        <v>30</v>
      </c>
      <c r="BH123" s="25">
        <f t="shared" ref="BH123:BH154" si="195">IF(L123="","",L123)</f>
        <v>30</v>
      </c>
      <c r="BI123" s="25">
        <f t="shared" ref="BI123:BI154" si="196">IF(M123="","",M123)</f>
        <v>30</v>
      </c>
      <c r="BJ123" s="25">
        <f t="shared" ref="BJ123:BJ154" si="197">IF(N123="","",N123)</f>
        <v>30</v>
      </c>
      <c r="BK123" s="25">
        <f t="shared" ref="BK123:BK154" si="198">IF(O123="","",O123)</f>
        <v>30</v>
      </c>
      <c r="BL123" s="25">
        <f t="shared" ref="BL123:BL154" si="199">IF(P123="","",P123)</f>
        <v>30</v>
      </c>
      <c r="BM123" s="25">
        <f t="shared" ref="BM123:BM154" si="200">IF(Q123="","",Q123)</f>
        <v>30</v>
      </c>
      <c r="BN123" s="25">
        <f t="shared" ref="BN123:BN154" si="201">IF(R123="","",R123)</f>
        <v>30</v>
      </c>
      <c r="BO123" s="25">
        <f t="shared" ref="BO123:BO154" si="202">IF(S123="","",S123)</f>
        <v>30</v>
      </c>
      <c r="BP123" s="25">
        <f t="shared" ref="BP123:BP154" si="203">IF(T123="","",T123)</f>
        <v>30</v>
      </c>
      <c r="BQ123" s="25">
        <f t="shared" ref="BQ123:BQ154" si="204">IF(U123="","",U123)</f>
        <v>30</v>
      </c>
      <c r="BR123" s="25">
        <f t="shared" ref="BR123:BR154" si="205">IF(V123="","",V123)</f>
        <v>30</v>
      </c>
      <c r="BS123" s="25">
        <f t="shared" ref="BS123:BS154" si="206">IF(W123="","",W123)</f>
        <v>30</v>
      </c>
      <c r="BT123" s="25">
        <f t="shared" ref="BT123:BT154" si="207">IF(X123="","",X123)</f>
        <v>35</v>
      </c>
      <c r="BU123" s="25">
        <f t="shared" ref="BU123:BU154" si="208">IF(Y123="","",Y123)</f>
        <v>35</v>
      </c>
      <c r="BV123" s="25">
        <f t="shared" ref="BV123:BV154" si="209">IF(Z123="","",Z123)</f>
        <v>35</v>
      </c>
      <c r="BW123" s="25">
        <f t="shared" ref="BW123:BW154" si="210">IF(AA123="","",AA123)</f>
        <v>35</v>
      </c>
      <c r="BX123" s="25">
        <f t="shared" ref="BX123:BX154" si="211">IF(AB123="","",AB123)</f>
        <v>35</v>
      </c>
      <c r="BY123" s="25">
        <f t="shared" ref="BY123:BY154" si="212">IF(AC123="","",AC123)</f>
        <v>35</v>
      </c>
      <c r="BZ123" s="25">
        <f t="shared" ref="BZ123:BZ154" si="213">IF(AD123="","",AD123)</f>
        <v>35</v>
      </c>
      <c r="CA123" s="25">
        <f t="shared" ref="CA123:CA154" si="214">IF(AE123="","",AE123)</f>
        <v>35</v>
      </c>
      <c r="CB123" s="25">
        <f t="shared" ref="CB123:CB154" si="215">IF(AF123="","",AF123)</f>
        <v>35</v>
      </c>
      <c r="CC123" s="25">
        <f t="shared" ref="CC123:CC154" si="216">IF(AG123="","",AG123)</f>
        <v>35</v>
      </c>
      <c r="CD123" s="25">
        <f t="shared" ref="CD123:CD154" si="217">IF(AH123="","",AH123)</f>
        <v>35</v>
      </c>
      <c r="CE123" s="25">
        <f t="shared" ref="CE123:CE154" si="218">IF(AI123="","",AI123)</f>
        <v>35</v>
      </c>
      <c r="CF123" s="25">
        <f t="shared" ref="CF123:CF154" si="219">IF(AJ123="","",AJ123)</f>
        <v>35</v>
      </c>
      <c r="CG123" s="25">
        <f t="shared" ref="CG123:CG154" si="220">IF(AK123="","",AK123)</f>
        <v>35</v>
      </c>
      <c r="CH123" s="25">
        <f t="shared" ref="CH123:CH154" si="221">IF(AL123="","",AL123)</f>
        <v>35</v>
      </c>
      <c r="CI123" s="25">
        <f t="shared" ref="CI123:CI154" si="222">IF(AM123="","",AM123)</f>
        <v>35</v>
      </c>
      <c r="CJ123" s="25">
        <f t="shared" ref="CJ123:CJ154" si="223">IF(AN123="","",AN123)</f>
        <v>35</v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45</v>
      </c>
      <c r="O124" s="8">
        <v>45</v>
      </c>
      <c r="P124" s="8">
        <v>45</v>
      </c>
      <c r="Q124" s="8">
        <v>45</v>
      </c>
      <c r="R124" s="8">
        <v>45</v>
      </c>
      <c r="S124" s="8">
        <v>45</v>
      </c>
      <c r="T124" s="8">
        <v>45</v>
      </c>
      <c r="U124" s="8">
        <v>45</v>
      </c>
      <c r="V124" s="8">
        <v>45</v>
      </c>
      <c r="W124" s="8">
        <v>45</v>
      </c>
      <c r="X124" s="8">
        <v>50</v>
      </c>
      <c r="Y124" s="8">
        <v>50</v>
      </c>
      <c r="Z124" s="8">
        <v>50</v>
      </c>
      <c r="AA124" s="8">
        <v>50</v>
      </c>
      <c r="AB124" s="8">
        <v>50</v>
      </c>
      <c r="AC124" s="8">
        <v>50</v>
      </c>
      <c r="AD124" s="8">
        <v>50</v>
      </c>
      <c r="AE124" s="8">
        <v>50</v>
      </c>
      <c r="AF124" s="8">
        <v>50</v>
      </c>
      <c r="AG124" s="8">
        <v>50</v>
      </c>
      <c r="AH124" s="8">
        <v>50</v>
      </c>
      <c r="AI124" s="8">
        <v>50</v>
      </c>
      <c r="AJ124" s="8">
        <v>50</v>
      </c>
      <c r="AK124" s="8">
        <v>50</v>
      </c>
      <c r="AL124" s="8">
        <v>50</v>
      </c>
      <c r="AM124" s="8">
        <v>50</v>
      </c>
      <c r="AN124" s="8">
        <v>50</v>
      </c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45</v>
      </c>
      <c r="BK124" s="25">
        <f t="shared" si="198"/>
        <v>45</v>
      </c>
      <c r="BL124" s="25">
        <f t="shared" si="199"/>
        <v>45</v>
      </c>
      <c r="BM124" s="25">
        <f t="shared" si="200"/>
        <v>45</v>
      </c>
      <c r="BN124" s="25">
        <f t="shared" si="201"/>
        <v>45</v>
      </c>
      <c r="BO124" s="25">
        <f t="shared" si="202"/>
        <v>45</v>
      </c>
      <c r="BP124" s="25">
        <f t="shared" si="203"/>
        <v>45</v>
      </c>
      <c r="BQ124" s="25">
        <f t="shared" si="204"/>
        <v>45</v>
      </c>
      <c r="BR124" s="25">
        <f t="shared" si="205"/>
        <v>45</v>
      </c>
      <c r="BS124" s="25">
        <f t="shared" si="206"/>
        <v>45</v>
      </c>
      <c r="BT124" s="25">
        <f t="shared" si="207"/>
        <v>50</v>
      </c>
      <c r="BU124" s="25">
        <f t="shared" si="208"/>
        <v>50</v>
      </c>
      <c r="BV124" s="25">
        <f t="shared" si="209"/>
        <v>50</v>
      </c>
      <c r="BW124" s="25">
        <f t="shared" si="210"/>
        <v>50</v>
      </c>
      <c r="BX124" s="25">
        <f t="shared" si="211"/>
        <v>50</v>
      </c>
      <c r="BY124" s="25">
        <f t="shared" si="212"/>
        <v>50</v>
      </c>
      <c r="BZ124" s="25">
        <f t="shared" si="213"/>
        <v>50</v>
      </c>
      <c r="CA124" s="25">
        <f t="shared" si="214"/>
        <v>50</v>
      </c>
      <c r="CB124" s="25">
        <f t="shared" si="215"/>
        <v>50</v>
      </c>
      <c r="CC124" s="25">
        <f t="shared" si="216"/>
        <v>50</v>
      </c>
      <c r="CD124" s="25">
        <f t="shared" si="217"/>
        <v>50</v>
      </c>
      <c r="CE124" s="25">
        <f t="shared" si="218"/>
        <v>50</v>
      </c>
      <c r="CF124" s="25">
        <f t="shared" si="219"/>
        <v>50</v>
      </c>
      <c r="CG124" s="25">
        <f t="shared" si="220"/>
        <v>50</v>
      </c>
      <c r="CH124" s="25">
        <f t="shared" si="221"/>
        <v>50</v>
      </c>
      <c r="CI124" s="25">
        <f t="shared" si="222"/>
        <v>50</v>
      </c>
      <c r="CJ124" s="25">
        <f t="shared" si="223"/>
        <v>50</v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>
        <v>15</v>
      </c>
      <c r="F125" s="8">
        <v>15</v>
      </c>
      <c r="G125" s="8">
        <v>15</v>
      </c>
      <c r="H125" s="8">
        <v>15</v>
      </c>
      <c r="I125" s="8">
        <v>15</v>
      </c>
      <c r="J125" s="8">
        <v>15</v>
      </c>
      <c r="K125" s="8">
        <v>15</v>
      </c>
      <c r="L125" s="8">
        <v>15</v>
      </c>
      <c r="M125" s="8">
        <v>15</v>
      </c>
      <c r="N125" s="8">
        <v>15</v>
      </c>
      <c r="O125" s="8">
        <v>15</v>
      </c>
      <c r="P125" s="8">
        <v>15</v>
      </c>
      <c r="Q125" s="8">
        <v>15</v>
      </c>
      <c r="R125" s="8">
        <v>15</v>
      </c>
      <c r="S125" s="8">
        <v>15</v>
      </c>
      <c r="T125" s="8">
        <v>15</v>
      </c>
      <c r="U125" s="8">
        <v>15</v>
      </c>
      <c r="V125" s="8">
        <v>15</v>
      </c>
      <c r="W125" s="8">
        <v>15</v>
      </c>
      <c r="X125" s="8">
        <v>20</v>
      </c>
      <c r="Y125" s="8">
        <v>20</v>
      </c>
      <c r="Z125" s="8">
        <v>20</v>
      </c>
      <c r="AA125" s="8">
        <v>20</v>
      </c>
      <c r="AB125" s="8">
        <v>20</v>
      </c>
      <c r="AC125" s="8">
        <v>20</v>
      </c>
      <c r="AD125" s="8">
        <v>20</v>
      </c>
      <c r="AE125" s="8">
        <v>20</v>
      </c>
      <c r="AF125" s="8">
        <v>20</v>
      </c>
      <c r="AG125" s="8">
        <v>20</v>
      </c>
      <c r="AH125" s="8">
        <v>20</v>
      </c>
      <c r="AI125" s="8">
        <v>20</v>
      </c>
      <c r="AJ125" s="8">
        <v>20</v>
      </c>
      <c r="AK125" s="8">
        <v>20</v>
      </c>
      <c r="AL125" s="8">
        <v>20</v>
      </c>
      <c r="AM125" s="8">
        <v>20</v>
      </c>
      <c r="AN125" s="8">
        <v>20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>
        <f t="shared" si="188"/>
        <v>15</v>
      </c>
      <c r="BB125" s="25">
        <f t="shared" si="189"/>
        <v>15</v>
      </c>
      <c r="BC125" s="25">
        <f t="shared" si="190"/>
        <v>15</v>
      </c>
      <c r="BD125" s="25">
        <f t="shared" si="191"/>
        <v>15</v>
      </c>
      <c r="BE125" s="25">
        <f t="shared" si="192"/>
        <v>15</v>
      </c>
      <c r="BF125" s="25">
        <f t="shared" si="193"/>
        <v>15</v>
      </c>
      <c r="BG125" s="25">
        <f t="shared" si="194"/>
        <v>15</v>
      </c>
      <c r="BH125" s="25">
        <f t="shared" si="195"/>
        <v>15</v>
      </c>
      <c r="BI125" s="25">
        <f t="shared" si="196"/>
        <v>15</v>
      </c>
      <c r="BJ125" s="25">
        <f t="shared" si="197"/>
        <v>15</v>
      </c>
      <c r="BK125" s="25">
        <f t="shared" si="198"/>
        <v>15</v>
      </c>
      <c r="BL125" s="25">
        <f t="shared" si="199"/>
        <v>15</v>
      </c>
      <c r="BM125" s="25">
        <f t="shared" si="200"/>
        <v>15</v>
      </c>
      <c r="BN125" s="25">
        <f t="shared" si="201"/>
        <v>15</v>
      </c>
      <c r="BO125" s="25">
        <f t="shared" si="202"/>
        <v>15</v>
      </c>
      <c r="BP125" s="25">
        <f t="shared" si="203"/>
        <v>15</v>
      </c>
      <c r="BQ125" s="25">
        <f t="shared" si="204"/>
        <v>15</v>
      </c>
      <c r="BR125" s="25">
        <f t="shared" si="205"/>
        <v>15</v>
      </c>
      <c r="BS125" s="25">
        <f t="shared" si="206"/>
        <v>15</v>
      </c>
      <c r="BT125" s="25">
        <f t="shared" si="207"/>
        <v>20</v>
      </c>
      <c r="BU125" s="25">
        <f t="shared" si="208"/>
        <v>20</v>
      </c>
      <c r="BV125" s="25">
        <f t="shared" si="209"/>
        <v>20</v>
      </c>
      <c r="BW125" s="25">
        <f t="shared" si="210"/>
        <v>20</v>
      </c>
      <c r="BX125" s="25">
        <f t="shared" si="211"/>
        <v>20</v>
      </c>
      <c r="BY125" s="25">
        <f t="shared" si="212"/>
        <v>20</v>
      </c>
      <c r="BZ125" s="25">
        <f t="shared" si="213"/>
        <v>20</v>
      </c>
      <c r="CA125" s="25">
        <f t="shared" si="214"/>
        <v>20</v>
      </c>
      <c r="CB125" s="25">
        <f t="shared" si="215"/>
        <v>20</v>
      </c>
      <c r="CC125" s="25">
        <f t="shared" si="216"/>
        <v>20</v>
      </c>
      <c r="CD125" s="25">
        <f t="shared" si="217"/>
        <v>20</v>
      </c>
      <c r="CE125" s="25">
        <f t="shared" si="218"/>
        <v>20</v>
      </c>
      <c r="CF125" s="25">
        <f t="shared" si="219"/>
        <v>20</v>
      </c>
      <c r="CG125" s="25">
        <f t="shared" si="220"/>
        <v>20</v>
      </c>
      <c r="CH125" s="25">
        <f t="shared" si="221"/>
        <v>20</v>
      </c>
      <c r="CI125" s="25">
        <f t="shared" si="222"/>
        <v>20</v>
      </c>
      <c r="CJ125" s="25">
        <f t="shared" si="223"/>
        <v>20</v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40</v>
      </c>
      <c r="Y126" s="8">
        <v>40</v>
      </c>
      <c r="Z126" s="8">
        <v>40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40</v>
      </c>
      <c r="BU126" s="25">
        <f t="shared" si="208"/>
        <v>40</v>
      </c>
      <c r="BV126" s="25">
        <f t="shared" si="209"/>
        <v>40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50</v>
      </c>
      <c r="Y127" s="8">
        <v>50</v>
      </c>
      <c r="Z127" s="8">
        <v>50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50</v>
      </c>
      <c r="BU127" s="25">
        <f t="shared" si="208"/>
        <v>50</v>
      </c>
      <c r="BV127" s="25">
        <f t="shared" si="209"/>
        <v>50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60</v>
      </c>
      <c r="Y128" s="8">
        <v>60</v>
      </c>
      <c r="Z128" s="8">
        <v>60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60</v>
      </c>
      <c r="BU128" s="25">
        <f t="shared" si="208"/>
        <v>60</v>
      </c>
      <c r="BV128" s="25">
        <f t="shared" si="209"/>
        <v>60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10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 t="str">
        <f t="shared" si="207"/>
        <v/>
      </c>
      <c r="BU129" s="25" t="str">
        <f t="shared" si="208"/>
        <v/>
      </c>
      <c r="BV129" s="25">
        <f t="shared" si="209"/>
        <v>10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>
        <v>15</v>
      </c>
      <c r="I130" s="8">
        <v>15</v>
      </c>
      <c r="J130" s="8">
        <v>15</v>
      </c>
      <c r="K130" s="8">
        <v>40</v>
      </c>
      <c r="L130" s="8">
        <v>40</v>
      </c>
      <c r="M130" s="8">
        <v>40</v>
      </c>
      <c r="N130" s="8">
        <v>40</v>
      </c>
      <c r="O130" s="8">
        <v>40</v>
      </c>
      <c r="P130" s="8">
        <v>40</v>
      </c>
      <c r="Q130" s="8">
        <v>40</v>
      </c>
      <c r="R130" s="8">
        <v>40</v>
      </c>
      <c r="S130" s="8">
        <v>40</v>
      </c>
      <c r="T130" s="8">
        <v>40</v>
      </c>
      <c r="U130" s="8">
        <v>40</v>
      </c>
      <c r="V130" s="8">
        <v>40</v>
      </c>
      <c r="W130" s="8">
        <v>55</v>
      </c>
      <c r="X130" s="8">
        <v>55</v>
      </c>
      <c r="Y130" s="8">
        <v>55</v>
      </c>
      <c r="Z130" s="8">
        <v>55</v>
      </c>
      <c r="AA130" s="8">
        <v>55</v>
      </c>
      <c r="AB130" s="8">
        <v>55</v>
      </c>
      <c r="AC130" s="8">
        <v>65</v>
      </c>
      <c r="AD130" s="8">
        <v>65</v>
      </c>
      <c r="AE130" s="8">
        <v>65</v>
      </c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>
        <f t="shared" si="191"/>
        <v>15</v>
      </c>
      <c r="BE130" s="25">
        <f t="shared" si="192"/>
        <v>15</v>
      </c>
      <c r="BF130" s="25">
        <f t="shared" si="193"/>
        <v>15</v>
      </c>
      <c r="BG130" s="25">
        <f t="shared" si="194"/>
        <v>40</v>
      </c>
      <c r="BH130" s="25">
        <f t="shared" si="195"/>
        <v>40</v>
      </c>
      <c r="BI130" s="25">
        <f t="shared" si="196"/>
        <v>40</v>
      </c>
      <c r="BJ130" s="25">
        <f t="shared" si="197"/>
        <v>40</v>
      </c>
      <c r="BK130" s="25">
        <f t="shared" si="198"/>
        <v>40</v>
      </c>
      <c r="BL130" s="25">
        <f t="shared" si="199"/>
        <v>40</v>
      </c>
      <c r="BM130" s="25">
        <f t="shared" si="200"/>
        <v>40</v>
      </c>
      <c r="BN130" s="25">
        <f t="shared" si="201"/>
        <v>40</v>
      </c>
      <c r="BO130" s="25">
        <f t="shared" si="202"/>
        <v>40</v>
      </c>
      <c r="BP130" s="25">
        <f t="shared" si="203"/>
        <v>40</v>
      </c>
      <c r="BQ130" s="25">
        <f t="shared" si="204"/>
        <v>40</v>
      </c>
      <c r="BR130" s="25">
        <f t="shared" si="205"/>
        <v>40</v>
      </c>
      <c r="BS130" s="25">
        <f t="shared" si="206"/>
        <v>55</v>
      </c>
      <c r="BT130" s="25">
        <f t="shared" si="207"/>
        <v>55</v>
      </c>
      <c r="BU130" s="25">
        <f t="shared" si="208"/>
        <v>55</v>
      </c>
      <c r="BV130" s="25">
        <f t="shared" si="209"/>
        <v>55</v>
      </c>
      <c r="BW130" s="25">
        <f t="shared" si="210"/>
        <v>55</v>
      </c>
      <c r="BX130" s="25">
        <f t="shared" si="211"/>
        <v>55</v>
      </c>
      <c r="BY130" s="25">
        <f t="shared" si="212"/>
        <v>65</v>
      </c>
      <c r="BZ130" s="25">
        <f t="shared" si="213"/>
        <v>65</v>
      </c>
      <c r="CA130" s="25">
        <f t="shared" si="214"/>
        <v>65</v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1245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>
        <v>55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English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 t="str">
        <f t="shared" si="191"/>
        <v/>
      </c>
      <c r="BE131" s="25" t="str">
        <f t="shared" si="192"/>
        <v/>
      </c>
      <c r="BF131" s="25" t="str">
        <f t="shared" si="193"/>
        <v/>
      </c>
      <c r="BG131" s="25" t="str">
        <f t="shared" si="194"/>
        <v/>
      </c>
      <c r="BH131" s="25" t="str">
        <f t="shared" si="195"/>
        <v/>
      </c>
      <c r="BI131" s="25" t="str">
        <f t="shared" si="196"/>
        <v/>
      </c>
      <c r="BJ131" s="25" t="str">
        <f t="shared" si="197"/>
        <v/>
      </c>
      <c r="BK131" s="25" t="str">
        <f t="shared" si="198"/>
        <v/>
      </c>
      <c r="BL131" s="25" t="str">
        <f t="shared" si="199"/>
        <v/>
      </c>
      <c r="BM131" s="25" t="str">
        <f t="shared" si="200"/>
        <v/>
      </c>
      <c r="BN131" s="25" t="str">
        <f t="shared" si="201"/>
        <v/>
      </c>
      <c r="BO131" s="25" t="str">
        <f t="shared" si="202"/>
        <v/>
      </c>
      <c r="BP131" s="25" t="str">
        <f t="shared" si="203"/>
        <v/>
      </c>
      <c r="BQ131" s="25" t="str">
        <f t="shared" si="204"/>
        <v/>
      </c>
      <c r="BR131" s="25" t="str">
        <f t="shared" si="205"/>
        <v/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>
        <f t="shared" si="215"/>
        <v>55</v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1304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v>55</v>
      </c>
      <c r="AH132" s="8">
        <v>55</v>
      </c>
      <c r="AI132" s="8">
        <v>55</v>
      </c>
      <c r="AJ132" s="8">
        <v>55</v>
      </c>
      <c r="AK132" s="8">
        <v>55</v>
      </c>
      <c r="AL132" s="8">
        <v>55</v>
      </c>
      <c r="AM132" s="8">
        <v>60</v>
      </c>
      <c r="AN132" s="8">
        <v>60</v>
      </c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Vidgo English Plus</v>
      </c>
      <c r="AY132" s="25" t="str">
        <f t="shared" si="186"/>
        <v/>
      </c>
      <c r="AZ132" s="25" t="str">
        <f t="shared" si="187"/>
        <v/>
      </c>
      <c r="BA132" s="25" t="str">
        <f t="shared" si="188"/>
        <v/>
      </c>
      <c r="BB132" s="25" t="str">
        <f t="shared" si="189"/>
        <v/>
      </c>
      <c r="BC132" s="25" t="str">
        <f t="shared" si="190"/>
        <v/>
      </c>
      <c r="BD132" s="25" t="str">
        <f t="shared" si="191"/>
        <v/>
      </c>
      <c r="BE132" s="25" t="str">
        <f t="shared" si="192"/>
        <v/>
      </c>
      <c r="BF132" s="25" t="str">
        <f t="shared" si="193"/>
        <v/>
      </c>
      <c r="BG132" s="25" t="str">
        <f t="shared" si="194"/>
        <v/>
      </c>
      <c r="BH132" s="25" t="str">
        <f t="shared" si="195"/>
        <v/>
      </c>
      <c r="BI132" s="25" t="str">
        <f t="shared" si="196"/>
        <v/>
      </c>
      <c r="BJ132" s="25" t="str">
        <f t="shared" si="197"/>
        <v/>
      </c>
      <c r="BK132" s="25" t="str">
        <f t="shared" si="198"/>
        <v/>
      </c>
      <c r="BL132" s="25" t="str">
        <f t="shared" si="199"/>
        <v/>
      </c>
      <c r="BM132" s="25" t="str">
        <f t="shared" si="200"/>
        <v/>
      </c>
      <c r="BN132" s="25" t="str">
        <f t="shared" si="201"/>
        <v/>
      </c>
      <c r="BO132" s="25" t="str">
        <f t="shared" si="202"/>
        <v/>
      </c>
      <c r="BP132" s="25" t="str">
        <f t="shared" si="203"/>
        <v/>
      </c>
      <c r="BQ132" s="25" t="str">
        <f t="shared" si="204"/>
        <v/>
      </c>
      <c r="BR132" s="25" t="str">
        <f t="shared" si="205"/>
        <v/>
      </c>
      <c r="BS132" s="25" t="str">
        <f t="shared" si="206"/>
        <v/>
      </c>
      <c r="BT132" s="25" t="str">
        <f t="shared" si="207"/>
        <v/>
      </c>
      <c r="BU132" s="25" t="str">
        <f t="shared" si="208"/>
        <v/>
      </c>
      <c r="BV132" s="25" t="str">
        <f t="shared" si="209"/>
        <v/>
      </c>
      <c r="BW132" s="25" t="str">
        <f t="shared" si="210"/>
        <v/>
      </c>
      <c r="BX132" s="25" t="str">
        <f t="shared" si="211"/>
        <v/>
      </c>
      <c r="BY132" s="25" t="str">
        <f t="shared" si="212"/>
        <v/>
      </c>
      <c r="BZ132" s="25" t="str">
        <f t="shared" si="213"/>
        <v/>
      </c>
      <c r="CA132" s="25" t="str">
        <f t="shared" si="214"/>
        <v/>
      </c>
      <c r="CB132" s="25" t="str">
        <f t="shared" si="215"/>
        <v/>
      </c>
      <c r="CC132" s="25">
        <f t="shared" si="216"/>
        <v>55</v>
      </c>
      <c r="CD132" s="25">
        <f t="shared" si="217"/>
        <v>55</v>
      </c>
      <c r="CE132" s="25">
        <f t="shared" si="218"/>
        <v>55</v>
      </c>
      <c r="CF132" s="25">
        <f t="shared" si="219"/>
        <v>55</v>
      </c>
      <c r="CG132" s="25">
        <f t="shared" si="220"/>
        <v>55</v>
      </c>
      <c r="CH132" s="25">
        <f t="shared" si="221"/>
        <v>55</v>
      </c>
      <c r="CI132" s="25">
        <f t="shared" si="222"/>
        <v>60</v>
      </c>
      <c r="CJ132" s="25">
        <f t="shared" si="223"/>
        <v>60</v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133" s="6" t="s">
        <v>1303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v>80</v>
      </c>
      <c r="AH133" s="8">
        <v>80</v>
      </c>
      <c r="AI133" s="8">
        <v>80</v>
      </c>
      <c r="AJ133" s="8">
        <v>80</v>
      </c>
      <c r="AK133" s="8">
        <v>80</v>
      </c>
      <c r="AL133" s="8">
        <v>80</v>
      </c>
      <c r="AM133" s="8">
        <v>80</v>
      </c>
      <c r="AN133" s="8">
        <v>80</v>
      </c>
      <c r="AO133" s="8"/>
      <c r="AP133" s="8"/>
      <c r="AQ133" s="8"/>
      <c r="AR133" s="8"/>
      <c r="AS133" s="8"/>
      <c r="AT133" s="8"/>
      <c r="AU133" s="8"/>
      <c r="AV133" s="8"/>
      <c r="AW133" s="8"/>
      <c r="AX133" s="12" t="str">
        <f t="shared" si="185"/>
        <v>Vidgo English Premium</v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>
        <f t="shared" si="216"/>
        <v>80</v>
      </c>
      <c r="CD133" s="25">
        <f t="shared" si="217"/>
        <v>80</v>
      </c>
      <c r="CE133" s="25">
        <f t="shared" si="218"/>
        <v>80</v>
      </c>
      <c r="CF133" s="25">
        <f t="shared" si="219"/>
        <v>80</v>
      </c>
      <c r="CG133" s="25">
        <f t="shared" si="220"/>
        <v>80</v>
      </c>
      <c r="CH133" s="25">
        <f t="shared" si="221"/>
        <v>80</v>
      </c>
      <c r="CI133" s="25">
        <f t="shared" si="222"/>
        <v>80</v>
      </c>
      <c r="CJ133" s="25">
        <f t="shared" si="223"/>
        <v>80</v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134" s="6" t="s">
        <v>30</v>
      </c>
      <c r="B134" s="8"/>
      <c r="C134" s="8"/>
      <c r="D134" s="8"/>
      <c r="E134" s="8"/>
      <c r="F134" s="8"/>
      <c r="G134" s="8"/>
      <c r="H134" s="8">
        <v>15</v>
      </c>
      <c r="I134" s="8">
        <v>15</v>
      </c>
      <c r="J134" s="8">
        <v>15</v>
      </c>
      <c r="K134" s="8">
        <v>15</v>
      </c>
      <c r="L134" s="8">
        <v>15</v>
      </c>
      <c r="M134" s="8">
        <v>15</v>
      </c>
      <c r="N134" s="8">
        <v>15</v>
      </c>
      <c r="O134" s="8">
        <v>15</v>
      </c>
      <c r="P134" s="8">
        <v>15</v>
      </c>
      <c r="Q134" s="8">
        <v>15</v>
      </c>
      <c r="R134" s="8">
        <v>15</v>
      </c>
      <c r="S134" s="8">
        <v>15</v>
      </c>
      <c r="T134" s="8">
        <v>15</v>
      </c>
      <c r="U134" s="8">
        <v>15</v>
      </c>
      <c r="V134" s="8">
        <v>15</v>
      </c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" t="str">
        <f t="shared" si="185"/>
        <v>Vidgo Latino</v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>
        <f t="shared" si="191"/>
        <v>15</v>
      </c>
      <c r="BE134" s="25">
        <f t="shared" si="192"/>
        <v>15</v>
      </c>
      <c r="BF134" s="25">
        <f t="shared" si="193"/>
        <v>15</v>
      </c>
      <c r="BG134" s="25">
        <f t="shared" si="194"/>
        <v>15</v>
      </c>
      <c r="BH134" s="25">
        <f t="shared" si="195"/>
        <v>15</v>
      </c>
      <c r="BI134" s="25">
        <f t="shared" si="196"/>
        <v>15</v>
      </c>
      <c r="BJ134" s="25">
        <f t="shared" si="197"/>
        <v>15</v>
      </c>
      <c r="BK134" s="25">
        <f t="shared" si="198"/>
        <v>15</v>
      </c>
      <c r="BL134" s="25">
        <f t="shared" si="199"/>
        <v>15</v>
      </c>
      <c r="BM134" s="25">
        <f t="shared" si="200"/>
        <v>15</v>
      </c>
      <c r="BN134" s="25">
        <f t="shared" si="201"/>
        <v>15</v>
      </c>
      <c r="BO134" s="25">
        <f t="shared" si="202"/>
        <v>15</v>
      </c>
      <c r="BP134" s="25">
        <f t="shared" si="203"/>
        <v>15</v>
      </c>
      <c r="BQ134" s="25">
        <f t="shared" si="204"/>
        <v>15</v>
      </c>
      <c r="BR134" s="25">
        <f t="shared" si="205"/>
        <v>15</v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135" s="6" t="s">
        <v>1246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>
        <v>30</v>
      </c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" t="str">
        <f t="shared" si="185"/>
        <v>Vidgo Spanish</v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>
        <f t="shared" si="215"/>
        <v>30</v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136" s="6" t="s">
        <v>1305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>
        <v>30</v>
      </c>
      <c r="AH136" s="8">
        <v>30</v>
      </c>
      <c r="AI136" s="8">
        <v>30</v>
      </c>
      <c r="AJ136" s="8">
        <v>30</v>
      </c>
      <c r="AK136" s="8">
        <v>30</v>
      </c>
      <c r="AL136" s="8">
        <v>30</v>
      </c>
      <c r="AM136" s="8">
        <v>30</v>
      </c>
      <c r="AN136" s="8">
        <v>30</v>
      </c>
      <c r="AO136" s="8"/>
      <c r="AP136" s="8"/>
      <c r="AQ136" s="8"/>
      <c r="AR136" s="8"/>
      <c r="AS136" s="8"/>
      <c r="AT136" s="8"/>
      <c r="AU136" s="8"/>
      <c r="AV136" s="8"/>
      <c r="AW136" s="8"/>
      <c r="AX136" s="12" t="str">
        <f t="shared" si="185"/>
        <v>Vidgo Spanish MAS</v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>
        <f t="shared" si="216"/>
        <v>30</v>
      </c>
      <c r="CD136" s="25">
        <f t="shared" si="217"/>
        <v>30</v>
      </c>
      <c r="CE136" s="25">
        <f t="shared" si="218"/>
        <v>30</v>
      </c>
      <c r="CF136" s="25">
        <f t="shared" si="219"/>
        <v>30</v>
      </c>
      <c r="CG136" s="25">
        <f t="shared" si="220"/>
        <v>30</v>
      </c>
      <c r="CH136" s="25">
        <f t="shared" si="221"/>
        <v>30</v>
      </c>
      <c r="CI136" s="25">
        <f t="shared" si="222"/>
        <v>30</v>
      </c>
      <c r="CJ136" s="25">
        <f t="shared" si="223"/>
        <v>30</v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 t="s">
        <v>11</v>
      </c>
      <c r="B137" s="8">
        <v>40</v>
      </c>
      <c r="C137" s="8">
        <v>50</v>
      </c>
      <c r="D137" s="8">
        <v>50</v>
      </c>
      <c r="E137" s="8">
        <v>50</v>
      </c>
      <c r="F137" s="8">
        <v>50</v>
      </c>
      <c r="G137" s="8">
        <v>50</v>
      </c>
      <c r="H137" s="8">
        <v>50</v>
      </c>
      <c r="I137" s="8">
        <v>50</v>
      </c>
      <c r="J137" s="8">
        <v>50</v>
      </c>
      <c r="K137" s="8">
        <v>50</v>
      </c>
      <c r="L137" s="8">
        <v>50</v>
      </c>
      <c r="M137" s="8">
        <v>50</v>
      </c>
      <c r="N137" s="8">
        <v>50</v>
      </c>
      <c r="O137" s="8">
        <v>50</v>
      </c>
      <c r="P137" s="8">
        <v>50</v>
      </c>
      <c r="Q137" s="8">
        <v>50</v>
      </c>
      <c r="R137" s="8">
        <v>65</v>
      </c>
      <c r="S137" s="8">
        <v>65</v>
      </c>
      <c r="T137" s="8">
        <v>65</v>
      </c>
      <c r="U137" s="8">
        <v>65</v>
      </c>
      <c r="V137" s="8">
        <v>65</v>
      </c>
      <c r="W137" s="8">
        <v>65</v>
      </c>
      <c r="X137" s="8">
        <v>65</v>
      </c>
      <c r="Y137" s="8">
        <v>65</v>
      </c>
      <c r="Z137" s="8">
        <v>65</v>
      </c>
      <c r="AA137" s="8">
        <v>65</v>
      </c>
      <c r="AB137" s="8">
        <v>65</v>
      </c>
      <c r="AC137" s="8">
        <v>65</v>
      </c>
      <c r="AD137" s="8">
        <v>65</v>
      </c>
      <c r="AE137" s="8">
        <v>65</v>
      </c>
      <c r="AF137" s="8">
        <v>65</v>
      </c>
      <c r="AG137" s="8">
        <v>65</v>
      </c>
      <c r="AH137" s="8">
        <v>65</v>
      </c>
      <c r="AI137" s="8">
        <v>65</v>
      </c>
      <c r="AJ137" s="8">
        <v>65</v>
      </c>
      <c r="AK137" s="8">
        <v>65</v>
      </c>
      <c r="AL137" s="8">
        <v>65</v>
      </c>
      <c r="AM137" s="8">
        <v>65</v>
      </c>
      <c r="AN137" s="8">
        <v>65</v>
      </c>
      <c r="AO137" s="8"/>
      <c r="AP137" s="8"/>
      <c r="AQ137" s="8"/>
      <c r="AR137" s="8"/>
      <c r="AS137" s="8"/>
      <c r="AT137" s="8"/>
      <c r="AU137" s="8"/>
      <c r="AV137" s="8"/>
      <c r="AW137" s="8"/>
      <c r="AX137" s="12" t="str">
        <f t="shared" si="185"/>
        <v>YouTube TV</v>
      </c>
      <c r="AY137" s="25">
        <f t="shared" si="186"/>
        <v>50</v>
      </c>
      <c r="AZ137" s="25">
        <f t="shared" si="187"/>
        <v>50</v>
      </c>
      <c r="BA137" s="25">
        <f t="shared" si="188"/>
        <v>50</v>
      </c>
      <c r="BB137" s="25">
        <f t="shared" si="189"/>
        <v>50</v>
      </c>
      <c r="BC137" s="25">
        <f t="shared" si="190"/>
        <v>50</v>
      </c>
      <c r="BD137" s="25">
        <f t="shared" si="191"/>
        <v>50</v>
      </c>
      <c r="BE137" s="25">
        <f t="shared" si="192"/>
        <v>50</v>
      </c>
      <c r="BF137" s="25">
        <f t="shared" si="193"/>
        <v>50</v>
      </c>
      <c r="BG137" s="25">
        <f t="shared" si="194"/>
        <v>50</v>
      </c>
      <c r="BH137" s="25">
        <f t="shared" si="195"/>
        <v>50</v>
      </c>
      <c r="BI137" s="25">
        <f t="shared" si="196"/>
        <v>50</v>
      </c>
      <c r="BJ137" s="25">
        <f t="shared" si="197"/>
        <v>50</v>
      </c>
      <c r="BK137" s="25">
        <f t="shared" si="198"/>
        <v>50</v>
      </c>
      <c r="BL137" s="25">
        <f t="shared" si="199"/>
        <v>50</v>
      </c>
      <c r="BM137" s="25">
        <f t="shared" si="200"/>
        <v>50</v>
      </c>
      <c r="BN137" s="25">
        <f t="shared" si="201"/>
        <v>65</v>
      </c>
      <c r="BO137" s="25">
        <f t="shared" si="202"/>
        <v>65</v>
      </c>
      <c r="BP137" s="25">
        <f t="shared" si="203"/>
        <v>65</v>
      </c>
      <c r="BQ137" s="25">
        <f t="shared" si="204"/>
        <v>65</v>
      </c>
      <c r="BR137" s="25">
        <f t="shared" si="205"/>
        <v>65</v>
      </c>
      <c r="BS137" s="25">
        <f t="shared" si="206"/>
        <v>65</v>
      </c>
      <c r="BT137" s="25">
        <f t="shared" si="207"/>
        <v>65</v>
      </c>
      <c r="BU137" s="25">
        <f t="shared" si="208"/>
        <v>65</v>
      </c>
      <c r="BV137" s="25">
        <f t="shared" si="209"/>
        <v>65</v>
      </c>
      <c r="BW137" s="25">
        <f t="shared" si="210"/>
        <v>65</v>
      </c>
      <c r="BX137" s="25">
        <f t="shared" si="211"/>
        <v>65</v>
      </c>
      <c r="BY137" s="25">
        <f t="shared" si="212"/>
        <v>65</v>
      </c>
      <c r="BZ137" s="25">
        <f t="shared" si="213"/>
        <v>65</v>
      </c>
      <c r="CA137" s="25">
        <f t="shared" si="214"/>
        <v>65</v>
      </c>
      <c r="CB137" s="25">
        <f t="shared" si="215"/>
        <v>65</v>
      </c>
      <c r="CC137" s="25">
        <f t="shared" si="216"/>
        <v>65</v>
      </c>
      <c r="CD137" s="25">
        <f t="shared" si="217"/>
        <v>65</v>
      </c>
      <c r="CE137" s="25">
        <f t="shared" si="218"/>
        <v>65</v>
      </c>
      <c r="CF137" s="25">
        <f t="shared" si="219"/>
        <v>65</v>
      </c>
      <c r="CG137" s="25">
        <f t="shared" si="220"/>
        <v>65</v>
      </c>
      <c r="CH137" s="25">
        <f t="shared" si="221"/>
        <v>65</v>
      </c>
      <c r="CI137" s="25">
        <f t="shared" si="222"/>
        <v>65</v>
      </c>
      <c r="CJ137" s="25">
        <f t="shared" si="223"/>
        <v>65</v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7</v>
      </c>
    </row>
    <row r="187" spans="1:95" x14ac:dyDescent="0.3">
      <c r="AX187" s="23" t="s">
        <v>1015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BV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 t="shared" ref="AY189:CE189" si="277">AY4</f>
        <v>Apr</v>
      </c>
      <c r="AZ189" s="11" t="str">
        <f t="shared" si="277"/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 t="s">
        <v>35</v>
      </c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0.56666666700000001</v>
      </c>
      <c r="Y191" s="9">
        <v>0.574324324</v>
      </c>
      <c r="Z191" s="9">
        <v>0.574324324</v>
      </c>
      <c r="AA191" s="9">
        <v>0.574324324</v>
      </c>
      <c r="AB191" s="9">
        <v>0.574324324</v>
      </c>
      <c r="AC191" s="9">
        <v>0.574324324</v>
      </c>
      <c r="AD191" s="9">
        <v>0.574324324</v>
      </c>
      <c r="AE191" s="9">
        <v>0.574324324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:BO191" si="279">IF(D191="","",D191)</f>
        <v/>
      </c>
      <c r="BA191" s="24" t="str">
        <f t="shared" si="279"/>
        <v/>
      </c>
      <c r="BB191" s="24" t="str">
        <f t="shared" si="279"/>
        <v/>
      </c>
      <c r="BC191" s="24" t="str">
        <f t="shared" si="279"/>
        <v/>
      </c>
      <c r="BD191" s="24" t="str">
        <f t="shared" si="279"/>
        <v/>
      </c>
      <c r="BE191" s="24" t="str">
        <f t="shared" si="279"/>
        <v/>
      </c>
      <c r="BF191" s="24" t="str">
        <f t="shared" si="279"/>
        <v/>
      </c>
      <c r="BG191" s="24" t="str">
        <f t="shared" si="279"/>
        <v/>
      </c>
      <c r="BH191" s="24" t="str">
        <f t="shared" si="279"/>
        <v/>
      </c>
      <c r="BI191" s="24" t="str">
        <f t="shared" si="279"/>
        <v/>
      </c>
      <c r="BJ191" s="24" t="str">
        <f t="shared" si="279"/>
        <v/>
      </c>
      <c r="BK191" s="24" t="str">
        <f t="shared" si="279"/>
        <v/>
      </c>
      <c r="BL191" s="24" t="str">
        <f t="shared" si="279"/>
        <v/>
      </c>
      <c r="BM191" s="24" t="str">
        <f t="shared" si="279"/>
        <v/>
      </c>
      <c r="BN191" s="24" t="str">
        <f t="shared" si="279"/>
        <v/>
      </c>
      <c r="BO191" s="24" t="str">
        <f t="shared" si="279"/>
        <v/>
      </c>
      <c r="BP191" s="24" t="str">
        <f t="shared" ref="BP191:BX191" si="280">IF(T191="","",T191)</f>
        <v/>
      </c>
      <c r="BQ191" s="24" t="str">
        <f t="shared" si="280"/>
        <v/>
      </c>
      <c r="BR191" s="24" t="str">
        <f t="shared" si="280"/>
        <v/>
      </c>
      <c r="BS191" s="24" t="str">
        <f t="shared" si="280"/>
        <v/>
      </c>
      <c r="BT191" s="24">
        <f t="shared" si="280"/>
        <v>0.56666666700000001</v>
      </c>
      <c r="BU191" s="24">
        <f t="shared" si="280"/>
        <v>0.574324324</v>
      </c>
      <c r="BV191" s="24">
        <f t="shared" si="280"/>
        <v>0.574324324</v>
      </c>
      <c r="BW191" s="24">
        <f t="shared" si="280"/>
        <v>0.574324324</v>
      </c>
      <c r="BX191" s="24">
        <f t="shared" si="280"/>
        <v>0.574324324</v>
      </c>
      <c r="BY191" s="24">
        <f t="shared" ref="BY191:BZ191" si="281">IF(AC191="","",AC191)</f>
        <v>0.574324324</v>
      </c>
      <c r="BZ191" s="24">
        <f t="shared" si="281"/>
        <v>0.574324324</v>
      </c>
      <c r="CA191" s="24">
        <f t="shared" ref="CA191" si="282">IF(AE191="","",AE191)</f>
        <v>0.574324324</v>
      </c>
      <c r="CB191" s="24" t="str">
        <f t="shared" ref="CB191" si="283">IF(AF191="","",AF191)</f>
        <v/>
      </c>
      <c r="CC191" s="24" t="str">
        <f t="shared" ref="CC191" si="284">IF(AG191="","",AG191)</f>
        <v/>
      </c>
      <c r="CD191" s="24" t="str">
        <f t="shared" ref="CD191" si="285">IF(AH191="","",AH191)</f>
        <v/>
      </c>
      <c r="CE191" s="24" t="str">
        <f t="shared" ref="CE191" si="286">IF(AI191="","",AI191)</f>
        <v/>
      </c>
      <c r="CF191" s="24" t="str">
        <f t="shared" ref="CF191:CJ206" si="287">IF(AJ191="","",AJ191)</f>
        <v/>
      </c>
      <c r="CG191" s="24" t="str">
        <f t="shared" ref="CG191" si="288">IF(AK191="","",AK191)</f>
        <v/>
      </c>
      <c r="CH191" s="24" t="str">
        <f t="shared" ref="CH191" si="289">IF(AL191="","",AL191)</f>
        <v/>
      </c>
      <c r="CI191" s="24" t="str">
        <f t="shared" ref="CI191" si="290">IF(AM191="","",AM191)</f>
        <v/>
      </c>
      <c r="CJ191" s="24" t="str">
        <f t="shared" ref="CJ191" si="291">IF(AN191="","",AN191)</f>
        <v/>
      </c>
      <c r="CK191" s="24" t="str">
        <f t="shared" ref="CK191:CK254" si="292">IF(AO191="","",AO191)</f>
        <v/>
      </c>
      <c r="CL191" s="24" t="str">
        <f t="shared" ref="CL191:CL254" si="293">IF(AP191="","",AP191)</f>
        <v/>
      </c>
      <c r="CM191" s="24" t="str">
        <f t="shared" ref="CM191:CM254" si="294">IF(AQ191="","",AQ191)</f>
        <v/>
      </c>
      <c r="CN191" s="24" t="str">
        <f t="shared" ref="CN191:CN254" si="295">IF(AR191="","",AR191)</f>
        <v/>
      </c>
      <c r="CO191" s="24" t="str">
        <f t="shared" ref="CO191:CO254" si="296">IF(AS191="","",AS191)</f>
        <v/>
      </c>
      <c r="CP191" s="24" t="str">
        <f t="shared" ref="CP191:CP254" si="297">IF(AT191="","",AT191)</f>
        <v/>
      </c>
      <c r="CQ191" s="24" t="str">
        <f t="shared" ref="CQ191:CQ254" si="29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0.85365853700000005</v>
      </c>
      <c r="Y192" s="9">
        <v>0.86419753099999996</v>
      </c>
      <c r="Z192" s="9">
        <v>0.86419753099999996</v>
      </c>
      <c r="AA192" s="9">
        <v>0.86419753099999996</v>
      </c>
      <c r="AB192" s="9">
        <v>0.86419753099999996</v>
      </c>
      <c r="AC192" s="9">
        <v>0.86419753099999996</v>
      </c>
      <c r="AD192" s="9">
        <v>0.86419753099999996</v>
      </c>
      <c r="AE192" s="9">
        <v>0.86419753099999996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299">IF(A192="","",A192)</f>
        <v>AT&amp;T TV Entertainment</v>
      </c>
      <c r="AY192" s="24" t="str">
        <f t="shared" ref="AY192:BN207" si="300">IF(C192="","",C192)</f>
        <v/>
      </c>
      <c r="AZ192" s="24" t="str">
        <f t="shared" si="300"/>
        <v/>
      </c>
      <c r="BA192" s="24" t="str">
        <f t="shared" si="300"/>
        <v/>
      </c>
      <c r="BB192" s="24" t="str">
        <f t="shared" si="300"/>
        <v/>
      </c>
      <c r="BC192" s="24" t="str">
        <f t="shared" si="300"/>
        <v/>
      </c>
      <c r="BD192" s="24" t="str">
        <f t="shared" si="300"/>
        <v/>
      </c>
      <c r="BE192" s="24" t="str">
        <f t="shared" si="300"/>
        <v/>
      </c>
      <c r="BF192" s="24" t="str">
        <f t="shared" si="300"/>
        <v/>
      </c>
      <c r="BG192" s="24" t="str">
        <f t="shared" si="300"/>
        <v/>
      </c>
      <c r="BH192" s="24" t="str">
        <f t="shared" si="300"/>
        <v/>
      </c>
      <c r="BI192" s="24" t="str">
        <f t="shared" si="300"/>
        <v/>
      </c>
      <c r="BJ192" s="24" t="str">
        <f t="shared" si="300"/>
        <v/>
      </c>
      <c r="BK192" s="24" t="str">
        <f t="shared" si="300"/>
        <v/>
      </c>
      <c r="BL192" s="24" t="str">
        <f t="shared" si="300"/>
        <v/>
      </c>
      <c r="BM192" s="24" t="str">
        <f t="shared" si="300"/>
        <v/>
      </c>
      <c r="BN192" s="24" t="str">
        <f t="shared" si="300"/>
        <v/>
      </c>
      <c r="BO192" s="24" t="str">
        <f t="shared" ref="BO192:BX218" si="301">IF(S192="","",S192)</f>
        <v/>
      </c>
      <c r="BP192" s="24" t="str">
        <f t="shared" si="301"/>
        <v/>
      </c>
      <c r="BQ192" s="24" t="str">
        <f t="shared" si="301"/>
        <v/>
      </c>
      <c r="BR192" s="24" t="str">
        <f t="shared" si="301"/>
        <v/>
      </c>
      <c r="BS192" s="24" t="str">
        <f t="shared" si="301"/>
        <v/>
      </c>
      <c r="BT192" s="24">
        <f t="shared" si="301"/>
        <v>0.85365853700000005</v>
      </c>
      <c r="BU192" s="24">
        <f t="shared" si="301"/>
        <v>0.86419753099999996</v>
      </c>
      <c r="BV192" s="24">
        <f t="shared" si="301"/>
        <v>0.86419753099999996</v>
      </c>
      <c r="BW192" s="24">
        <f t="shared" si="301"/>
        <v>0.86419753099999996</v>
      </c>
      <c r="BX192" s="24">
        <f t="shared" si="301"/>
        <v>0.86419753099999996</v>
      </c>
      <c r="BY192" s="24">
        <f t="shared" ref="BY192:BY255" si="302">IF(AC192="","",AC192)</f>
        <v>0.86419753099999996</v>
      </c>
      <c r="BZ192" s="24">
        <f t="shared" ref="BZ192:BZ255" si="303">IF(AD192="","",AD192)</f>
        <v>0.86419753099999996</v>
      </c>
      <c r="CA192" s="24">
        <f t="shared" ref="CA192:CA255" si="304">IF(AE192="","",AE192)</f>
        <v>0.86419753099999996</v>
      </c>
      <c r="CB192" s="24" t="str">
        <f t="shared" ref="CB192:CB255" si="305">IF(AF192="","",AF192)</f>
        <v/>
      </c>
      <c r="CC192" s="24" t="str">
        <f t="shared" ref="CC192:CC255" si="306">IF(AG192="","",AG192)</f>
        <v/>
      </c>
      <c r="CD192" s="24" t="str">
        <f t="shared" ref="CD192:CD255" si="307">IF(AH192="","",AH192)</f>
        <v/>
      </c>
      <c r="CE192" s="24" t="str">
        <f t="shared" ref="CE192:CJ255" si="308">IF(AI192="","",AI192)</f>
        <v/>
      </c>
      <c r="CF192" s="24" t="str">
        <f t="shared" si="287"/>
        <v/>
      </c>
      <c r="CG192" s="24" t="str">
        <f t="shared" si="287"/>
        <v/>
      </c>
      <c r="CH192" s="24" t="str">
        <f t="shared" si="287"/>
        <v/>
      </c>
      <c r="CI192" s="24" t="str">
        <f t="shared" si="287"/>
        <v/>
      </c>
      <c r="CJ192" s="24" t="str">
        <f t="shared" si="287"/>
        <v/>
      </c>
      <c r="CK192" s="24" t="str">
        <f t="shared" si="292"/>
        <v/>
      </c>
      <c r="CL192" s="24" t="str">
        <f t="shared" si="293"/>
        <v/>
      </c>
      <c r="CM192" s="24" t="str">
        <f t="shared" si="294"/>
        <v/>
      </c>
      <c r="CN192" s="24" t="str">
        <f t="shared" si="295"/>
        <v/>
      </c>
      <c r="CO192" s="24" t="str">
        <f t="shared" si="296"/>
        <v/>
      </c>
      <c r="CP192" s="24" t="str">
        <f t="shared" si="297"/>
        <v/>
      </c>
      <c r="CQ192" s="24" t="str">
        <f t="shared" si="29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1.13402062</v>
      </c>
      <c r="G193" s="9">
        <v>1.13402062</v>
      </c>
      <c r="H193" s="9">
        <v>1.1224489799999999</v>
      </c>
      <c r="I193" s="9">
        <v>1.11111111</v>
      </c>
      <c r="J193" s="9">
        <v>1.11111111</v>
      </c>
      <c r="K193" s="9">
        <v>1.11111111</v>
      </c>
      <c r="L193" s="9">
        <v>1.11111111</v>
      </c>
      <c r="M193" s="9">
        <v>1.1000000000000001</v>
      </c>
      <c r="N193" s="9">
        <v>1.1000000000000001</v>
      </c>
      <c r="O193" s="9">
        <v>1.0784313699999999</v>
      </c>
      <c r="P193" s="9">
        <v>1.0784313699999999</v>
      </c>
      <c r="Q193" s="9">
        <v>1.0784313699999999</v>
      </c>
      <c r="R193" s="9">
        <v>1.0784313699999999</v>
      </c>
      <c r="S193" s="9">
        <v>1.04761905</v>
      </c>
      <c r="T193" s="9">
        <v>1.04761905</v>
      </c>
      <c r="U193" s="9">
        <v>1.04761905</v>
      </c>
      <c r="V193" s="9">
        <v>1.04761905</v>
      </c>
      <c r="W193" s="9">
        <v>1.04761905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299"/>
        <v>AT&amp;T TV Now Choice</v>
      </c>
      <c r="AY193" s="24" t="str">
        <f t="shared" si="300"/>
        <v/>
      </c>
      <c r="AZ193" s="24" t="str">
        <f t="shared" si="300"/>
        <v/>
      </c>
      <c r="BA193" s="24" t="str">
        <f t="shared" si="300"/>
        <v/>
      </c>
      <c r="BB193" s="24">
        <f t="shared" si="300"/>
        <v>1.13402062</v>
      </c>
      <c r="BC193" s="24">
        <f t="shared" si="300"/>
        <v>1.13402062</v>
      </c>
      <c r="BD193" s="24">
        <f t="shared" si="300"/>
        <v>1.1224489799999999</v>
      </c>
      <c r="BE193" s="24">
        <f t="shared" si="300"/>
        <v>1.11111111</v>
      </c>
      <c r="BF193" s="24">
        <f t="shared" si="300"/>
        <v>1.11111111</v>
      </c>
      <c r="BG193" s="24">
        <f t="shared" si="300"/>
        <v>1.11111111</v>
      </c>
      <c r="BH193" s="24">
        <f t="shared" si="300"/>
        <v>1.11111111</v>
      </c>
      <c r="BI193" s="24">
        <f t="shared" si="300"/>
        <v>1.1000000000000001</v>
      </c>
      <c r="BJ193" s="24">
        <f t="shared" si="300"/>
        <v>1.1000000000000001</v>
      </c>
      <c r="BK193" s="24">
        <f t="shared" si="300"/>
        <v>1.0784313699999999</v>
      </c>
      <c r="BL193" s="24">
        <f t="shared" si="300"/>
        <v>1.0784313699999999</v>
      </c>
      <c r="BM193" s="24">
        <f t="shared" si="300"/>
        <v>1.0784313699999999</v>
      </c>
      <c r="BN193" s="24">
        <f t="shared" si="300"/>
        <v>1.0784313699999999</v>
      </c>
      <c r="BO193" s="24">
        <f t="shared" si="301"/>
        <v>1.04761905</v>
      </c>
      <c r="BP193" s="24">
        <f t="shared" si="301"/>
        <v>1.04761905</v>
      </c>
      <c r="BQ193" s="24">
        <f t="shared" si="301"/>
        <v>1.04761905</v>
      </c>
      <c r="BR193" s="24">
        <f t="shared" si="301"/>
        <v>1.04761905</v>
      </c>
      <c r="BS193" s="24">
        <f t="shared" si="301"/>
        <v>1.04761905</v>
      </c>
      <c r="BT193" s="24" t="str">
        <f t="shared" si="301"/>
        <v/>
      </c>
      <c r="BU193" s="24" t="str">
        <f t="shared" si="301"/>
        <v/>
      </c>
      <c r="BV193" s="24" t="str">
        <f t="shared" si="301"/>
        <v/>
      </c>
      <c r="BW193" s="24" t="str">
        <f t="shared" si="301"/>
        <v/>
      </c>
      <c r="BX193" s="24" t="str">
        <f t="shared" si="301"/>
        <v/>
      </c>
      <c r="BY193" s="24" t="str">
        <f t="shared" si="302"/>
        <v/>
      </c>
      <c r="BZ193" s="24" t="str">
        <f t="shared" si="303"/>
        <v/>
      </c>
      <c r="CA193" s="24" t="str">
        <f t="shared" si="304"/>
        <v/>
      </c>
      <c r="CB193" s="24" t="str">
        <f t="shared" si="305"/>
        <v/>
      </c>
      <c r="CC193" s="24" t="str">
        <f t="shared" si="306"/>
        <v/>
      </c>
      <c r="CD193" s="24" t="str">
        <f t="shared" si="307"/>
        <v/>
      </c>
      <c r="CE193" s="24" t="str">
        <f t="shared" si="308"/>
        <v/>
      </c>
      <c r="CF193" s="24" t="str">
        <f t="shared" si="287"/>
        <v/>
      </c>
      <c r="CG193" s="24" t="str">
        <f t="shared" si="287"/>
        <v/>
      </c>
      <c r="CH193" s="24" t="str">
        <f t="shared" si="287"/>
        <v/>
      </c>
      <c r="CI193" s="24" t="str">
        <f t="shared" si="287"/>
        <v/>
      </c>
      <c r="CJ193" s="24" t="str">
        <f t="shared" si="287"/>
        <v/>
      </c>
      <c r="CK193" s="24" t="str">
        <f t="shared" si="292"/>
        <v/>
      </c>
      <c r="CL193" s="24" t="str">
        <f t="shared" si="293"/>
        <v/>
      </c>
      <c r="CM193" s="24" t="str">
        <f t="shared" si="294"/>
        <v/>
      </c>
      <c r="CN193" s="24" t="str">
        <f t="shared" si="295"/>
        <v/>
      </c>
      <c r="CO193" s="24" t="str">
        <f t="shared" si="296"/>
        <v/>
      </c>
      <c r="CP193" s="24" t="str">
        <f t="shared" si="297"/>
        <v/>
      </c>
      <c r="CQ193" s="24" t="str">
        <f t="shared" si="29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1.2916666699999999</v>
      </c>
      <c r="G194" s="9">
        <v>1.2916666699999999</v>
      </c>
      <c r="H194" s="9">
        <v>1.2739726</v>
      </c>
      <c r="I194" s="9">
        <v>1.2739726</v>
      </c>
      <c r="J194" s="9">
        <v>1.2739726</v>
      </c>
      <c r="K194" s="9">
        <v>1.24</v>
      </c>
      <c r="L194" s="9">
        <v>1.24</v>
      </c>
      <c r="M194" s="9">
        <v>1.22368421</v>
      </c>
      <c r="N194" s="9">
        <v>1.22368421</v>
      </c>
      <c r="O194" s="9">
        <v>1.22368421</v>
      </c>
      <c r="P194" s="9">
        <v>1.24</v>
      </c>
      <c r="Q194" s="9">
        <v>1.24</v>
      </c>
      <c r="R194" s="9">
        <v>1.24</v>
      </c>
      <c r="S194" s="9">
        <v>1.25675676</v>
      </c>
      <c r="T194" s="9">
        <v>1.25675676</v>
      </c>
      <c r="U194" s="9">
        <v>1.25675676</v>
      </c>
      <c r="V194" s="9">
        <v>1.25675676</v>
      </c>
      <c r="W194" s="9">
        <v>1.25675676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299"/>
        <v>AT&amp;T TV Now Entertainment</v>
      </c>
      <c r="AY194" s="24" t="str">
        <f t="shared" si="300"/>
        <v/>
      </c>
      <c r="AZ194" s="24" t="str">
        <f t="shared" si="300"/>
        <v/>
      </c>
      <c r="BA194" s="24" t="str">
        <f t="shared" si="300"/>
        <v/>
      </c>
      <c r="BB194" s="24">
        <f t="shared" si="300"/>
        <v>1.2916666699999999</v>
      </c>
      <c r="BC194" s="24">
        <f t="shared" si="300"/>
        <v>1.2916666699999999</v>
      </c>
      <c r="BD194" s="24">
        <f t="shared" si="300"/>
        <v>1.2739726</v>
      </c>
      <c r="BE194" s="24">
        <f t="shared" si="300"/>
        <v>1.2739726</v>
      </c>
      <c r="BF194" s="24">
        <f t="shared" si="300"/>
        <v>1.2739726</v>
      </c>
      <c r="BG194" s="24">
        <f t="shared" si="300"/>
        <v>1.24</v>
      </c>
      <c r="BH194" s="24">
        <f t="shared" si="300"/>
        <v>1.24</v>
      </c>
      <c r="BI194" s="24">
        <f t="shared" si="300"/>
        <v>1.22368421</v>
      </c>
      <c r="BJ194" s="24">
        <f t="shared" si="300"/>
        <v>1.22368421</v>
      </c>
      <c r="BK194" s="24">
        <f t="shared" si="300"/>
        <v>1.22368421</v>
      </c>
      <c r="BL194" s="24">
        <f t="shared" si="300"/>
        <v>1.24</v>
      </c>
      <c r="BM194" s="24">
        <f t="shared" si="300"/>
        <v>1.24</v>
      </c>
      <c r="BN194" s="24">
        <f t="shared" si="300"/>
        <v>1.24</v>
      </c>
      <c r="BO194" s="24">
        <f t="shared" si="301"/>
        <v>1.25675676</v>
      </c>
      <c r="BP194" s="24">
        <f t="shared" si="301"/>
        <v>1.25675676</v>
      </c>
      <c r="BQ194" s="24">
        <f t="shared" si="301"/>
        <v>1.25675676</v>
      </c>
      <c r="BR194" s="24">
        <f t="shared" si="301"/>
        <v>1.25675676</v>
      </c>
      <c r="BS194" s="24">
        <f t="shared" si="301"/>
        <v>1.25675676</v>
      </c>
      <c r="BT194" s="24" t="str">
        <f t="shared" si="301"/>
        <v/>
      </c>
      <c r="BU194" s="24" t="str">
        <f t="shared" si="301"/>
        <v/>
      </c>
      <c r="BV194" s="24" t="str">
        <f t="shared" si="301"/>
        <v/>
      </c>
      <c r="BW194" s="24" t="str">
        <f t="shared" si="301"/>
        <v/>
      </c>
      <c r="BX194" s="24" t="str">
        <f t="shared" si="301"/>
        <v/>
      </c>
      <c r="BY194" s="24" t="str">
        <f t="shared" si="302"/>
        <v/>
      </c>
      <c r="BZ194" s="24" t="str">
        <f t="shared" si="303"/>
        <v/>
      </c>
      <c r="CA194" s="24" t="str">
        <f t="shared" si="304"/>
        <v/>
      </c>
      <c r="CB194" s="24" t="str">
        <f t="shared" si="305"/>
        <v/>
      </c>
      <c r="CC194" s="24" t="str">
        <f t="shared" si="306"/>
        <v/>
      </c>
      <c r="CD194" s="24" t="str">
        <f t="shared" si="307"/>
        <v/>
      </c>
      <c r="CE194" s="24" t="str">
        <f t="shared" si="308"/>
        <v/>
      </c>
      <c r="CF194" s="24" t="str">
        <f t="shared" si="287"/>
        <v/>
      </c>
      <c r="CG194" s="24" t="str">
        <f t="shared" si="287"/>
        <v/>
      </c>
      <c r="CH194" s="24" t="str">
        <f t="shared" si="287"/>
        <v/>
      </c>
      <c r="CI194" s="24" t="str">
        <f t="shared" si="287"/>
        <v/>
      </c>
      <c r="CJ194" s="24" t="str">
        <f t="shared" si="287"/>
        <v/>
      </c>
      <c r="CK194" s="24" t="str">
        <f t="shared" si="292"/>
        <v/>
      </c>
      <c r="CL194" s="24" t="str">
        <f t="shared" si="293"/>
        <v/>
      </c>
      <c r="CM194" s="24" t="str">
        <f t="shared" si="294"/>
        <v/>
      </c>
      <c r="CN194" s="24" t="str">
        <f t="shared" si="295"/>
        <v/>
      </c>
      <c r="CO194" s="24" t="str">
        <f t="shared" si="296"/>
        <v/>
      </c>
      <c r="CP194" s="24" t="str">
        <f t="shared" si="297"/>
        <v/>
      </c>
      <c r="CQ194" s="24" t="str">
        <f t="shared" si="29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0.98591549300000003</v>
      </c>
      <c r="G195" s="9">
        <v>0.98591549300000003</v>
      </c>
      <c r="H195" s="9">
        <v>0.97222222199999997</v>
      </c>
      <c r="I195" s="9">
        <v>0.97222222199999997</v>
      </c>
      <c r="J195" s="9">
        <v>1.11111111</v>
      </c>
      <c r="K195" s="9">
        <v>1.06666667</v>
      </c>
      <c r="L195" s="9">
        <v>1.03896104</v>
      </c>
      <c r="M195" s="9">
        <v>1.0526315799999999</v>
      </c>
      <c r="N195" s="9">
        <v>1.0526315799999999</v>
      </c>
      <c r="O195" s="9">
        <v>1.0256410300000001</v>
      </c>
      <c r="P195" s="9">
        <v>1.0256410300000001</v>
      </c>
      <c r="Q195" s="9">
        <v>1.0256410300000001</v>
      </c>
      <c r="R195" s="9">
        <v>1.01265823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299"/>
        <v>AT&amp;T TV Now Max</v>
      </c>
      <c r="AY195" s="24" t="str">
        <f t="shared" si="300"/>
        <v/>
      </c>
      <c r="AZ195" s="24" t="str">
        <f t="shared" si="300"/>
        <v/>
      </c>
      <c r="BA195" s="24" t="str">
        <f t="shared" si="300"/>
        <v/>
      </c>
      <c r="BB195" s="24">
        <f t="shared" si="300"/>
        <v>0.98591549300000003</v>
      </c>
      <c r="BC195" s="24">
        <f t="shared" si="300"/>
        <v>0.98591549300000003</v>
      </c>
      <c r="BD195" s="24">
        <f t="shared" si="300"/>
        <v>0.97222222199999997</v>
      </c>
      <c r="BE195" s="24">
        <f t="shared" si="300"/>
        <v>0.97222222199999997</v>
      </c>
      <c r="BF195" s="24">
        <f t="shared" si="300"/>
        <v>1.11111111</v>
      </c>
      <c r="BG195" s="24">
        <f t="shared" si="300"/>
        <v>1.06666667</v>
      </c>
      <c r="BH195" s="24">
        <f t="shared" si="300"/>
        <v>1.03896104</v>
      </c>
      <c r="BI195" s="24">
        <f t="shared" si="300"/>
        <v>1.0526315799999999</v>
      </c>
      <c r="BJ195" s="24">
        <f t="shared" si="300"/>
        <v>1.0526315799999999</v>
      </c>
      <c r="BK195" s="24">
        <f t="shared" si="300"/>
        <v>1.0256410300000001</v>
      </c>
      <c r="BL195" s="24">
        <f t="shared" si="300"/>
        <v>1.0256410300000001</v>
      </c>
      <c r="BM195" s="24">
        <f t="shared" si="300"/>
        <v>1.0256410300000001</v>
      </c>
      <c r="BN195" s="24">
        <f t="shared" si="300"/>
        <v>1.01265823</v>
      </c>
      <c r="BO195" s="24">
        <f t="shared" si="301"/>
        <v>1</v>
      </c>
      <c r="BP195" s="24">
        <f t="shared" si="301"/>
        <v>1</v>
      </c>
      <c r="BQ195" s="24">
        <f t="shared" si="301"/>
        <v>1</v>
      </c>
      <c r="BR195" s="24">
        <f t="shared" si="301"/>
        <v>1</v>
      </c>
      <c r="BS195" s="24">
        <f t="shared" si="301"/>
        <v>1</v>
      </c>
      <c r="BT195" s="24" t="str">
        <f t="shared" si="301"/>
        <v/>
      </c>
      <c r="BU195" s="24" t="str">
        <f t="shared" si="301"/>
        <v/>
      </c>
      <c r="BV195" s="24" t="str">
        <f t="shared" si="301"/>
        <v/>
      </c>
      <c r="BW195" s="24" t="str">
        <f t="shared" si="301"/>
        <v/>
      </c>
      <c r="BX195" s="24" t="str">
        <f t="shared" si="301"/>
        <v/>
      </c>
      <c r="BY195" s="24" t="str">
        <f t="shared" si="302"/>
        <v/>
      </c>
      <c r="BZ195" s="24" t="str">
        <f t="shared" si="303"/>
        <v/>
      </c>
      <c r="CA195" s="24" t="str">
        <f t="shared" si="304"/>
        <v/>
      </c>
      <c r="CB195" s="24" t="str">
        <f t="shared" si="305"/>
        <v/>
      </c>
      <c r="CC195" s="24" t="str">
        <f t="shared" si="306"/>
        <v/>
      </c>
      <c r="CD195" s="24" t="str">
        <f t="shared" si="307"/>
        <v/>
      </c>
      <c r="CE195" s="24" t="str">
        <f t="shared" si="308"/>
        <v/>
      </c>
      <c r="CF195" s="24" t="str">
        <f t="shared" si="287"/>
        <v/>
      </c>
      <c r="CG195" s="24" t="str">
        <f t="shared" si="287"/>
        <v/>
      </c>
      <c r="CH195" s="24" t="str">
        <f t="shared" si="287"/>
        <v/>
      </c>
      <c r="CI195" s="24" t="str">
        <f t="shared" si="287"/>
        <v/>
      </c>
      <c r="CJ195" s="24" t="str">
        <f t="shared" si="287"/>
        <v/>
      </c>
      <c r="CK195" s="24" t="str">
        <f t="shared" si="292"/>
        <v/>
      </c>
      <c r="CL195" s="24" t="str">
        <f t="shared" si="293"/>
        <v/>
      </c>
      <c r="CM195" s="24" t="str">
        <f t="shared" si="294"/>
        <v/>
      </c>
      <c r="CN195" s="24" t="str">
        <f t="shared" si="295"/>
        <v/>
      </c>
      <c r="CO195" s="24" t="str">
        <f t="shared" si="296"/>
        <v/>
      </c>
      <c r="CP195" s="24" t="str">
        <f t="shared" si="297"/>
        <v/>
      </c>
      <c r="CQ195" s="24" t="str">
        <f t="shared" si="29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0.80373831799999995</v>
      </c>
      <c r="G196" s="9">
        <v>0.811320755</v>
      </c>
      <c r="H196" s="9">
        <v>0.80373831799999995</v>
      </c>
      <c r="I196" s="9">
        <v>0.80373831799999995</v>
      </c>
      <c r="J196" s="9">
        <v>0.80373831799999995</v>
      </c>
      <c r="K196" s="9">
        <v>0.79629629599999996</v>
      </c>
      <c r="L196" s="9">
        <v>0.79629629599999996</v>
      </c>
      <c r="M196" s="9">
        <v>0.78181818199999997</v>
      </c>
      <c r="N196" s="9">
        <v>0.78181818199999997</v>
      </c>
      <c r="O196" s="9">
        <v>0.78181818199999997</v>
      </c>
      <c r="P196" s="9">
        <v>0.78899082600000003</v>
      </c>
      <c r="Q196" s="9">
        <v>0.78899082600000003</v>
      </c>
      <c r="R196" s="9">
        <v>0.78899082600000003</v>
      </c>
      <c r="S196" s="9">
        <v>0.80373831799999995</v>
      </c>
      <c r="T196" s="9">
        <v>0.80373831799999995</v>
      </c>
      <c r="U196" s="9">
        <v>0.80373831799999995</v>
      </c>
      <c r="V196" s="9">
        <v>0.80373831799999995</v>
      </c>
      <c r="W196" s="9">
        <v>0.80373831799999995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299"/>
        <v>AT&amp;T TV Now Optimo Mas</v>
      </c>
      <c r="AY196" s="24" t="str">
        <f t="shared" si="300"/>
        <v/>
      </c>
      <c r="AZ196" s="24" t="str">
        <f t="shared" si="300"/>
        <v/>
      </c>
      <c r="BA196" s="24" t="str">
        <f t="shared" si="300"/>
        <v/>
      </c>
      <c r="BB196" s="24">
        <f t="shared" si="300"/>
        <v>0.80373831799999995</v>
      </c>
      <c r="BC196" s="24">
        <f t="shared" si="300"/>
        <v>0.811320755</v>
      </c>
      <c r="BD196" s="24">
        <f t="shared" si="300"/>
        <v>0.80373831799999995</v>
      </c>
      <c r="BE196" s="24">
        <f t="shared" si="300"/>
        <v>0.80373831799999995</v>
      </c>
      <c r="BF196" s="24">
        <f t="shared" si="300"/>
        <v>0.80373831799999995</v>
      </c>
      <c r="BG196" s="24">
        <f t="shared" si="300"/>
        <v>0.79629629599999996</v>
      </c>
      <c r="BH196" s="24">
        <f t="shared" si="300"/>
        <v>0.79629629599999996</v>
      </c>
      <c r="BI196" s="24">
        <f t="shared" si="300"/>
        <v>0.78181818199999997</v>
      </c>
      <c r="BJ196" s="24">
        <f t="shared" si="300"/>
        <v>0.78181818199999997</v>
      </c>
      <c r="BK196" s="24">
        <f t="shared" si="300"/>
        <v>0.78181818199999997</v>
      </c>
      <c r="BL196" s="24">
        <f t="shared" si="300"/>
        <v>0.78899082600000003</v>
      </c>
      <c r="BM196" s="24">
        <f t="shared" si="300"/>
        <v>0.78899082600000003</v>
      </c>
      <c r="BN196" s="24">
        <f t="shared" si="300"/>
        <v>0.78899082600000003</v>
      </c>
      <c r="BO196" s="24">
        <f t="shared" si="301"/>
        <v>0.80373831799999995</v>
      </c>
      <c r="BP196" s="24">
        <f t="shared" si="301"/>
        <v>0.80373831799999995</v>
      </c>
      <c r="BQ196" s="24">
        <f t="shared" si="301"/>
        <v>0.80373831799999995</v>
      </c>
      <c r="BR196" s="24">
        <f t="shared" si="301"/>
        <v>0.80373831799999995</v>
      </c>
      <c r="BS196" s="24">
        <f t="shared" si="301"/>
        <v>0.80373831799999995</v>
      </c>
      <c r="BT196" s="24" t="str">
        <f t="shared" si="301"/>
        <v/>
      </c>
      <c r="BU196" s="24" t="str">
        <f t="shared" si="301"/>
        <v/>
      </c>
      <c r="BV196" s="24" t="str">
        <f t="shared" si="301"/>
        <v/>
      </c>
      <c r="BW196" s="24" t="str">
        <f t="shared" si="301"/>
        <v/>
      </c>
      <c r="BX196" s="24" t="str">
        <f t="shared" si="301"/>
        <v/>
      </c>
      <c r="BY196" s="24" t="str">
        <f t="shared" si="302"/>
        <v/>
      </c>
      <c r="BZ196" s="24" t="str">
        <f t="shared" si="303"/>
        <v/>
      </c>
      <c r="CA196" s="24" t="str">
        <f t="shared" si="304"/>
        <v/>
      </c>
      <c r="CB196" s="24" t="str">
        <f t="shared" si="305"/>
        <v/>
      </c>
      <c r="CC196" s="24" t="str">
        <f t="shared" si="306"/>
        <v/>
      </c>
      <c r="CD196" s="24" t="str">
        <f t="shared" si="307"/>
        <v/>
      </c>
      <c r="CE196" s="24" t="str">
        <f t="shared" si="308"/>
        <v/>
      </c>
      <c r="CF196" s="24" t="str">
        <f t="shared" si="287"/>
        <v/>
      </c>
      <c r="CG196" s="24" t="str">
        <f t="shared" si="287"/>
        <v/>
      </c>
      <c r="CH196" s="24" t="str">
        <f t="shared" si="287"/>
        <v/>
      </c>
      <c r="CI196" s="24" t="str">
        <f t="shared" si="287"/>
        <v/>
      </c>
      <c r="CJ196" s="24" t="str">
        <f t="shared" si="287"/>
        <v/>
      </c>
      <c r="CK196" s="24" t="str">
        <f t="shared" si="292"/>
        <v/>
      </c>
      <c r="CL196" s="24" t="str">
        <f t="shared" si="293"/>
        <v/>
      </c>
      <c r="CM196" s="24" t="str">
        <f t="shared" si="294"/>
        <v/>
      </c>
      <c r="CN196" s="24" t="str">
        <f t="shared" si="295"/>
        <v/>
      </c>
      <c r="CO196" s="24" t="str">
        <f t="shared" si="296"/>
        <v/>
      </c>
      <c r="CP196" s="24" t="str">
        <f t="shared" si="297"/>
        <v/>
      </c>
      <c r="CQ196" s="24" t="str">
        <f t="shared" si="29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0.909090909</v>
      </c>
      <c r="G197" s="9">
        <v>0.909090909</v>
      </c>
      <c r="H197" s="9">
        <v>0.89285714299999996</v>
      </c>
      <c r="I197" s="9">
        <v>0.89285714299999996</v>
      </c>
      <c r="J197" s="9">
        <v>1.16071429</v>
      </c>
      <c r="K197" s="9">
        <v>1.12068966</v>
      </c>
      <c r="L197" s="9">
        <v>1.1016949199999999</v>
      </c>
      <c r="M197" s="9">
        <v>1.12068966</v>
      </c>
      <c r="N197" s="9">
        <v>1.12068966</v>
      </c>
      <c r="O197" s="9">
        <v>1.01851852</v>
      </c>
      <c r="P197" s="9">
        <v>1.01851852</v>
      </c>
      <c r="Q197" s="9">
        <v>1.01851852</v>
      </c>
      <c r="R197" s="9">
        <v>1.01851852</v>
      </c>
      <c r="S197" s="9">
        <v>1</v>
      </c>
      <c r="T197" s="9">
        <v>1</v>
      </c>
      <c r="U197" s="9">
        <v>1</v>
      </c>
      <c r="V197" s="9">
        <v>1</v>
      </c>
      <c r="W197" s="9">
        <v>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299"/>
        <v>AT&amp;T TV Now Plus</v>
      </c>
      <c r="AY197" s="24" t="str">
        <f t="shared" si="300"/>
        <v/>
      </c>
      <c r="AZ197" s="24" t="str">
        <f t="shared" si="300"/>
        <v/>
      </c>
      <c r="BA197" s="24" t="str">
        <f t="shared" si="300"/>
        <v/>
      </c>
      <c r="BB197" s="24">
        <f t="shared" si="300"/>
        <v>0.909090909</v>
      </c>
      <c r="BC197" s="24">
        <f t="shared" si="300"/>
        <v>0.909090909</v>
      </c>
      <c r="BD197" s="24">
        <f t="shared" si="300"/>
        <v>0.89285714299999996</v>
      </c>
      <c r="BE197" s="24">
        <f t="shared" si="300"/>
        <v>0.89285714299999996</v>
      </c>
      <c r="BF197" s="24">
        <f t="shared" si="300"/>
        <v>1.16071429</v>
      </c>
      <c r="BG197" s="24">
        <f t="shared" si="300"/>
        <v>1.12068966</v>
      </c>
      <c r="BH197" s="24">
        <f t="shared" si="300"/>
        <v>1.1016949199999999</v>
      </c>
      <c r="BI197" s="24">
        <f t="shared" si="300"/>
        <v>1.12068966</v>
      </c>
      <c r="BJ197" s="24">
        <f t="shared" si="300"/>
        <v>1.12068966</v>
      </c>
      <c r="BK197" s="24">
        <f t="shared" si="300"/>
        <v>1.01851852</v>
      </c>
      <c r="BL197" s="24">
        <f t="shared" si="300"/>
        <v>1.01851852</v>
      </c>
      <c r="BM197" s="24">
        <f t="shared" si="300"/>
        <v>1.01851852</v>
      </c>
      <c r="BN197" s="24">
        <f t="shared" si="300"/>
        <v>1.01851852</v>
      </c>
      <c r="BO197" s="24">
        <f t="shared" si="301"/>
        <v>1</v>
      </c>
      <c r="BP197" s="24">
        <f t="shared" si="301"/>
        <v>1</v>
      </c>
      <c r="BQ197" s="24">
        <f t="shared" si="301"/>
        <v>1</v>
      </c>
      <c r="BR197" s="24">
        <f t="shared" si="301"/>
        <v>1</v>
      </c>
      <c r="BS197" s="24">
        <f t="shared" si="301"/>
        <v>1</v>
      </c>
      <c r="BT197" s="24" t="str">
        <f t="shared" si="301"/>
        <v/>
      </c>
      <c r="BU197" s="24" t="str">
        <f t="shared" si="301"/>
        <v/>
      </c>
      <c r="BV197" s="24" t="str">
        <f t="shared" si="301"/>
        <v/>
      </c>
      <c r="BW197" s="24" t="str">
        <f t="shared" si="301"/>
        <v/>
      </c>
      <c r="BX197" s="24" t="str">
        <f t="shared" si="301"/>
        <v/>
      </c>
      <c r="BY197" s="24" t="str">
        <f t="shared" si="302"/>
        <v/>
      </c>
      <c r="BZ197" s="24" t="str">
        <f t="shared" si="303"/>
        <v/>
      </c>
      <c r="CA197" s="24" t="str">
        <f t="shared" si="304"/>
        <v/>
      </c>
      <c r="CB197" s="24" t="str">
        <f t="shared" si="305"/>
        <v/>
      </c>
      <c r="CC197" s="24" t="str">
        <f t="shared" si="306"/>
        <v/>
      </c>
      <c r="CD197" s="24" t="str">
        <f t="shared" si="307"/>
        <v/>
      </c>
      <c r="CE197" s="24" t="str">
        <f t="shared" si="308"/>
        <v/>
      </c>
      <c r="CF197" s="24" t="str">
        <f t="shared" si="287"/>
        <v/>
      </c>
      <c r="CG197" s="24" t="str">
        <f t="shared" si="287"/>
        <v/>
      </c>
      <c r="CH197" s="24" t="str">
        <f t="shared" si="287"/>
        <v/>
      </c>
      <c r="CI197" s="24" t="str">
        <f t="shared" si="287"/>
        <v/>
      </c>
      <c r="CJ197" s="24" t="str">
        <f t="shared" si="287"/>
        <v/>
      </c>
      <c r="CK197" s="24" t="str">
        <f t="shared" si="292"/>
        <v/>
      </c>
      <c r="CL197" s="24" t="str">
        <f t="shared" si="293"/>
        <v/>
      </c>
      <c r="CM197" s="24" t="str">
        <f t="shared" si="294"/>
        <v/>
      </c>
      <c r="CN197" s="24" t="str">
        <f t="shared" si="295"/>
        <v/>
      </c>
      <c r="CO197" s="24" t="str">
        <f t="shared" si="296"/>
        <v/>
      </c>
      <c r="CP197" s="24" t="str">
        <f t="shared" si="297"/>
        <v/>
      </c>
      <c r="CQ197" s="24" t="str">
        <f t="shared" si="29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1.14375</v>
      </c>
      <c r="T198" s="9">
        <v>1.14375</v>
      </c>
      <c r="U198" s="9">
        <v>1.14375</v>
      </c>
      <c r="V198" s="9">
        <v>1.14375</v>
      </c>
      <c r="W198" s="9">
        <v>1.14375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299"/>
        <v>AT&amp;T TV Now Premier</v>
      </c>
      <c r="AY198" s="24" t="str">
        <f t="shared" si="300"/>
        <v/>
      </c>
      <c r="AZ198" s="24" t="str">
        <f t="shared" si="300"/>
        <v/>
      </c>
      <c r="BA198" s="24" t="str">
        <f t="shared" si="300"/>
        <v/>
      </c>
      <c r="BB198" s="24" t="str">
        <f t="shared" si="300"/>
        <v/>
      </c>
      <c r="BC198" s="24" t="str">
        <f t="shared" si="300"/>
        <v/>
      </c>
      <c r="BD198" s="24" t="str">
        <f t="shared" si="300"/>
        <v/>
      </c>
      <c r="BE198" s="24" t="str">
        <f t="shared" si="300"/>
        <v/>
      </c>
      <c r="BF198" s="24" t="str">
        <f t="shared" si="300"/>
        <v/>
      </c>
      <c r="BG198" s="24" t="str">
        <f t="shared" si="300"/>
        <v/>
      </c>
      <c r="BH198" s="24" t="str">
        <f t="shared" si="300"/>
        <v/>
      </c>
      <c r="BI198" s="24" t="str">
        <f t="shared" si="300"/>
        <v/>
      </c>
      <c r="BJ198" s="24" t="str">
        <f t="shared" si="300"/>
        <v/>
      </c>
      <c r="BK198" s="24" t="str">
        <f t="shared" si="300"/>
        <v/>
      </c>
      <c r="BL198" s="24" t="str">
        <f t="shared" si="300"/>
        <v/>
      </c>
      <c r="BM198" s="24" t="str">
        <f t="shared" si="300"/>
        <v/>
      </c>
      <c r="BN198" s="24" t="str">
        <f t="shared" si="300"/>
        <v/>
      </c>
      <c r="BO198" s="24">
        <f t="shared" si="301"/>
        <v>1.14375</v>
      </c>
      <c r="BP198" s="24">
        <f t="shared" si="301"/>
        <v>1.14375</v>
      </c>
      <c r="BQ198" s="24">
        <f t="shared" si="301"/>
        <v>1.14375</v>
      </c>
      <c r="BR198" s="24">
        <f t="shared" si="301"/>
        <v>1.14375</v>
      </c>
      <c r="BS198" s="24">
        <f t="shared" si="301"/>
        <v>1.14375</v>
      </c>
      <c r="BT198" s="24" t="str">
        <f t="shared" si="301"/>
        <v/>
      </c>
      <c r="BU198" s="24" t="str">
        <f t="shared" si="301"/>
        <v/>
      </c>
      <c r="BV198" s="24" t="str">
        <f t="shared" si="301"/>
        <v/>
      </c>
      <c r="BW198" s="24" t="str">
        <f t="shared" si="301"/>
        <v/>
      </c>
      <c r="BX198" s="24" t="str">
        <f t="shared" si="301"/>
        <v/>
      </c>
      <c r="BY198" s="24" t="str">
        <f t="shared" si="302"/>
        <v/>
      </c>
      <c r="BZ198" s="24" t="str">
        <f t="shared" si="303"/>
        <v/>
      </c>
      <c r="CA198" s="24" t="str">
        <f t="shared" si="304"/>
        <v/>
      </c>
      <c r="CB198" s="24" t="str">
        <f t="shared" si="305"/>
        <v/>
      </c>
      <c r="CC198" s="24" t="str">
        <f t="shared" si="306"/>
        <v/>
      </c>
      <c r="CD198" s="24" t="str">
        <f t="shared" si="307"/>
        <v/>
      </c>
      <c r="CE198" s="24" t="str">
        <f t="shared" si="308"/>
        <v/>
      </c>
      <c r="CF198" s="24" t="str">
        <f t="shared" si="287"/>
        <v/>
      </c>
      <c r="CG198" s="24" t="str">
        <f t="shared" si="287"/>
        <v/>
      </c>
      <c r="CH198" s="24" t="str">
        <f t="shared" si="287"/>
        <v/>
      </c>
      <c r="CI198" s="24" t="str">
        <f t="shared" si="287"/>
        <v/>
      </c>
      <c r="CJ198" s="24" t="str">
        <f t="shared" si="287"/>
        <v/>
      </c>
      <c r="CK198" s="24" t="str">
        <f t="shared" si="292"/>
        <v/>
      </c>
      <c r="CL198" s="24" t="str">
        <f t="shared" si="293"/>
        <v/>
      </c>
      <c r="CM198" s="24" t="str">
        <f t="shared" si="294"/>
        <v/>
      </c>
      <c r="CN198" s="24" t="str">
        <f t="shared" si="295"/>
        <v/>
      </c>
      <c r="CO198" s="24" t="str">
        <f t="shared" si="296"/>
        <v/>
      </c>
      <c r="CP198" s="24" t="str">
        <f t="shared" si="297"/>
        <v/>
      </c>
      <c r="CQ198" s="24" t="str">
        <f t="shared" si="29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0.99264705900000005</v>
      </c>
      <c r="G199" s="9">
        <v>0.99264705900000005</v>
      </c>
      <c r="H199" s="9">
        <v>0.98540145999999995</v>
      </c>
      <c r="I199" s="9">
        <v>0.97826086999999995</v>
      </c>
      <c r="J199" s="9">
        <v>0.98540145999999995</v>
      </c>
      <c r="K199" s="9">
        <v>0.97826086999999995</v>
      </c>
      <c r="L199" s="9">
        <v>0.97826086999999995</v>
      </c>
      <c r="M199" s="9">
        <v>0.97122302199999999</v>
      </c>
      <c r="N199" s="9">
        <v>0.97122302199999999</v>
      </c>
      <c r="O199" s="9">
        <v>0.95744680900000001</v>
      </c>
      <c r="P199" s="9">
        <v>0.95744680900000001</v>
      </c>
      <c r="Q199" s="9">
        <v>0.95070422499999996</v>
      </c>
      <c r="R199" s="9">
        <v>0.95070422499999996</v>
      </c>
      <c r="S199" s="9">
        <v>0.92465753399999995</v>
      </c>
      <c r="T199" s="9">
        <v>0.92465753399999995</v>
      </c>
      <c r="U199" s="9">
        <v>0.92465753399999995</v>
      </c>
      <c r="V199" s="9">
        <v>0.92465753399999995</v>
      </c>
      <c r="W199" s="9">
        <v>0.92465753399999995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299"/>
        <v>AT&amp;T TV Now Ultimate</v>
      </c>
      <c r="AY199" s="24" t="str">
        <f t="shared" si="300"/>
        <v/>
      </c>
      <c r="AZ199" s="24" t="str">
        <f t="shared" si="300"/>
        <v/>
      </c>
      <c r="BA199" s="24" t="str">
        <f t="shared" si="300"/>
        <v/>
      </c>
      <c r="BB199" s="24">
        <f t="shared" si="300"/>
        <v>0.99264705900000005</v>
      </c>
      <c r="BC199" s="24">
        <f t="shared" si="300"/>
        <v>0.99264705900000005</v>
      </c>
      <c r="BD199" s="24">
        <f t="shared" si="300"/>
        <v>0.98540145999999995</v>
      </c>
      <c r="BE199" s="24">
        <f t="shared" si="300"/>
        <v>0.97826086999999995</v>
      </c>
      <c r="BF199" s="24">
        <f t="shared" si="300"/>
        <v>0.98540145999999995</v>
      </c>
      <c r="BG199" s="24">
        <f t="shared" si="300"/>
        <v>0.97826086999999995</v>
      </c>
      <c r="BH199" s="24">
        <f t="shared" si="300"/>
        <v>0.97826086999999995</v>
      </c>
      <c r="BI199" s="24">
        <f t="shared" si="300"/>
        <v>0.97122302199999999</v>
      </c>
      <c r="BJ199" s="24">
        <f t="shared" si="300"/>
        <v>0.97122302199999999</v>
      </c>
      <c r="BK199" s="24">
        <f t="shared" si="300"/>
        <v>0.95744680900000001</v>
      </c>
      <c r="BL199" s="24">
        <f t="shared" si="300"/>
        <v>0.95744680900000001</v>
      </c>
      <c r="BM199" s="24">
        <f t="shared" si="300"/>
        <v>0.95070422499999996</v>
      </c>
      <c r="BN199" s="24">
        <f t="shared" si="300"/>
        <v>0.95070422499999996</v>
      </c>
      <c r="BO199" s="24">
        <f t="shared" si="301"/>
        <v>0.92465753399999995</v>
      </c>
      <c r="BP199" s="24">
        <f t="shared" si="301"/>
        <v>0.92465753399999995</v>
      </c>
      <c r="BQ199" s="24">
        <f t="shared" si="301"/>
        <v>0.92465753399999995</v>
      </c>
      <c r="BR199" s="24">
        <f t="shared" si="301"/>
        <v>0.92465753399999995</v>
      </c>
      <c r="BS199" s="24">
        <f t="shared" si="301"/>
        <v>0.92465753399999995</v>
      </c>
      <c r="BT199" s="24" t="str">
        <f t="shared" si="301"/>
        <v/>
      </c>
      <c r="BU199" s="24" t="str">
        <f t="shared" si="301"/>
        <v/>
      </c>
      <c r="BV199" s="24" t="str">
        <f t="shared" si="301"/>
        <v/>
      </c>
      <c r="BW199" s="24" t="str">
        <f t="shared" si="301"/>
        <v/>
      </c>
      <c r="BX199" s="24" t="str">
        <f t="shared" si="301"/>
        <v/>
      </c>
      <c r="BY199" s="24" t="str">
        <f t="shared" si="302"/>
        <v/>
      </c>
      <c r="BZ199" s="24" t="str">
        <f t="shared" si="303"/>
        <v/>
      </c>
      <c r="CA199" s="24" t="str">
        <f t="shared" si="304"/>
        <v/>
      </c>
      <c r="CB199" s="24" t="str">
        <f t="shared" si="305"/>
        <v/>
      </c>
      <c r="CC199" s="24" t="str">
        <f t="shared" si="306"/>
        <v/>
      </c>
      <c r="CD199" s="24" t="str">
        <f t="shared" si="307"/>
        <v/>
      </c>
      <c r="CE199" s="24" t="str">
        <f t="shared" si="308"/>
        <v/>
      </c>
      <c r="CF199" s="24" t="str">
        <f t="shared" si="287"/>
        <v/>
      </c>
      <c r="CG199" s="24" t="str">
        <f t="shared" si="287"/>
        <v/>
      </c>
      <c r="CH199" s="24" t="str">
        <f t="shared" si="287"/>
        <v/>
      </c>
      <c r="CI199" s="24" t="str">
        <f t="shared" si="287"/>
        <v/>
      </c>
      <c r="CJ199" s="24" t="str">
        <f t="shared" si="287"/>
        <v/>
      </c>
      <c r="CK199" s="24" t="str">
        <f t="shared" si="292"/>
        <v/>
      </c>
      <c r="CL199" s="24" t="str">
        <f t="shared" si="293"/>
        <v/>
      </c>
      <c r="CM199" s="24" t="str">
        <f t="shared" si="294"/>
        <v/>
      </c>
      <c r="CN199" s="24" t="str">
        <f t="shared" si="295"/>
        <v/>
      </c>
      <c r="CO199" s="24" t="str">
        <f t="shared" si="296"/>
        <v/>
      </c>
      <c r="CP199" s="24" t="str">
        <f t="shared" si="297"/>
        <v/>
      </c>
      <c r="CQ199" s="24" t="str">
        <f t="shared" si="29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0.99199999999999999</v>
      </c>
      <c r="G200" s="9">
        <v>0.99199999999999999</v>
      </c>
      <c r="H200" s="9">
        <v>0.98412698399999998</v>
      </c>
      <c r="I200" s="9">
        <v>0.97637795299999997</v>
      </c>
      <c r="J200" s="9">
        <v>0.98412698399999998</v>
      </c>
      <c r="K200" s="9">
        <v>0.96875</v>
      </c>
      <c r="L200" s="9">
        <v>0.96875</v>
      </c>
      <c r="M200" s="9">
        <v>0.96124030999999999</v>
      </c>
      <c r="N200" s="9">
        <v>0.96124030999999999</v>
      </c>
      <c r="O200" s="9">
        <v>0.94656488500000002</v>
      </c>
      <c r="P200" s="9">
        <v>0.94656488500000002</v>
      </c>
      <c r="Q200" s="9">
        <v>0.93939393900000001</v>
      </c>
      <c r="R200" s="9">
        <v>0.93939393900000001</v>
      </c>
      <c r="S200" s="9">
        <v>0.90510948899999999</v>
      </c>
      <c r="T200" s="9">
        <v>0.90510948899999999</v>
      </c>
      <c r="U200" s="9">
        <v>0.90510948899999999</v>
      </c>
      <c r="V200" s="9">
        <v>0.90510948899999999</v>
      </c>
      <c r="W200" s="9">
        <v>0.90510948899999999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299"/>
        <v>AT&amp;T TV Now Xtra</v>
      </c>
      <c r="AY200" s="24" t="str">
        <f t="shared" si="300"/>
        <v/>
      </c>
      <c r="AZ200" s="24" t="str">
        <f t="shared" si="300"/>
        <v/>
      </c>
      <c r="BA200" s="24" t="str">
        <f t="shared" si="300"/>
        <v/>
      </c>
      <c r="BB200" s="24">
        <f t="shared" si="300"/>
        <v>0.99199999999999999</v>
      </c>
      <c r="BC200" s="24">
        <f t="shared" si="300"/>
        <v>0.99199999999999999</v>
      </c>
      <c r="BD200" s="24">
        <f t="shared" si="300"/>
        <v>0.98412698399999998</v>
      </c>
      <c r="BE200" s="24">
        <f t="shared" si="300"/>
        <v>0.97637795299999997</v>
      </c>
      <c r="BF200" s="24">
        <f t="shared" si="300"/>
        <v>0.98412698399999998</v>
      </c>
      <c r="BG200" s="24">
        <f t="shared" si="300"/>
        <v>0.96875</v>
      </c>
      <c r="BH200" s="24">
        <f t="shared" si="300"/>
        <v>0.96875</v>
      </c>
      <c r="BI200" s="24">
        <f t="shared" si="300"/>
        <v>0.96124030999999999</v>
      </c>
      <c r="BJ200" s="24">
        <f t="shared" si="300"/>
        <v>0.96124030999999999</v>
      </c>
      <c r="BK200" s="24">
        <f t="shared" si="300"/>
        <v>0.94656488500000002</v>
      </c>
      <c r="BL200" s="24">
        <f t="shared" si="300"/>
        <v>0.94656488500000002</v>
      </c>
      <c r="BM200" s="24">
        <f t="shared" si="300"/>
        <v>0.93939393900000001</v>
      </c>
      <c r="BN200" s="24">
        <f t="shared" si="300"/>
        <v>0.93939393900000001</v>
      </c>
      <c r="BO200" s="24">
        <f t="shared" si="301"/>
        <v>0.90510948899999999</v>
      </c>
      <c r="BP200" s="24">
        <f t="shared" si="301"/>
        <v>0.90510948899999999</v>
      </c>
      <c r="BQ200" s="24">
        <f t="shared" si="301"/>
        <v>0.90510948899999999</v>
      </c>
      <c r="BR200" s="24">
        <f t="shared" si="301"/>
        <v>0.90510948899999999</v>
      </c>
      <c r="BS200" s="24">
        <f t="shared" si="301"/>
        <v>0.90510948899999999</v>
      </c>
      <c r="BT200" s="24" t="str">
        <f t="shared" si="301"/>
        <v/>
      </c>
      <c r="BU200" s="24" t="str">
        <f t="shared" si="301"/>
        <v/>
      </c>
      <c r="BV200" s="24" t="str">
        <f t="shared" si="301"/>
        <v/>
      </c>
      <c r="BW200" s="24" t="str">
        <f t="shared" si="301"/>
        <v/>
      </c>
      <c r="BX200" s="24" t="str">
        <f t="shared" si="301"/>
        <v/>
      </c>
      <c r="BY200" s="24" t="str">
        <f t="shared" si="302"/>
        <v/>
      </c>
      <c r="BZ200" s="24" t="str">
        <f t="shared" si="303"/>
        <v/>
      </c>
      <c r="CA200" s="24" t="str">
        <f t="shared" si="304"/>
        <v/>
      </c>
      <c r="CB200" s="24" t="str">
        <f t="shared" si="305"/>
        <v/>
      </c>
      <c r="CC200" s="24" t="str">
        <f t="shared" si="306"/>
        <v/>
      </c>
      <c r="CD200" s="24" t="str">
        <f t="shared" si="307"/>
        <v/>
      </c>
      <c r="CE200" s="24" t="str">
        <f t="shared" si="308"/>
        <v/>
      </c>
      <c r="CF200" s="24" t="str">
        <f t="shared" si="287"/>
        <v/>
      </c>
      <c r="CG200" s="24" t="str">
        <f t="shared" si="287"/>
        <v/>
      </c>
      <c r="CH200" s="24" t="str">
        <f t="shared" si="287"/>
        <v/>
      </c>
      <c r="CI200" s="24" t="str">
        <f t="shared" si="287"/>
        <v/>
      </c>
      <c r="CJ200" s="24" t="str">
        <f t="shared" si="287"/>
        <v/>
      </c>
      <c r="CK200" s="24" t="str">
        <f t="shared" si="292"/>
        <v/>
      </c>
      <c r="CL200" s="24" t="str">
        <f t="shared" si="293"/>
        <v/>
      </c>
      <c r="CM200" s="24" t="str">
        <f t="shared" si="294"/>
        <v/>
      </c>
      <c r="CN200" s="24" t="str">
        <f t="shared" si="295"/>
        <v/>
      </c>
      <c r="CO200" s="24" t="str">
        <f t="shared" si="296"/>
        <v/>
      </c>
      <c r="CP200" s="24" t="str">
        <f t="shared" si="297"/>
        <v/>
      </c>
      <c r="CQ200" s="24" t="str">
        <f t="shared" si="29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0.70351758799999997</v>
      </c>
      <c r="Y201" s="9">
        <v>0.71428571399999996</v>
      </c>
      <c r="Z201" s="9">
        <v>0.71428571399999996</v>
      </c>
      <c r="AA201" s="9">
        <v>0.71428571399999996</v>
      </c>
      <c r="AB201" s="9">
        <v>0.71428571399999996</v>
      </c>
      <c r="AC201" s="9">
        <v>0.71428571399999996</v>
      </c>
      <c r="AD201" s="9">
        <v>0.71428571399999996</v>
      </c>
      <c r="AE201" s="9">
        <v>0.71428571399999996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299"/>
        <v>AT&amp;T TV Premier</v>
      </c>
      <c r="AY201" s="24" t="str">
        <f t="shared" si="300"/>
        <v/>
      </c>
      <c r="AZ201" s="24" t="str">
        <f t="shared" si="300"/>
        <v/>
      </c>
      <c r="BA201" s="24" t="str">
        <f t="shared" si="300"/>
        <v/>
      </c>
      <c r="BB201" s="24" t="str">
        <f t="shared" si="300"/>
        <v/>
      </c>
      <c r="BC201" s="24" t="str">
        <f t="shared" si="300"/>
        <v/>
      </c>
      <c r="BD201" s="24" t="str">
        <f t="shared" si="300"/>
        <v/>
      </c>
      <c r="BE201" s="24" t="str">
        <f t="shared" si="300"/>
        <v/>
      </c>
      <c r="BF201" s="24" t="str">
        <f t="shared" si="300"/>
        <v/>
      </c>
      <c r="BG201" s="24" t="str">
        <f t="shared" si="300"/>
        <v/>
      </c>
      <c r="BH201" s="24" t="str">
        <f t="shared" si="300"/>
        <v/>
      </c>
      <c r="BI201" s="24" t="str">
        <f t="shared" si="300"/>
        <v/>
      </c>
      <c r="BJ201" s="24" t="str">
        <f t="shared" si="300"/>
        <v/>
      </c>
      <c r="BK201" s="24" t="str">
        <f t="shared" si="300"/>
        <v/>
      </c>
      <c r="BL201" s="24" t="str">
        <f t="shared" si="300"/>
        <v/>
      </c>
      <c r="BM201" s="24" t="str">
        <f t="shared" si="300"/>
        <v/>
      </c>
      <c r="BN201" s="24" t="str">
        <f t="shared" si="300"/>
        <v/>
      </c>
      <c r="BO201" s="24" t="str">
        <f t="shared" si="301"/>
        <v/>
      </c>
      <c r="BP201" s="24" t="str">
        <f t="shared" si="301"/>
        <v/>
      </c>
      <c r="BQ201" s="24" t="str">
        <f t="shared" si="301"/>
        <v/>
      </c>
      <c r="BR201" s="24" t="str">
        <f t="shared" si="301"/>
        <v/>
      </c>
      <c r="BS201" s="24" t="str">
        <f t="shared" si="301"/>
        <v/>
      </c>
      <c r="BT201" s="24">
        <f t="shared" si="301"/>
        <v>0.70351758799999997</v>
      </c>
      <c r="BU201" s="24">
        <f t="shared" si="301"/>
        <v>0.71428571399999996</v>
      </c>
      <c r="BV201" s="24">
        <f t="shared" si="301"/>
        <v>0.71428571399999996</v>
      </c>
      <c r="BW201" s="24">
        <f t="shared" si="301"/>
        <v>0.71428571399999996</v>
      </c>
      <c r="BX201" s="24">
        <f t="shared" si="301"/>
        <v>0.71428571399999996</v>
      </c>
      <c r="BY201" s="24">
        <f t="shared" si="302"/>
        <v>0.71428571399999996</v>
      </c>
      <c r="BZ201" s="24">
        <f t="shared" si="303"/>
        <v>0.71428571399999996</v>
      </c>
      <c r="CA201" s="24">
        <f t="shared" si="304"/>
        <v>0.71428571399999996</v>
      </c>
      <c r="CB201" s="24" t="str">
        <f t="shared" si="305"/>
        <v/>
      </c>
      <c r="CC201" s="24" t="str">
        <f t="shared" si="306"/>
        <v/>
      </c>
      <c r="CD201" s="24" t="str">
        <f t="shared" si="307"/>
        <v/>
      </c>
      <c r="CE201" s="24" t="str">
        <f t="shared" si="308"/>
        <v/>
      </c>
      <c r="CF201" s="24" t="str">
        <f t="shared" si="287"/>
        <v/>
      </c>
      <c r="CG201" s="24" t="str">
        <f t="shared" si="287"/>
        <v/>
      </c>
      <c r="CH201" s="24" t="str">
        <f t="shared" si="287"/>
        <v/>
      </c>
      <c r="CI201" s="24" t="str">
        <f t="shared" si="287"/>
        <v/>
      </c>
      <c r="CJ201" s="24" t="str">
        <f t="shared" si="287"/>
        <v/>
      </c>
      <c r="CK201" s="24" t="str">
        <f t="shared" si="292"/>
        <v/>
      </c>
      <c r="CL201" s="24" t="str">
        <f t="shared" si="293"/>
        <v/>
      </c>
      <c r="CM201" s="24" t="str">
        <f t="shared" si="294"/>
        <v/>
      </c>
      <c r="CN201" s="24" t="str">
        <f t="shared" si="295"/>
        <v/>
      </c>
      <c r="CO201" s="24" t="str">
        <f t="shared" si="296"/>
        <v/>
      </c>
      <c r="CP201" s="24" t="str">
        <f t="shared" si="297"/>
        <v/>
      </c>
      <c r="CQ201" s="24" t="str">
        <f t="shared" si="29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0.51075268799999995</v>
      </c>
      <c r="Y202" s="9">
        <v>0.51630434800000002</v>
      </c>
      <c r="Z202" s="9">
        <v>0.51630434800000002</v>
      </c>
      <c r="AA202" s="9">
        <v>0.51630434800000002</v>
      </c>
      <c r="AB202" s="9">
        <v>0.51630434800000002</v>
      </c>
      <c r="AC202" s="9">
        <v>0.51630434800000002</v>
      </c>
      <c r="AD202" s="9">
        <v>0.51630434800000002</v>
      </c>
      <c r="AE202" s="9">
        <v>0.51630434800000002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299"/>
        <v>AT&amp;T TV Ultimate</v>
      </c>
      <c r="AY202" s="24" t="str">
        <f t="shared" si="300"/>
        <v/>
      </c>
      <c r="AZ202" s="24" t="str">
        <f t="shared" si="300"/>
        <v/>
      </c>
      <c r="BA202" s="24" t="str">
        <f t="shared" si="300"/>
        <v/>
      </c>
      <c r="BB202" s="24" t="str">
        <f t="shared" si="300"/>
        <v/>
      </c>
      <c r="BC202" s="24" t="str">
        <f t="shared" si="300"/>
        <v/>
      </c>
      <c r="BD202" s="24" t="str">
        <f t="shared" si="300"/>
        <v/>
      </c>
      <c r="BE202" s="24" t="str">
        <f t="shared" si="300"/>
        <v/>
      </c>
      <c r="BF202" s="24" t="str">
        <f t="shared" si="300"/>
        <v/>
      </c>
      <c r="BG202" s="24" t="str">
        <f t="shared" si="300"/>
        <v/>
      </c>
      <c r="BH202" s="24" t="str">
        <f t="shared" si="300"/>
        <v/>
      </c>
      <c r="BI202" s="24" t="str">
        <f t="shared" si="300"/>
        <v/>
      </c>
      <c r="BJ202" s="24" t="str">
        <f t="shared" si="300"/>
        <v/>
      </c>
      <c r="BK202" s="24" t="str">
        <f t="shared" si="300"/>
        <v/>
      </c>
      <c r="BL202" s="24" t="str">
        <f t="shared" si="300"/>
        <v/>
      </c>
      <c r="BM202" s="24" t="str">
        <f t="shared" si="300"/>
        <v/>
      </c>
      <c r="BN202" s="24" t="str">
        <f t="shared" si="300"/>
        <v/>
      </c>
      <c r="BO202" s="24" t="str">
        <f t="shared" si="301"/>
        <v/>
      </c>
      <c r="BP202" s="24" t="str">
        <f t="shared" si="301"/>
        <v/>
      </c>
      <c r="BQ202" s="24" t="str">
        <f t="shared" si="301"/>
        <v/>
      </c>
      <c r="BR202" s="24" t="str">
        <f t="shared" si="301"/>
        <v/>
      </c>
      <c r="BS202" s="24" t="str">
        <f t="shared" si="301"/>
        <v/>
      </c>
      <c r="BT202" s="24">
        <f t="shared" si="301"/>
        <v>0.51075268799999995</v>
      </c>
      <c r="BU202" s="24">
        <f t="shared" si="301"/>
        <v>0.51630434800000002</v>
      </c>
      <c r="BV202" s="24">
        <f t="shared" si="301"/>
        <v>0.51630434800000002</v>
      </c>
      <c r="BW202" s="24">
        <f t="shared" si="301"/>
        <v>0.51630434800000002</v>
      </c>
      <c r="BX202" s="24">
        <f t="shared" si="301"/>
        <v>0.51630434800000002</v>
      </c>
      <c r="BY202" s="24">
        <f t="shared" si="302"/>
        <v>0.51630434800000002</v>
      </c>
      <c r="BZ202" s="24">
        <f t="shared" si="303"/>
        <v>0.51630434800000002</v>
      </c>
      <c r="CA202" s="24">
        <f t="shared" si="304"/>
        <v>0.51630434800000002</v>
      </c>
      <c r="CB202" s="24" t="str">
        <f t="shared" si="305"/>
        <v/>
      </c>
      <c r="CC202" s="24" t="str">
        <f t="shared" si="306"/>
        <v/>
      </c>
      <c r="CD202" s="24" t="str">
        <f t="shared" si="307"/>
        <v/>
      </c>
      <c r="CE202" s="24" t="str">
        <f t="shared" si="308"/>
        <v/>
      </c>
      <c r="CF202" s="24" t="str">
        <f t="shared" si="287"/>
        <v/>
      </c>
      <c r="CG202" s="24" t="str">
        <f t="shared" si="287"/>
        <v/>
      </c>
      <c r="CH202" s="24" t="str">
        <f t="shared" si="287"/>
        <v/>
      </c>
      <c r="CI202" s="24" t="str">
        <f t="shared" si="287"/>
        <v/>
      </c>
      <c r="CJ202" s="24" t="str">
        <f t="shared" si="287"/>
        <v/>
      </c>
      <c r="CK202" s="24" t="str">
        <f t="shared" si="292"/>
        <v/>
      </c>
      <c r="CL202" s="24" t="str">
        <f t="shared" si="293"/>
        <v/>
      </c>
      <c r="CM202" s="24" t="str">
        <f t="shared" si="294"/>
        <v/>
      </c>
      <c r="CN202" s="24" t="str">
        <f t="shared" si="295"/>
        <v/>
      </c>
      <c r="CO202" s="24" t="str">
        <f t="shared" si="296"/>
        <v/>
      </c>
      <c r="CP202" s="24" t="str">
        <f t="shared" si="297"/>
        <v/>
      </c>
      <c r="CQ202" s="24" t="str">
        <f t="shared" si="298"/>
        <v/>
      </c>
    </row>
    <row r="203" spans="1:95" x14ac:dyDescent="0.3">
      <c r="A203" s="6" t="s">
        <v>16</v>
      </c>
      <c r="B203" s="9">
        <v>0.405405405</v>
      </c>
      <c r="C203" s="9">
        <v>0.38461538499999998</v>
      </c>
      <c r="D203" s="9">
        <v>0.375</v>
      </c>
      <c r="E203" s="9">
        <v>0.375</v>
      </c>
      <c r="F203" s="9">
        <v>0.375</v>
      </c>
      <c r="G203" s="9">
        <v>0.375</v>
      </c>
      <c r="H203" s="9">
        <v>0.375</v>
      </c>
      <c r="I203" s="9">
        <v>0.375</v>
      </c>
      <c r="J203" s="9">
        <v>0.375</v>
      </c>
      <c r="K203" s="9">
        <v>0.375</v>
      </c>
      <c r="L203" s="9">
        <v>0.38461538499999998</v>
      </c>
      <c r="M203" s="9">
        <v>0.375</v>
      </c>
      <c r="N203" s="9">
        <v>0.38461538499999998</v>
      </c>
      <c r="O203" s="9">
        <v>0.38461538499999998</v>
      </c>
      <c r="P203" s="9">
        <v>0.38461538499999998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299"/>
        <v>AT&amp;T Watch TV</v>
      </c>
      <c r="AY203" s="24">
        <f t="shared" si="300"/>
        <v>0.38461538499999998</v>
      </c>
      <c r="AZ203" s="24">
        <f t="shared" si="300"/>
        <v>0.375</v>
      </c>
      <c r="BA203" s="24">
        <f t="shared" si="300"/>
        <v>0.375</v>
      </c>
      <c r="BB203" s="24">
        <f t="shared" si="300"/>
        <v>0.375</v>
      </c>
      <c r="BC203" s="24">
        <f t="shared" si="300"/>
        <v>0.375</v>
      </c>
      <c r="BD203" s="24">
        <f t="shared" si="300"/>
        <v>0.375</v>
      </c>
      <c r="BE203" s="24">
        <f t="shared" si="300"/>
        <v>0.375</v>
      </c>
      <c r="BF203" s="24">
        <f t="shared" si="300"/>
        <v>0.375</v>
      </c>
      <c r="BG203" s="24">
        <f t="shared" si="300"/>
        <v>0.375</v>
      </c>
      <c r="BH203" s="24">
        <f t="shared" si="300"/>
        <v>0.38461538499999998</v>
      </c>
      <c r="BI203" s="24">
        <f t="shared" si="300"/>
        <v>0.375</v>
      </c>
      <c r="BJ203" s="24">
        <f t="shared" si="300"/>
        <v>0.38461538499999998</v>
      </c>
      <c r="BK203" s="24">
        <f t="shared" si="300"/>
        <v>0.38461538499999998</v>
      </c>
      <c r="BL203" s="24">
        <f t="shared" si="300"/>
        <v>0.38461538499999998</v>
      </c>
      <c r="BM203" s="24" t="str">
        <f t="shared" si="300"/>
        <v/>
      </c>
      <c r="BN203" s="24" t="str">
        <f t="shared" si="300"/>
        <v/>
      </c>
      <c r="BO203" s="24" t="str">
        <f t="shared" si="301"/>
        <v/>
      </c>
      <c r="BP203" s="24" t="str">
        <f t="shared" si="301"/>
        <v/>
      </c>
      <c r="BQ203" s="24" t="str">
        <f t="shared" si="301"/>
        <v/>
      </c>
      <c r="BR203" s="24" t="str">
        <f t="shared" si="301"/>
        <v/>
      </c>
      <c r="BS203" s="24" t="str">
        <f t="shared" si="301"/>
        <v/>
      </c>
      <c r="BT203" s="24" t="str">
        <f t="shared" si="301"/>
        <v/>
      </c>
      <c r="BU203" s="24" t="str">
        <f t="shared" si="301"/>
        <v/>
      </c>
      <c r="BV203" s="24" t="str">
        <f t="shared" si="301"/>
        <v/>
      </c>
      <c r="BW203" s="24" t="str">
        <f t="shared" si="301"/>
        <v/>
      </c>
      <c r="BX203" s="24" t="str">
        <f t="shared" si="301"/>
        <v/>
      </c>
      <c r="BY203" s="24" t="str">
        <f t="shared" si="302"/>
        <v/>
      </c>
      <c r="BZ203" s="24" t="str">
        <f t="shared" si="303"/>
        <v/>
      </c>
      <c r="CA203" s="24" t="str">
        <f t="shared" si="304"/>
        <v/>
      </c>
      <c r="CB203" s="24" t="str">
        <f t="shared" si="305"/>
        <v/>
      </c>
      <c r="CC203" s="24" t="str">
        <f t="shared" si="306"/>
        <v/>
      </c>
      <c r="CD203" s="24" t="str">
        <f t="shared" si="307"/>
        <v/>
      </c>
      <c r="CE203" s="24" t="str">
        <f t="shared" si="308"/>
        <v/>
      </c>
      <c r="CF203" s="24" t="str">
        <f t="shared" si="287"/>
        <v/>
      </c>
      <c r="CG203" s="24" t="str">
        <f t="shared" si="287"/>
        <v/>
      </c>
      <c r="CH203" s="24" t="str">
        <f t="shared" si="287"/>
        <v/>
      </c>
      <c r="CI203" s="24" t="str">
        <f t="shared" si="287"/>
        <v/>
      </c>
      <c r="CJ203" s="24" t="str">
        <f t="shared" si="287"/>
        <v/>
      </c>
      <c r="CK203" s="24" t="str">
        <f t="shared" si="292"/>
        <v/>
      </c>
      <c r="CL203" s="24" t="str">
        <f t="shared" si="293"/>
        <v/>
      </c>
      <c r="CM203" s="24" t="str">
        <f t="shared" si="294"/>
        <v/>
      </c>
      <c r="CN203" s="24" t="str">
        <f t="shared" si="295"/>
        <v/>
      </c>
      <c r="CO203" s="24" t="str">
        <f t="shared" si="296"/>
        <v/>
      </c>
      <c r="CP203" s="24" t="str">
        <f t="shared" si="297"/>
        <v/>
      </c>
      <c r="CQ203" s="24" t="str">
        <f t="shared" si="298"/>
        <v/>
      </c>
    </row>
    <row r="204" spans="1:95" x14ac:dyDescent="0.3">
      <c r="A204" s="6" t="s">
        <v>848</v>
      </c>
      <c r="B204" s="9">
        <v>1.1224489799999999</v>
      </c>
      <c r="C204" s="9">
        <v>1.13402062</v>
      </c>
      <c r="D204" s="9">
        <v>1.13402062</v>
      </c>
      <c r="E204" s="9">
        <v>1.13402062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299"/>
        <v>DirecTV Now Choice</v>
      </c>
      <c r="AY204" s="24">
        <f t="shared" si="300"/>
        <v>1.13402062</v>
      </c>
      <c r="AZ204" s="24">
        <f t="shared" si="300"/>
        <v>1.13402062</v>
      </c>
      <c r="BA204" s="24">
        <f t="shared" si="300"/>
        <v>1.13402062</v>
      </c>
      <c r="BB204" s="24" t="str">
        <f t="shared" si="300"/>
        <v/>
      </c>
      <c r="BC204" s="24" t="str">
        <f t="shared" si="300"/>
        <v/>
      </c>
      <c r="BD204" s="24" t="str">
        <f t="shared" si="300"/>
        <v/>
      </c>
      <c r="BE204" s="24" t="str">
        <f t="shared" si="300"/>
        <v/>
      </c>
      <c r="BF204" s="24" t="str">
        <f t="shared" si="300"/>
        <v/>
      </c>
      <c r="BG204" s="24" t="str">
        <f t="shared" si="300"/>
        <v/>
      </c>
      <c r="BH204" s="24" t="str">
        <f t="shared" si="300"/>
        <v/>
      </c>
      <c r="BI204" s="24" t="str">
        <f t="shared" si="300"/>
        <v/>
      </c>
      <c r="BJ204" s="24" t="str">
        <f t="shared" si="300"/>
        <v/>
      </c>
      <c r="BK204" s="24" t="str">
        <f t="shared" si="300"/>
        <v/>
      </c>
      <c r="BL204" s="24" t="str">
        <f t="shared" si="300"/>
        <v/>
      </c>
      <c r="BM204" s="24" t="str">
        <f t="shared" si="300"/>
        <v/>
      </c>
      <c r="BN204" s="24" t="str">
        <f t="shared" si="300"/>
        <v/>
      </c>
      <c r="BO204" s="24" t="str">
        <f t="shared" si="301"/>
        <v/>
      </c>
      <c r="BP204" s="24" t="str">
        <f t="shared" si="301"/>
        <v/>
      </c>
      <c r="BQ204" s="24" t="str">
        <f t="shared" si="301"/>
        <v/>
      </c>
      <c r="BR204" s="24" t="str">
        <f t="shared" si="301"/>
        <v/>
      </c>
      <c r="BS204" s="24" t="str">
        <f t="shared" si="301"/>
        <v/>
      </c>
      <c r="BT204" s="24" t="str">
        <f t="shared" si="301"/>
        <v/>
      </c>
      <c r="BU204" s="24" t="str">
        <f t="shared" si="301"/>
        <v/>
      </c>
      <c r="BV204" s="24" t="str">
        <f t="shared" si="301"/>
        <v/>
      </c>
      <c r="BW204" s="24" t="str">
        <f t="shared" si="301"/>
        <v/>
      </c>
      <c r="BX204" s="24" t="str">
        <f t="shared" si="301"/>
        <v/>
      </c>
      <c r="BY204" s="24" t="str">
        <f t="shared" si="302"/>
        <v/>
      </c>
      <c r="BZ204" s="24" t="str">
        <f t="shared" si="303"/>
        <v/>
      </c>
      <c r="CA204" s="24" t="str">
        <f t="shared" si="304"/>
        <v/>
      </c>
      <c r="CB204" s="24" t="str">
        <f t="shared" si="305"/>
        <v/>
      </c>
      <c r="CC204" s="24" t="str">
        <f t="shared" si="306"/>
        <v/>
      </c>
      <c r="CD204" s="24" t="str">
        <f t="shared" si="307"/>
        <v/>
      </c>
      <c r="CE204" s="24" t="str">
        <f t="shared" si="308"/>
        <v/>
      </c>
      <c r="CF204" s="24" t="str">
        <f t="shared" si="287"/>
        <v/>
      </c>
      <c r="CG204" s="24" t="str">
        <f t="shared" si="287"/>
        <v/>
      </c>
      <c r="CH204" s="24" t="str">
        <f t="shared" si="287"/>
        <v/>
      </c>
      <c r="CI204" s="24" t="str">
        <f t="shared" si="287"/>
        <v/>
      </c>
      <c r="CJ204" s="24" t="str">
        <f t="shared" si="287"/>
        <v/>
      </c>
      <c r="CK204" s="24" t="str">
        <f t="shared" si="292"/>
        <v/>
      </c>
      <c r="CL204" s="24" t="str">
        <f t="shared" si="293"/>
        <v/>
      </c>
      <c r="CM204" s="24" t="str">
        <f t="shared" si="294"/>
        <v/>
      </c>
      <c r="CN204" s="24" t="str">
        <f t="shared" si="295"/>
        <v/>
      </c>
      <c r="CO204" s="24" t="str">
        <f t="shared" si="296"/>
        <v/>
      </c>
      <c r="CP204" s="24" t="str">
        <f t="shared" si="297"/>
        <v/>
      </c>
      <c r="CQ204" s="24" t="str">
        <f t="shared" si="298"/>
        <v/>
      </c>
    </row>
    <row r="205" spans="1:95" x14ac:dyDescent="0.3">
      <c r="A205" s="6" t="s">
        <v>847</v>
      </c>
      <c r="B205" s="9">
        <v>1.2739726</v>
      </c>
      <c r="C205" s="9">
        <v>1.2916666699999999</v>
      </c>
      <c r="D205" s="9">
        <v>1.2916666699999999</v>
      </c>
      <c r="E205" s="9">
        <v>1.2916666699999999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299"/>
        <v>DirecTV Now Entertainment</v>
      </c>
      <c r="AY205" s="24">
        <f t="shared" si="300"/>
        <v>1.2916666699999999</v>
      </c>
      <c r="AZ205" s="24">
        <f t="shared" si="300"/>
        <v>1.2916666699999999</v>
      </c>
      <c r="BA205" s="24">
        <f t="shared" si="300"/>
        <v>1.2916666699999999</v>
      </c>
      <c r="BB205" s="24" t="str">
        <f t="shared" si="300"/>
        <v/>
      </c>
      <c r="BC205" s="24" t="str">
        <f t="shared" si="300"/>
        <v/>
      </c>
      <c r="BD205" s="24" t="str">
        <f t="shared" si="300"/>
        <v/>
      </c>
      <c r="BE205" s="24" t="str">
        <f t="shared" si="300"/>
        <v/>
      </c>
      <c r="BF205" s="24" t="str">
        <f t="shared" si="300"/>
        <v/>
      </c>
      <c r="BG205" s="24" t="str">
        <f t="shared" si="300"/>
        <v/>
      </c>
      <c r="BH205" s="24" t="str">
        <f t="shared" si="300"/>
        <v/>
      </c>
      <c r="BI205" s="24" t="str">
        <f t="shared" si="300"/>
        <v/>
      </c>
      <c r="BJ205" s="24" t="str">
        <f t="shared" si="300"/>
        <v/>
      </c>
      <c r="BK205" s="24" t="str">
        <f t="shared" si="300"/>
        <v/>
      </c>
      <c r="BL205" s="24" t="str">
        <f t="shared" si="300"/>
        <v/>
      </c>
      <c r="BM205" s="24" t="str">
        <f t="shared" si="300"/>
        <v/>
      </c>
      <c r="BN205" s="24" t="str">
        <f t="shared" si="300"/>
        <v/>
      </c>
      <c r="BO205" s="24" t="str">
        <f t="shared" si="301"/>
        <v/>
      </c>
      <c r="BP205" s="24" t="str">
        <f t="shared" si="301"/>
        <v/>
      </c>
      <c r="BQ205" s="24" t="str">
        <f t="shared" si="301"/>
        <v/>
      </c>
      <c r="BR205" s="24" t="str">
        <f t="shared" si="301"/>
        <v/>
      </c>
      <c r="BS205" s="24" t="str">
        <f t="shared" si="301"/>
        <v/>
      </c>
      <c r="BT205" s="24" t="str">
        <f t="shared" si="301"/>
        <v/>
      </c>
      <c r="BU205" s="24" t="str">
        <f t="shared" si="301"/>
        <v/>
      </c>
      <c r="BV205" s="24" t="str">
        <f t="shared" si="301"/>
        <v/>
      </c>
      <c r="BW205" s="24" t="str">
        <f t="shared" si="301"/>
        <v/>
      </c>
      <c r="BX205" s="24" t="str">
        <f t="shared" si="301"/>
        <v/>
      </c>
      <c r="BY205" s="24" t="str">
        <f t="shared" si="302"/>
        <v/>
      </c>
      <c r="BZ205" s="24" t="str">
        <f t="shared" si="303"/>
        <v/>
      </c>
      <c r="CA205" s="24" t="str">
        <f t="shared" si="304"/>
        <v/>
      </c>
      <c r="CB205" s="24" t="str">
        <f t="shared" si="305"/>
        <v/>
      </c>
      <c r="CC205" s="24" t="str">
        <f t="shared" si="306"/>
        <v/>
      </c>
      <c r="CD205" s="24" t="str">
        <f t="shared" si="307"/>
        <v/>
      </c>
      <c r="CE205" s="24" t="str">
        <f t="shared" si="308"/>
        <v/>
      </c>
      <c r="CF205" s="24" t="str">
        <f t="shared" si="287"/>
        <v/>
      </c>
      <c r="CG205" s="24" t="str">
        <f t="shared" si="287"/>
        <v/>
      </c>
      <c r="CH205" s="24" t="str">
        <f t="shared" si="287"/>
        <v/>
      </c>
      <c r="CI205" s="24" t="str">
        <f t="shared" si="287"/>
        <v/>
      </c>
      <c r="CJ205" s="24" t="str">
        <f t="shared" si="287"/>
        <v/>
      </c>
      <c r="CK205" s="24" t="str">
        <f t="shared" si="292"/>
        <v/>
      </c>
      <c r="CL205" s="24" t="str">
        <f t="shared" si="293"/>
        <v/>
      </c>
      <c r="CM205" s="24" t="str">
        <f t="shared" si="294"/>
        <v/>
      </c>
      <c r="CN205" s="24" t="str">
        <f t="shared" si="295"/>
        <v/>
      </c>
      <c r="CO205" s="24" t="str">
        <f t="shared" si="296"/>
        <v/>
      </c>
      <c r="CP205" s="24" t="str">
        <f t="shared" si="297"/>
        <v/>
      </c>
      <c r="CQ205" s="24" t="str">
        <f t="shared" si="298"/>
        <v/>
      </c>
    </row>
    <row r="206" spans="1:95" x14ac:dyDescent="0.3">
      <c r="A206" s="6" t="s">
        <v>846</v>
      </c>
      <c r="B206" s="9">
        <v>0.90163934400000001</v>
      </c>
      <c r="C206" s="9">
        <v>0.98591549300000003</v>
      </c>
      <c r="D206" s="9">
        <v>0.98591549300000003</v>
      </c>
      <c r="E206" s="9">
        <v>0.98591549300000003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299"/>
        <v>DirecTV Now Max</v>
      </c>
      <c r="AY206" s="24">
        <f t="shared" si="300"/>
        <v>0.98591549300000003</v>
      </c>
      <c r="AZ206" s="24">
        <f t="shared" si="300"/>
        <v>0.98591549300000003</v>
      </c>
      <c r="BA206" s="24">
        <f t="shared" si="300"/>
        <v>0.98591549300000003</v>
      </c>
      <c r="BB206" s="24" t="str">
        <f t="shared" si="300"/>
        <v/>
      </c>
      <c r="BC206" s="24" t="str">
        <f t="shared" si="300"/>
        <v/>
      </c>
      <c r="BD206" s="24" t="str">
        <f t="shared" si="300"/>
        <v/>
      </c>
      <c r="BE206" s="24" t="str">
        <f t="shared" si="300"/>
        <v/>
      </c>
      <c r="BF206" s="24" t="str">
        <f t="shared" si="300"/>
        <v/>
      </c>
      <c r="BG206" s="24" t="str">
        <f t="shared" si="300"/>
        <v/>
      </c>
      <c r="BH206" s="24" t="str">
        <f t="shared" si="300"/>
        <v/>
      </c>
      <c r="BI206" s="24" t="str">
        <f t="shared" si="300"/>
        <v/>
      </c>
      <c r="BJ206" s="24" t="str">
        <f t="shared" si="300"/>
        <v/>
      </c>
      <c r="BK206" s="24" t="str">
        <f t="shared" si="300"/>
        <v/>
      </c>
      <c r="BL206" s="24" t="str">
        <f t="shared" si="300"/>
        <v/>
      </c>
      <c r="BM206" s="24" t="str">
        <f t="shared" si="300"/>
        <v/>
      </c>
      <c r="BN206" s="24" t="str">
        <f t="shared" si="300"/>
        <v/>
      </c>
      <c r="BO206" s="24" t="str">
        <f t="shared" si="301"/>
        <v/>
      </c>
      <c r="BP206" s="24" t="str">
        <f t="shared" si="301"/>
        <v/>
      </c>
      <c r="BQ206" s="24" t="str">
        <f t="shared" si="301"/>
        <v/>
      </c>
      <c r="BR206" s="24" t="str">
        <f t="shared" si="301"/>
        <v/>
      </c>
      <c r="BS206" s="24" t="str">
        <f t="shared" si="301"/>
        <v/>
      </c>
      <c r="BT206" s="24" t="str">
        <f t="shared" si="301"/>
        <v/>
      </c>
      <c r="BU206" s="24" t="str">
        <f t="shared" si="301"/>
        <v/>
      </c>
      <c r="BV206" s="24" t="str">
        <f t="shared" si="301"/>
        <v/>
      </c>
      <c r="BW206" s="24" t="str">
        <f t="shared" si="301"/>
        <v/>
      </c>
      <c r="BX206" s="24" t="str">
        <f t="shared" si="301"/>
        <v/>
      </c>
      <c r="BY206" s="24" t="str">
        <f t="shared" si="302"/>
        <v/>
      </c>
      <c r="BZ206" s="24" t="str">
        <f t="shared" si="303"/>
        <v/>
      </c>
      <c r="CA206" s="24" t="str">
        <f t="shared" si="304"/>
        <v/>
      </c>
      <c r="CB206" s="24" t="str">
        <f t="shared" si="305"/>
        <v/>
      </c>
      <c r="CC206" s="24" t="str">
        <f t="shared" si="306"/>
        <v/>
      </c>
      <c r="CD206" s="24" t="str">
        <f t="shared" si="307"/>
        <v/>
      </c>
      <c r="CE206" s="24" t="str">
        <f t="shared" si="308"/>
        <v/>
      </c>
      <c r="CF206" s="24" t="str">
        <f t="shared" si="287"/>
        <v/>
      </c>
      <c r="CG206" s="24" t="str">
        <f t="shared" si="287"/>
        <v/>
      </c>
      <c r="CH206" s="24" t="str">
        <f t="shared" si="287"/>
        <v/>
      </c>
      <c r="CI206" s="24" t="str">
        <f t="shared" si="287"/>
        <v/>
      </c>
      <c r="CJ206" s="24" t="str">
        <f t="shared" si="287"/>
        <v/>
      </c>
      <c r="CK206" s="24" t="str">
        <f t="shared" si="292"/>
        <v/>
      </c>
      <c r="CL206" s="24" t="str">
        <f t="shared" si="293"/>
        <v/>
      </c>
      <c r="CM206" s="24" t="str">
        <f t="shared" si="294"/>
        <v/>
      </c>
      <c r="CN206" s="24" t="str">
        <f t="shared" si="295"/>
        <v/>
      </c>
      <c r="CO206" s="24" t="str">
        <f t="shared" si="296"/>
        <v/>
      </c>
      <c r="CP206" s="24" t="str">
        <f t="shared" si="297"/>
        <v/>
      </c>
      <c r="CQ206" s="24" t="str">
        <f t="shared" si="298"/>
        <v/>
      </c>
    </row>
    <row r="207" spans="1:95" x14ac:dyDescent="0.3">
      <c r="A207" s="6" t="s">
        <v>851</v>
      </c>
      <c r="B207" s="9">
        <v>0.80373831799999995</v>
      </c>
      <c r="C207" s="9">
        <v>0.80373831799999995</v>
      </c>
      <c r="D207" s="9">
        <v>0.811320755</v>
      </c>
      <c r="E207" s="9">
        <v>0.80373831799999995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299"/>
        <v>DirecTV Now Optimo Mas</v>
      </c>
      <c r="AY207" s="24">
        <f t="shared" si="300"/>
        <v>0.80373831799999995</v>
      </c>
      <c r="AZ207" s="24">
        <f t="shared" si="300"/>
        <v>0.811320755</v>
      </c>
      <c r="BA207" s="24">
        <f t="shared" si="300"/>
        <v>0.80373831799999995</v>
      </c>
      <c r="BB207" s="24" t="str">
        <f t="shared" si="300"/>
        <v/>
      </c>
      <c r="BC207" s="24" t="str">
        <f t="shared" si="300"/>
        <v/>
      </c>
      <c r="BD207" s="24" t="str">
        <f t="shared" si="300"/>
        <v/>
      </c>
      <c r="BE207" s="24" t="str">
        <f t="shared" si="300"/>
        <v/>
      </c>
      <c r="BF207" s="24" t="str">
        <f t="shared" si="300"/>
        <v/>
      </c>
      <c r="BG207" s="24" t="str">
        <f t="shared" si="300"/>
        <v/>
      </c>
      <c r="BH207" s="24" t="str">
        <f t="shared" si="300"/>
        <v/>
      </c>
      <c r="BI207" s="24" t="str">
        <f t="shared" si="300"/>
        <v/>
      </c>
      <c r="BJ207" s="24" t="str">
        <f t="shared" si="300"/>
        <v/>
      </c>
      <c r="BK207" s="24" t="str">
        <f t="shared" si="300"/>
        <v/>
      </c>
      <c r="BL207" s="24" t="str">
        <f t="shared" si="300"/>
        <v/>
      </c>
      <c r="BM207" s="24" t="str">
        <f t="shared" si="300"/>
        <v/>
      </c>
      <c r="BN207" s="24" t="str">
        <f t="shared" ref="AZ207:BO223" si="309">IF(R207="","",R207)</f>
        <v/>
      </c>
      <c r="BO207" s="24" t="str">
        <f t="shared" si="309"/>
        <v/>
      </c>
      <c r="BP207" s="24" t="str">
        <f t="shared" si="301"/>
        <v/>
      </c>
      <c r="BQ207" s="24" t="str">
        <f t="shared" si="301"/>
        <v/>
      </c>
      <c r="BR207" s="24" t="str">
        <f t="shared" si="301"/>
        <v/>
      </c>
      <c r="BS207" s="24" t="str">
        <f t="shared" si="301"/>
        <v/>
      </c>
      <c r="BT207" s="24" t="str">
        <f t="shared" si="301"/>
        <v/>
      </c>
      <c r="BU207" s="24" t="str">
        <f t="shared" si="301"/>
        <v/>
      </c>
      <c r="BV207" s="24" t="str">
        <f t="shared" si="301"/>
        <v/>
      </c>
      <c r="BW207" s="24" t="str">
        <f t="shared" si="301"/>
        <v/>
      </c>
      <c r="BX207" s="24" t="str">
        <f t="shared" si="301"/>
        <v/>
      </c>
      <c r="BY207" s="24" t="str">
        <f t="shared" si="302"/>
        <v/>
      </c>
      <c r="BZ207" s="24" t="str">
        <f t="shared" si="303"/>
        <v/>
      </c>
      <c r="CA207" s="24" t="str">
        <f t="shared" si="304"/>
        <v/>
      </c>
      <c r="CB207" s="24" t="str">
        <f t="shared" si="305"/>
        <v/>
      </c>
      <c r="CC207" s="24" t="str">
        <f t="shared" si="306"/>
        <v/>
      </c>
      <c r="CD207" s="24" t="str">
        <f t="shared" si="307"/>
        <v/>
      </c>
      <c r="CE207" s="24" t="str">
        <f t="shared" si="308"/>
        <v/>
      </c>
      <c r="CF207" s="24" t="str">
        <f t="shared" si="308"/>
        <v/>
      </c>
      <c r="CG207" s="24" t="str">
        <f t="shared" si="308"/>
        <v/>
      </c>
      <c r="CH207" s="24" t="str">
        <f t="shared" si="308"/>
        <v/>
      </c>
      <c r="CI207" s="24" t="str">
        <f t="shared" si="308"/>
        <v/>
      </c>
      <c r="CJ207" s="24" t="str">
        <f t="shared" si="308"/>
        <v/>
      </c>
      <c r="CK207" s="24" t="str">
        <f t="shared" si="292"/>
        <v/>
      </c>
      <c r="CL207" s="24" t="str">
        <f t="shared" si="293"/>
        <v/>
      </c>
      <c r="CM207" s="24" t="str">
        <f t="shared" si="294"/>
        <v/>
      </c>
      <c r="CN207" s="24" t="str">
        <f t="shared" si="295"/>
        <v/>
      </c>
      <c r="CO207" s="24" t="str">
        <f t="shared" si="296"/>
        <v/>
      </c>
      <c r="CP207" s="24" t="str">
        <f t="shared" si="297"/>
        <v/>
      </c>
      <c r="CQ207" s="24" t="str">
        <f t="shared" si="298"/>
        <v/>
      </c>
    </row>
    <row r="208" spans="1:95" x14ac:dyDescent="0.3">
      <c r="A208" s="6" t="s">
        <v>845</v>
      </c>
      <c r="B208" s="9">
        <v>0.83333333300000001</v>
      </c>
      <c r="C208" s="9">
        <v>0.909090909</v>
      </c>
      <c r="D208" s="9">
        <v>0.909090909</v>
      </c>
      <c r="E208" s="9">
        <v>0.909090909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299"/>
        <v>DirecTV Now Plus</v>
      </c>
      <c r="AY208" s="24">
        <f t="shared" ref="AY208:AY267" si="310">IF(C208="","",C208)</f>
        <v>0.909090909</v>
      </c>
      <c r="AZ208" s="24">
        <f t="shared" si="309"/>
        <v>0.909090909</v>
      </c>
      <c r="BA208" s="24">
        <f t="shared" si="309"/>
        <v>0.909090909</v>
      </c>
      <c r="BB208" s="24" t="str">
        <f t="shared" si="309"/>
        <v/>
      </c>
      <c r="BC208" s="24" t="str">
        <f t="shared" si="309"/>
        <v/>
      </c>
      <c r="BD208" s="24" t="str">
        <f t="shared" si="309"/>
        <v/>
      </c>
      <c r="BE208" s="24" t="str">
        <f t="shared" si="309"/>
        <v/>
      </c>
      <c r="BF208" s="24" t="str">
        <f t="shared" si="309"/>
        <v/>
      </c>
      <c r="BG208" s="24" t="str">
        <f t="shared" si="309"/>
        <v/>
      </c>
      <c r="BH208" s="24" t="str">
        <f t="shared" si="309"/>
        <v/>
      </c>
      <c r="BI208" s="24" t="str">
        <f t="shared" si="309"/>
        <v/>
      </c>
      <c r="BJ208" s="24" t="str">
        <f t="shared" si="309"/>
        <v/>
      </c>
      <c r="BK208" s="24" t="str">
        <f t="shared" si="309"/>
        <v/>
      </c>
      <c r="BL208" s="24" t="str">
        <f t="shared" si="309"/>
        <v/>
      </c>
      <c r="BM208" s="24" t="str">
        <f t="shared" si="309"/>
        <v/>
      </c>
      <c r="BN208" s="24" t="str">
        <f t="shared" si="309"/>
        <v/>
      </c>
      <c r="BO208" s="24" t="str">
        <f t="shared" si="309"/>
        <v/>
      </c>
      <c r="BP208" s="24" t="str">
        <f t="shared" si="301"/>
        <v/>
      </c>
      <c r="BQ208" s="24" t="str">
        <f t="shared" si="301"/>
        <v/>
      </c>
      <c r="BR208" s="24" t="str">
        <f t="shared" si="301"/>
        <v/>
      </c>
      <c r="BS208" s="24" t="str">
        <f t="shared" si="301"/>
        <v/>
      </c>
      <c r="BT208" s="24" t="str">
        <f t="shared" si="301"/>
        <v/>
      </c>
      <c r="BU208" s="24" t="str">
        <f t="shared" si="301"/>
        <v/>
      </c>
      <c r="BV208" s="24" t="str">
        <f t="shared" si="301"/>
        <v/>
      </c>
      <c r="BW208" s="24" t="str">
        <f t="shared" si="301"/>
        <v/>
      </c>
      <c r="BX208" s="24" t="str">
        <f t="shared" si="301"/>
        <v/>
      </c>
      <c r="BY208" s="24" t="str">
        <f t="shared" si="302"/>
        <v/>
      </c>
      <c r="BZ208" s="24" t="str">
        <f t="shared" si="303"/>
        <v/>
      </c>
      <c r="CA208" s="24" t="str">
        <f t="shared" si="304"/>
        <v/>
      </c>
      <c r="CB208" s="24" t="str">
        <f t="shared" si="305"/>
        <v/>
      </c>
      <c r="CC208" s="24" t="str">
        <f t="shared" si="306"/>
        <v/>
      </c>
      <c r="CD208" s="24" t="str">
        <f t="shared" si="307"/>
        <v/>
      </c>
      <c r="CE208" s="24" t="str">
        <f t="shared" si="308"/>
        <v/>
      </c>
      <c r="CF208" s="24" t="str">
        <f t="shared" si="308"/>
        <v/>
      </c>
      <c r="CG208" s="24" t="str">
        <f t="shared" si="308"/>
        <v/>
      </c>
      <c r="CH208" s="24" t="str">
        <f t="shared" si="308"/>
        <v/>
      </c>
      <c r="CI208" s="24" t="str">
        <f t="shared" si="308"/>
        <v/>
      </c>
      <c r="CJ208" s="24" t="str">
        <f t="shared" si="308"/>
        <v/>
      </c>
      <c r="CK208" s="24" t="str">
        <f t="shared" si="292"/>
        <v/>
      </c>
      <c r="CL208" s="24" t="str">
        <f t="shared" si="293"/>
        <v/>
      </c>
      <c r="CM208" s="24" t="str">
        <f t="shared" si="294"/>
        <v/>
      </c>
      <c r="CN208" s="24" t="str">
        <f t="shared" si="295"/>
        <v/>
      </c>
      <c r="CO208" s="24" t="str">
        <f t="shared" si="296"/>
        <v/>
      </c>
      <c r="CP208" s="24" t="str">
        <f t="shared" si="297"/>
        <v/>
      </c>
      <c r="CQ208" s="24" t="str">
        <f t="shared" si="298"/>
        <v/>
      </c>
    </row>
    <row r="209" spans="1:95" x14ac:dyDescent="0.3">
      <c r="A209" s="6" t="s">
        <v>850</v>
      </c>
      <c r="B209" s="9">
        <v>0.98540145999999995</v>
      </c>
      <c r="C209" s="9">
        <v>0.99264705900000005</v>
      </c>
      <c r="D209" s="9">
        <v>0.99264705900000005</v>
      </c>
      <c r="E209" s="9">
        <v>0.99264705900000005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299"/>
        <v>DirecTV Now Ultimate</v>
      </c>
      <c r="AY209" s="24">
        <f t="shared" si="310"/>
        <v>0.99264705900000005</v>
      </c>
      <c r="AZ209" s="24">
        <f t="shared" si="309"/>
        <v>0.99264705900000005</v>
      </c>
      <c r="BA209" s="24">
        <f t="shared" si="309"/>
        <v>0.99264705900000005</v>
      </c>
      <c r="BB209" s="24" t="str">
        <f t="shared" si="309"/>
        <v/>
      </c>
      <c r="BC209" s="24" t="str">
        <f t="shared" si="309"/>
        <v/>
      </c>
      <c r="BD209" s="24" t="str">
        <f t="shared" si="309"/>
        <v/>
      </c>
      <c r="BE209" s="24" t="str">
        <f t="shared" si="309"/>
        <v/>
      </c>
      <c r="BF209" s="24" t="str">
        <f t="shared" si="309"/>
        <v/>
      </c>
      <c r="BG209" s="24" t="str">
        <f t="shared" si="309"/>
        <v/>
      </c>
      <c r="BH209" s="24" t="str">
        <f t="shared" si="309"/>
        <v/>
      </c>
      <c r="BI209" s="24" t="str">
        <f t="shared" si="309"/>
        <v/>
      </c>
      <c r="BJ209" s="24" t="str">
        <f t="shared" si="309"/>
        <v/>
      </c>
      <c r="BK209" s="24" t="str">
        <f t="shared" si="309"/>
        <v/>
      </c>
      <c r="BL209" s="24" t="str">
        <f t="shared" si="309"/>
        <v/>
      </c>
      <c r="BM209" s="24" t="str">
        <f t="shared" si="309"/>
        <v/>
      </c>
      <c r="BN209" s="24" t="str">
        <f t="shared" si="309"/>
        <v/>
      </c>
      <c r="BO209" s="24" t="str">
        <f t="shared" si="309"/>
        <v/>
      </c>
      <c r="BP209" s="24" t="str">
        <f t="shared" si="301"/>
        <v/>
      </c>
      <c r="BQ209" s="24" t="str">
        <f t="shared" si="301"/>
        <v/>
      </c>
      <c r="BR209" s="24" t="str">
        <f t="shared" si="301"/>
        <v/>
      </c>
      <c r="BS209" s="24" t="str">
        <f t="shared" si="301"/>
        <v/>
      </c>
      <c r="BT209" s="24" t="str">
        <f t="shared" si="301"/>
        <v/>
      </c>
      <c r="BU209" s="24" t="str">
        <f t="shared" si="301"/>
        <v/>
      </c>
      <c r="BV209" s="24" t="str">
        <f t="shared" si="301"/>
        <v/>
      </c>
      <c r="BW209" s="24" t="str">
        <f t="shared" si="301"/>
        <v/>
      </c>
      <c r="BX209" s="24" t="str">
        <f t="shared" si="301"/>
        <v/>
      </c>
      <c r="BY209" s="24" t="str">
        <f t="shared" si="302"/>
        <v/>
      </c>
      <c r="BZ209" s="24" t="str">
        <f t="shared" si="303"/>
        <v/>
      </c>
      <c r="CA209" s="24" t="str">
        <f t="shared" si="304"/>
        <v/>
      </c>
      <c r="CB209" s="24" t="str">
        <f t="shared" si="305"/>
        <v/>
      </c>
      <c r="CC209" s="24" t="str">
        <f t="shared" si="306"/>
        <v/>
      </c>
      <c r="CD209" s="24" t="str">
        <f t="shared" si="307"/>
        <v/>
      </c>
      <c r="CE209" s="24" t="str">
        <f t="shared" si="308"/>
        <v/>
      </c>
      <c r="CF209" s="24" t="str">
        <f t="shared" si="308"/>
        <v/>
      </c>
      <c r="CG209" s="24" t="str">
        <f t="shared" si="308"/>
        <v/>
      </c>
      <c r="CH209" s="24" t="str">
        <f t="shared" si="308"/>
        <v/>
      </c>
      <c r="CI209" s="24" t="str">
        <f t="shared" si="308"/>
        <v/>
      </c>
      <c r="CJ209" s="24" t="str">
        <f t="shared" si="308"/>
        <v/>
      </c>
      <c r="CK209" s="24" t="str">
        <f t="shared" si="292"/>
        <v/>
      </c>
      <c r="CL209" s="24" t="str">
        <f t="shared" si="293"/>
        <v/>
      </c>
      <c r="CM209" s="24" t="str">
        <f t="shared" si="294"/>
        <v/>
      </c>
      <c r="CN209" s="24" t="str">
        <f t="shared" si="295"/>
        <v/>
      </c>
      <c r="CO209" s="24" t="str">
        <f t="shared" si="296"/>
        <v/>
      </c>
      <c r="CP209" s="24" t="str">
        <f t="shared" si="297"/>
        <v/>
      </c>
      <c r="CQ209" s="24" t="str">
        <f t="shared" si="298"/>
        <v/>
      </c>
    </row>
    <row r="210" spans="1:95" x14ac:dyDescent="0.3">
      <c r="A210" s="6" t="s">
        <v>849</v>
      </c>
      <c r="B210" s="9">
        <v>0.98412698399999998</v>
      </c>
      <c r="C210" s="9">
        <v>0.99199999999999999</v>
      </c>
      <c r="D210" s="9">
        <v>0.99199999999999999</v>
      </c>
      <c r="E210" s="9">
        <v>0.99199999999999999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299"/>
        <v>DirecTV Now Xtra</v>
      </c>
      <c r="AY210" s="24">
        <f t="shared" si="310"/>
        <v>0.99199999999999999</v>
      </c>
      <c r="AZ210" s="24">
        <f t="shared" si="309"/>
        <v>0.99199999999999999</v>
      </c>
      <c r="BA210" s="24">
        <f t="shared" si="309"/>
        <v>0.99199999999999999</v>
      </c>
      <c r="BB210" s="24" t="str">
        <f t="shared" si="309"/>
        <v/>
      </c>
      <c r="BC210" s="24" t="str">
        <f t="shared" si="309"/>
        <v/>
      </c>
      <c r="BD210" s="24" t="str">
        <f t="shared" si="309"/>
        <v/>
      </c>
      <c r="BE210" s="24" t="str">
        <f t="shared" si="309"/>
        <v/>
      </c>
      <c r="BF210" s="24" t="str">
        <f t="shared" si="309"/>
        <v/>
      </c>
      <c r="BG210" s="24" t="str">
        <f t="shared" si="309"/>
        <v/>
      </c>
      <c r="BH210" s="24" t="str">
        <f t="shared" si="309"/>
        <v/>
      </c>
      <c r="BI210" s="24" t="str">
        <f t="shared" si="309"/>
        <v/>
      </c>
      <c r="BJ210" s="24" t="str">
        <f t="shared" si="309"/>
        <v/>
      </c>
      <c r="BK210" s="24" t="str">
        <f t="shared" si="309"/>
        <v/>
      </c>
      <c r="BL210" s="24" t="str">
        <f t="shared" si="309"/>
        <v/>
      </c>
      <c r="BM210" s="24" t="str">
        <f t="shared" si="309"/>
        <v/>
      </c>
      <c r="BN210" s="24" t="str">
        <f t="shared" si="309"/>
        <v/>
      </c>
      <c r="BO210" s="24" t="str">
        <f t="shared" si="309"/>
        <v/>
      </c>
      <c r="BP210" s="24" t="str">
        <f t="shared" si="301"/>
        <v/>
      </c>
      <c r="BQ210" s="24" t="str">
        <f t="shared" si="301"/>
        <v/>
      </c>
      <c r="BR210" s="24" t="str">
        <f t="shared" si="301"/>
        <v/>
      </c>
      <c r="BS210" s="24" t="str">
        <f t="shared" si="301"/>
        <v/>
      </c>
      <c r="BT210" s="24" t="str">
        <f t="shared" si="301"/>
        <v/>
      </c>
      <c r="BU210" s="24" t="str">
        <f t="shared" si="301"/>
        <v/>
      </c>
      <c r="BV210" s="24" t="str">
        <f t="shared" si="301"/>
        <v/>
      </c>
      <c r="BW210" s="24" t="str">
        <f t="shared" si="301"/>
        <v/>
      </c>
      <c r="BX210" s="24" t="str">
        <f t="shared" si="301"/>
        <v/>
      </c>
      <c r="BY210" s="24" t="str">
        <f t="shared" si="302"/>
        <v/>
      </c>
      <c r="BZ210" s="24" t="str">
        <f t="shared" si="303"/>
        <v/>
      </c>
      <c r="CA210" s="24" t="str">
        <f t="shared" si="304"/>
        <v/>
      </c>
      <c r="CB210" s="24" t="str">
        <f t="shared" si="305"/>
        <v/>
      </c>
      <c r="CC210" s="24" t="str">
        <f t="shared" si="306"/>
        <v/>
      </c>
      <c r="CD210" s="24" t="str">
        <f t="shared" si="307"/>
        <v/>
      </c>
      <c r="CE210" s="24" t="str">
        <f t="shared" si="308"/>
        <v/>
      </c>
      <c r="CF210" s="24" t="str">
        <f t="shared" si="308"/>
        <v/>
      </c>
      <c r="CG210" s="24" t="str">
        <f t="shared" si="308"/>
        <v/>
      </c>
      <c r="CH210" s="24" t="str">
        <f t="shared" si="308"/>
        <v/>
      </c>
      <c r="CI210" s="24" t="str">
        <f t="shared" si="308"/>
        <v/>
      </c>
      <c r="CJ210" s="24" t="str">
        <f t="shared" si="308"/>
        <v/>
      </c>
      <c r="CK210" s="24" t="str">
        <f t="shared" si="292"/>
        <v/>
      </c>
      <c r="CL210" s="24" t="str">
        <f t="shared" si="293"/>
        <v/>
      </c>
      <c r="CM210" s="24" t="str">
        <f t="shared" si="294"/>
        <v/>
      </c>
      <c r="CN210" s="24" t="str">
        <f t="shared" si="295"/>
        <v/>
      </c>
      <c r="CO210" s="24" t="str">
        <f t="shared" si="296"/>
        <v/>
      </c>
      <c r="CP210" s="24" t="str">
        <f t="shared" si="297"/>
        <v/>
      </c>
      <c r="CQ210" s="24" t="str">
        <f t="shared" si="29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0.55921052599999999</v>
      </c>
      <c r="AG211" s="9">
        <v>0.55921052599999999</v>
      </c>
      <c r="AH211" s="9">
        <v>0.55921052599999999</v>
      </c>
      <c r="AI211" s="9">
        <v>0.55921052599999999</v>
      </c>
      <c r="AJ211" s="9">
        <v>0.58441558400000004</v>
      </c>
      <c r="AK211" s="9">
        <v>0.58441558400000004</v>
      </c>
      <c r="AL211" s="9">
        <v>0.58441558400000004</v>
      </c>
      <c r="AM211" s="9">
        <v>0.57324840799999999</v>
      </c>
      <c r="AN211" s="9">
        <v>0.57324840799999999</v>
      </c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299"/>
        <v>DirecTV Stream Choice</v>
      </c>
      <c r="AY211" s="24" t="str">
        <f t="shared" si="310"/>
        <v/>
      </c>
      <c r="AZ211" s="24" t="str">
        <f t="shared" si="309"/>
        <v/>
      </c>
      <c r="BA211" s="24" t="str">
        <f t="shared" si="309"/>
        <v/>
      </c>
      <c r="BB211" s="24" t="str">
        <f t="shared" si="309"/>
        <v/>
      </c>
      <c r="BC211" s="24" t="str">
        <f t="shared" si="309"/>
        <v/>
      </c>
      <c r="BD211" s="24" t="str">
        <f t="shared" si="309"/>
        <v/>
      </c>
      <c r="BE211" s="24" t="str">
        <f t="shared" si="309"/>
        <v/>
      </c>
      <c r="BF211" s="24" t="str">
        <f t="shared" si="309"/>
        <v/>
      </c>
      <c r="BG211" s="24" t="str">
        <f t="shared" si="309"/>
        <v/>
      </c>
      <c r="BH211" s="24" t="str">
        <f t="shared" si="309"/>
        <v/>
      </c>
      <c r="BI211" s="24" t="str">
        <f t="shared" si="309"/>
        <v/>
      </c>
      <c r="BJ211" s="24" t="str">
        <f t="shared" si="309"/>
        <v/>
      </c>
      <c r="BK211" s="24" t="str">
        <f t="shared" si="309"/>
        <v/>
      </c>
      <c r="BL211" s="24" t="str">
        <f t="shared" si="309"/>
        <v/>
      </c>
      <c r="BM211" s="24" t="str">
        <f t="shared" si="309"/>
        <v/>
      </c>
      <c r="BN211" s="24" t="str">
        <f t="shared" si="309"/>
        <v/>
      </c>
      <c r="BO211" s="24" t="str">
        <f t="shared" si="309"/>
        <v/>
      </c>
      <c r="BP211" s="24" t="str">
        <f t="shared" si="301"/>
        <v/>
      </c>
      <c r="BQ211" s="24" t="str">
        <f t="shared" si="301"/>
        <v/>
      </c>
      <c r="BR211" s="24" t="str">
        <f t="shared" si="301"/>
        <v/>
      </c>
      <c r="BS211" s="24" t="str">
        <f t="shared" si="301"/>
        <v/>
      </c>
      <c r="BT211" s="24" t="str">
        <f t="shared" si="301"/>
        <v/>
      </c>
      <c r="BU211" s="24" t="str">
        <f t="shared" si="301"/>
        <v/>
      </c>
      <c r="BV211" s="24" t="str">
        <f t="shared" si="301"/>
        <v/>
      </c>
      <c r="BW211" s="24" t="str">
        <f t="shared" si="301"/>
        <v/>
      </c>
      <c r="BX211" s="24" t="str">
        <f t="shared" si="301"/>
        <v/>
      </c>
      <c r="BY211" s="24" t="str">
        <f t="shared" si="302"/>
        <v/>
      </c>
      <c r="BZ211" s="24" t="str">
        <f t="shared" si="303"/>
        <v/>
      </c>
      <c r="CA211" s="24" t="str">
        <f t="shared" si="304"/>
        <v/>
      </c>
      <c r="CB211" s="24">
        <f t="shared" si="305"/>
        <v>0.55921052599999999</v>
      </c>
      <c r="CC211" s="24">
        <f t="shared" si="306"/>
        <v>0.55921052599999999</v>
      </c>
      <c r="CD211" s="24">
        <f t="shared" si="307"/>
        <v>0.55921052599999999</v>
      </c>
      <c r="CE211" s="24">
        <f t="shared" si="308"/>
        <v>0.55921052599999999</v>
      </c>
      <c r="CF211" s="24">
        <f t="shared" si="308"/>
        <v>0.58441558400000004</v>
      </c>
      <c r="CG211" s="24">
        <f t="shared" si="308"/>
        <v>0.58441558400000004</v>
      </c>
      <c r="CH211" s="24">
        <f t="shared" si="308"/>
        <v>0.58441558400000004</v>
      </c>
      <c r="CI211" s="24">
        <f t="shared" si="308"/>
        <v>0.57324840799999999</v>
      </c>
      <c r="CJ211" s="24">
        <f t="shared" si="308"/>
        <v>0.57324840799999999</v>
      </c>
      <c r="CK211" s="24" t="str">
        <f t="shared" si="292"/>
        <v/>
      </c>
      <c r="CL211" s="24" t="str">
        <f t="shared" si="293"/>
        <v/>
      </c>
      <c r="CM211" s="24" t="str">
        <f t="shared" si="294"/>
        <v/>
      </c>
      <c r="CN211" s="24" t="str">
        <f t="shared" si="295"/>
        <v/>
      </c>
      <c r="CO211" s="24" t="str">
        <f t="shared" si="296"/>
        <v/>
      </c>
      <c r="CP211" s="24" t="str">
        <f t="shared" si="297"/>
        <v/>
      </c>
      <c r="CQ211" s="24" t="str">
        <f t="shared" si="29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0.89743589700000004</v>
      </c>
      <c r="AG212" s="9">
        <v>0.89743589700000004</v>
      </c>
      <c r="AH212" s="9">
        <v>0.89743589700000004</v>
      </c>
      <c r="AI212" s="9">
        <v>0.89743589700000004</v>
      </c>
      <c r="AJ212" s="9">
        <v>0.88607594899999997</v>
      </c>
      <c r="AK212" s="9">
        <v>0.88607594899999997</v>
      </c>
      <c r="AL212" s="9">
        <v>0.88607594899999997</v>
      </c>
      <c r="AM212" s="9">
        <v>0.86419753099999996</v>
      </c>
      <c r="AN212" s="9">
        <v>0.86419753099999996</v>
      </c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299"/>
        <v>DirecTV Stream Entertainment</v>
      </c>
      <c r="AY212" s="24" t="str">
        <f t="shared" si="310"/>
        <v/>
      </c>
      <c r="AZ212" s="24" t="str">
        <f t="shared" si="309"/>
        <v/>
      </c>
      <c r="BA212" s="24" t="str">
        <f t="shared" si="309"/>
        <v/>
      </c>
      <c r="BB212" s="24" t="str">
        <f t="shared" si="309"/>
        <v/>
      </c>
      <c r="BC212" s="24" t="str">
        <f t="shared" si="309"/>
        <v/>
      </c>
      <c r="BD212" s="24" t="str">
        <f t="shared" si="309"/>
        <v/>
      </c>
      <c r="BE212" s="24" t="str">
        <f t="shared" si="309"/>
        <v/>
      </c>
      <c r="BF212" s="24" t="str">
        <f t="shared" si="309"/>
        <v/>
      </c>
      <c r="BG212" s="24" t="str">
        <f t="shared" si="309"/>
        <v/>
      </c>
      <c r="BH212" s="24" t="str">
        <f t="shared" si="309"/>
        <v/>
      </c>
      <c r="BI212" s="24" t="str">
        <f t="shared" si="309"/>
        <v/>
      </c>
      <c r="BJ212" s="24" t="str">
        <f t="shared" si="309"/>
        <v/>
      </c>
      <c r="BK212" s="24" t="str">
        <f t="shared" si="309"/>
        <v/>
      </c>
      <c r="BL212" s="24" t="str">
        <f t="shared" si="309"/>
        <v/>
      </c>
      <c r="BM212" s="24" t="str">
        <f t="shared" si="309"/>
        <v/>
      </c>
      <c r="BN212" s="24" t="str">
        <f t="shared" si="309"/>
        <v/>
      </c>
      <c r="BO212" s="24" t="str">
        <f t="shared" si="309"/>
        <v/>
      </c>
      <c r="BP212" s="24" t="str">
        <f t="shared" si="301"/>
        <v/>
      </c>
      <c r="BQ212" s="24" t="str">
        <f t="shared" si="301"/>
        <v/>
      </c>
      <c r="BR212" s="24" t="str">
        <f t="shared" si="301"/>
        <v/>
      </c>
      <c r="BS212" s="24" t="str">
        <f t="shared" si="301"/>
        <v/>
      </c>
      <c r="BT212" s="24" t="str">
        <f t="shared" si="301"/>
        <v/>
      </c>
      <c r="BU212" s="24" t="str">
        <f t="shared" si="301"/>
        <v/>
      </c>
      <c r="BV212" s="24" t="str">
        <f t="shared" si="301"/>
        <v/>
      </c>
      <c r="BW212" s="24" t="str">
        <f t="shared" si="301"/>
        <v/>
      </c>
      <c r="BX212" s="24" t="str">
        <f t="shared" si="301"/>
        <v/>
      </c>
      <c r="BY212" s="24" t="str">
        <f t="shared" si="302"/>
        <v/>
      </c>
      <c r="BZ212" s="24" t="str">
        <f t="shared" si="303"/>
        <v/>
      </c>
      <c r="CA212" s="24" t="str">
        <f t="shared" si="304"/>
        <v/>
      </c>
      <c r="CB212" s="24">
        <f t="shared" si="305"/>
        <v>0.89743589700000004</v>
      </c>
      <c r="CC212" s="24">
        <f t="shared" si="306"/>
        <v>0.89743589700000004</v>
      </c>
      <c r="CD212" s="24">
        <f t="shared" si="307"/>
        <v>0.89743589700000004</v>
      </c>
      <c r="CE212" s="24">
        <f t="shared" si="308"/>
        <v>0.89743589700000004</v>
      </c>
      <c r="CF212" s="24">
        <f t="shared" si="308"/>
        <v>0.88607594899999997</v>
      </c>
      <c r="CG212" s="24">
        <f t="shared" si="308"/>
        <v>0.88607594899999997</v>
      </c>
      <c r="CH212" s="24">
        <f t="shared" si="308"/>
        <v>0.88607594899999997</v>
      </c>
      <c r="CI212" s="24">
        <f t="shared" si="308"/>
        <v>0.86419753099999996</v>
      </c>
      <c r="CJ212" s="24">
        <f t="shared" si="308"/>
        <v>0.86419753099999996</v>
      </c>
      <c r="CK212" s="24" t="str">
        <f t="shared" si="292"/>
        <v/>
      </c>
      <c r="CL212" s="24" t="str">
        <f t="shared" si="293"/>
        <v/>
      </c>
      <c r="CM212" s="24" t="str">
        <f t="shared" si="294"/>
        <v/>
      </c>
      <c r="CN212" s="24" t="str">
        <f t="shared" si="295"/>
        <v/>
      </c>
      <c r="CO212" s="24" t="str">
        <f t="shared" si="296"/>
        <v/>
      </c>
      <c r="CP212" s="24" t="str">
        <f t="shared" si="297"/>
        <v/>
      </c>
      <c r="CQ212" s="24" t="str">
        <f t="shared" si="29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0.7</v>
      </c>
      <c r="AG213" s="9">
        <v>0.7</v>
      </c>
      <c r="AH213" s="9">
        <v>0.7</v>
      </c>
      <c r="AI213" s="9">
        <v>0.7</v>
      </c>
      <c r="AJ213" s="9">
        <v>0.68181818199999999</v>
      </c>
      <c r="AK213" s="9">
        <v>0.68181818199999999</v>
      </c>
      <c r="AL213" s="9">
        <v>0.68181818199999999</v>
      </c>
      <c r="AM213" s="9">
        <v>0.64935064899999995</v>
      </c>
      <c r="AN213" s="9">
        <v>0.64935064899999995</v>
      </c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299"/>
        <v>DirecTV Stream Premier</v>
      </c>
      <c r="AY213" s="24" t="str">
        <f t="shared" si="310"/>
        <v/>
      </c>
      <c r="AZ213" s="24" t="str">
        <f t="shared" si="309"/>
        <v/>
      </c>
      <c r="BA213" s="24" t="str">
        <f t="shared" si="309"/>
        <v/>
      </c>
      <c r="BB213" s="24" t="str">
        <f t="shared" si="309"/>
        <v/>
      </c>
      <c r="BC213" s="24" t="str">
        <f t="shared" si="309"/>
        <v/>
      </c>
      <c r="BD213" s="24" t="str">
        <f t="shared" si="309"/>
        <v/>
      </c>
      <c r="BE213" s="24" t="str">
        <f t="shared" si="309"/>
        <v/>
      </c>
      <c r="BF213" s="24" t="str">
        <f t="shared" si="309"/>
        <v/>
      </c>
      <c r="BG213" s="24" t="str">
        <f t="shared" si="309"/>
        <v/>
      </c>
      <c r="BH213" s="24" t="str">
        <f t="shared" si="309"/>
        <v/>
      </c>
      <c r="BI213" s="24" t="str">
        <f t="shared" si="309"/>
        <v/>
      </c>
      <c r="BJ213" s="24" t="str">
        <f t="shared" si="309"/>
        <v/>
      </c>
      <c r="BK213" s="24" t="str">
        <f t="shared" si="309"/>
        <v/>
      </c>
      <c r="BL213" s="24" t="str">
        <f t="shared" si="309"/>
        <v/>
      </c>
      <c r="BM213" s="24" t="str">
        <f t="shared" si="309"/>
        <v/>
      </c>
      <c r="BN213" s="24" t="str">
        <f t="shared" si="309"/>
        <v/>
      </c>
      <c r="BO213" s="24" t="str">
        <f t="shared" si="309"/>
        <v/>
      </c>
      <c r="BP213" s="24" t="str">
        <f t="shared" si="301"/>
        <v/>
      </c>
      <c r="BQ213" s="24" t="str">
        <f t="shared" si="301"/>
        <v/>
      </c>
      <c r="BR213" s="24" t="str">
        <f t="shared" si="301"/>
        <v/>
      </c>
      <c r="BS213" s="24" t="str">
        <f t="shared" si="301"/>
        <v/>
      </c>
      <c r="BT213" s="24" t="str">
        <f t="shared" si="301"/>
        <v/>
      </c>
      <c r="BU213" s="24" t="str">
        <f t="shared" si="301"/>
        <v/>
      </c>
      <c r="BV213" s="24" t="str">
        <f t="shared" si="301"/>
        <v/>
      </c>
      <c r="BW213" s="24" t="str">
        <f t="shared" si="301"/>
        <v/>
      </c>
      <c r="BX213" s="24" t="str">
        <f t="shared" si="301"/>
        <v/>
      </c>
      <c r="BY213" s="24" t="str">
        <f t="shared" si="302"/>
        <v/>
      </c>
      <c r="BZ213" s="24" t="str">
        <f t="shared" si="303"/>
        <v/>
      </c>
      <c r="CA213" s="24" t="str">
        <f t="shared" si="304"/>
        <v/>
      </c>
      <c r="CB213" s="24">
        <f t="shared" si="305"/>
        <v>0.7</v>
      </c>
      <c r="CC213" s="24">
        <f t="shared" si="306"/>
        <v>0.7</v>
      </c>
      <c r="CD213" s="24">
        <f t="shared" si="307"/>
        <v>0.7</v>
      </c>
      <c r="CE213" s="24">
        <f t="shared" si="308"/>
        <v>0.7</v>
      </c>
      <c r="CF213" s="24">
        <f t="shared" si="308"/>
        <v>0.68181818199999999</v>
      </c>
      <c r="CG213" s="24">
        <f t="shared" si="308"/>
        <v>0.68181818199999999</v>
      </c>
      <c r="CH213" s="24">
        <f t="shared" si="308"/>
        <v>0.68181818199999999</v>
      </c>
      <c r="CI213" s="24">
        <f t="shared" si="308"/>
        <v>0.64935064899999995</v>
      </c>
      <c r="CJ213" s="24">
        <f t="shared" si="308"/>
        <v>0.64935064899999995</v>
      </c>
      <c r="CK213" s="24" t="str">
        <f t="shared" si="292"/>
        <v/>
      </c>
      <c r="CL213" s="24" t="str">
        <f t="shared" si="293"/>
        <v/>
      </c>
      <c r="CM213" s="24" t="str">
        <f t="shared" si="294"/>
        <v/>
      </c>
      <c r="CN213" s="24" t="str">
        <f t="shared" si="295"/>
        <v/>
      </c>
      <c r="CO213" s="24" t="str">
        <f t="shared" si="296"/>
        <v/>
      </c>
      <c r="CP213" s="24" t="str">
        <f t="shared" si="297"/>
        <v/>
      </c>
      <c r="CQ213" s="24" t="str">
        <f t="shared" si="29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0.50531914899999997</v>
      </c>
      <c r="AG214" s="9">
        <v>0.50531914899999997</v>
      </c>
      <c r="AH214" s="9">
        <v>0.50531914899999997</v>
      </c>
      <c r="AI214" s="9">
        <v>0.50531914899999997</v>
      </c>
      <c r="AJ214" s="9">
        <v>0.55555555599999995</v>
      </c>
      <c r="AK214" s="9">
        <v>0.55555555599999995</v>
      </c>
      <c r="AL214" s="9">
        <v>0.55555555599999995</v>
      </c>
      <c r="AM214" s="9">
        <v>0.55263157900000004</v>
      </c>
      <c r="AN214" s="9">
        <v>0.55263157900000004</v>
      </c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299"/>
        <v>DirecTV Stream Ultimate</v>
      </c>
      <c r="AY214" s="24" t="str">
        <f t="shared" si="310"/>
        <v/>
      </c>
      <c r="AZ214" s="24" t="str">
        <f t="shared" si="309"/>
        <v/>
      </c>
      <c r="BA214" s="24" t="str">
        <f t="shared" si="309"/>
        <v/>
      </c>
      <c r="BB214" s="24" t="str">
        <f t="shared" si="309"/>
        <v/>
      </c>
      <c r="BC214" s="24" t="str">
        <f t="shared" si="309"/>
        <v/>
      </c>
      <c r="BD214" s="24" t="str">
        <f t="shared" si="309"/>
        <v/>
      </c>
      <c r="BE214" s="24" t="str">
        <f t="shared" si="309"/>
        <v/>
      </c>
      <c r="BF214" s="24" t="str">
        <f t="shared" si="309"/>
        <v/>
      </c>
      <c r="BG214" s="24" t="str">
        <f t="shared" si="309"/>
        <v/>
      </c>
      <c r="BH214" s="24" t="str">
        <f t="shared" si="309"/>
        <v/>
      </c>
      <c r="BI214" s="24" t="str">
        <f t="shared" si="309"/>
        <v/>
      </c>
      <c r="BJ214" s="24" t="str">
        <f t="shared" si="309"/>
        <v/>
      </c>
      <c r="BK214" s="24" t="str">
        <f t="shared" si="309"/>
        <v/>
      </c>
      <c r="BL214" s="24" t="str">
        <f t="shared" si="309"/>
        <v/>
      </c>
      <c r="BM214" s="24" t="str">
        <f t="shared" si="309"/>
        <v/>
      </c>
      <c r="BN214" s="24" t="str">
        <f t="shared" si="309"/>
        <v/>
      </c>
      <c r="BO214" s="24" t="str">
        <f t="shared" si="309"/>
        <v/>
      </c>
      <c r="BP214" s="24" t="str">
        <f t="shared" si="301"/>
        <v/>
      </c>
      <c r="BQ214" s="24" t="str">
        <f t="shared" si="301"/>
        <v/>
      </c>
      <c r="BR214" s="24" t="str">
        <f t="shared" si="301"/>
        <v/>
      </c>
      <c r="BS214" s="24" t="str">
        <f t="shared" si="301"/>
        <v/>
      </c>
      <c r="BT214" s="24" t="str">
        <f t="shared" si="301"/>
        <v/>
      </c>
      <c r="BU214" s="24" t="str">
        <f t="shared" si="301"/>
        <v/>
      </c>
      <c r="BV214" s="24" t="str">
        <f t="shared" si="301"/>
        <v/>
      </c>
      <c r="BW214" s="24" t="str">
        <f t="shared" si="301"/>
        <v/>
      </c>
      <c r="BX214" s="24" t="str">
        <f t="shared" si="301"/>
        <v/>
      </c>
      <c r="BY214" s="24" t="str">
        <f t="shared" si="302"/>
        <v/>
      </c>
      <c r="BZ214" s="24" t="str">
        <f t="shared" si="303"/>
        <v/>
      </c>
      <c r="CA214" s="24" t="str">
        <f t="shared" si="304"/>
        <v/>
      </c>
      <c r="CB214" s="24">
        <f t="shared" si="305"/>
        <v>0.50531914899999997</v>
      </c>
      <c r="CC214" s="24">
        <f t="shared" si="306"/>
        <v>0.50531914899999997</v>
      </c>
      <c r="CD214" s="24">
        <f t="shared" si="307"/>
        <v>0.50531914899999997</v>
      </c>
      <c r="CE214" s="24">
        <f t="shared" si="308"/>
        <v>0.50531914899999997</v>
      </c>
      <c r="CF214" s="24">
        <f t="shared" si="308"/>
        <v>0.55555555599999995</v>
      </c>
      <c r="CG214" s="24">
        <f t="shared" si="308"/>
        <v>0.55555555599999995</v>
      </c>
      <c r="CH214" s="24">
        <f t="shared" si="308"/>
        <v>0.55555555599999995</v>
      </c>
      <c r="CI214" s="24">
        <f t="shared" si="308"/>
        <v>0.55263157900000004</v>
      </c>
      <c r="CJ214" s="24">
        <f t="shared" si="308"/>
        <v>0.55263157900000004</v>
      </c>
      <c r="CK214" s="24" t="str">
        <f t="shared" si="292"/>
        <v/>
      </c>
      <c r="CL214" s="24" t="str">
        <f t="shared" si="293"/>
        <v/>
      </c>
      <c r="CM214" s="24" t="str">
        <f t="shared" si="294"/>
        <v/>
      </c>
      <c r="CN214" s="24" t="str">
        <f t="shared" si="295"/>
        <v/>
      </c>
      <c r="CO214" s="24" t="str">
        <f t="shared" si="296"/>
        <v/>
      </c>
      <c r="CP214" s="24" t="str">
        <f t="shared" si="297"/>
        <v/>
      </c>
      <c r="CQ214" s="24" t="str">
        <f t="shared" si="29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0.5</v>
      </c>
      <c r="I215" s="9">
        <v>0.5</v>
      </c>
      <c r="J215" s="9">
        <v>0.5</v>
      </c>
      <c r="K215" s="9">
        <v>0.46153846199999998</v>
      </c>
      <c r="L215" s="9">
        <v>0.46153846199999998</v>
      </c>
      <c r="M215" s="9">
        <v>0.46153846199999998</v>
      </c>
      <c r="N215" s="9">
        <v>0.428571429</v>
      </c>
      <c r="O215" s="9">
        <v>0.4</v>
      </c>
      <c r="P215" s="9">
        <v>0.4</v>
      </c>
      <c r="Q215" s="9">
        <v>0.4</v>
      </c>
      <c r="R215" s="9">
        <v>0.4</v>
      </c>
      <c r="S215" s="9">
        <v>0.4</v>
      </c>
      <c r="T215" s="9">
        <v>0.4</v>
      </c>
      <c r="U215" s="9">
        <v>0.4</v>
      </c>
      <c r="V215" s="9">
        <v>0.4</v>
      </c>
      <c r="W215" s="9">
        <v>0.4</v>
      </c>
      <c r="X215" s="9">
        <v>0.4</v>
      </c>
      <c r="Y215" s="9">
        <v>0.4</v>
      </c>
      <c r="Z215" s="9">
        <v>0.4</v>
      </c>
      <c r="AA215" s="9">
        <v>0.4</v>
      </c>
      <c r="AB215" s="9">
        <v>0.4</v>
      </c>
      <c r="AC215" s="9">
        <v>0.35294117600000002</v>
      </c>
      <c r="AD215" s="9">
        <v>0.31578947400000001</v>
      </c>
      <c r="AE215" s="9">
        <v>0.28571428599999998</v>
      </c>
      <c r="AF215" s="9">
        <v>0.28571428599999998</v>
      </c>
      <c r="AG215" s="9">
        <v>0.26086956500000003</v>
      </c>
      <c r="AH215" s="9">
        <v>0.233333333</v>
      </c>
      <c r="AI215" s="9">
        <v>0.233333333</v>
      </c>
      <c r="AJ215" s="9">
        <v>0.21875</v>
      </c>
      <c r="AK215" s="9">
        <v>0.21875</v>
      </c>
      <c r="AL215" s="9">
        <v>0.21875</v>
      </c>
      <c r="AM215" s="9">
        <v>0.18918918900000001</v>
      </c>
      <c r="AN215" s="9">
        <v>0.18918918900000001</v>
      </c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299"/>
        <v>Frndly TV</v>
      </c>
      <c r="AY215" s="24" t="str">
        <f t="shared" si="310"/>
        <v/>
      </c>
      <c r="AZ215" s="24" t="str">
        <f t="shared" si="309"/>
        <v/>
      </c>
      <c r="BA215" s="24" t="str">
        <f t="shared" si="309"/>
        <v/>
      </c>
      <c r="BB215" s="24" t="str">
        <f t="shared" si="309"/>
        <v/>
      </c>
      <c r="BC215" s="24" t="str">
        <f t="shared" si="309"/>
        <v/>
      </c>
      <c r="BD215" s="24">
        <f t="shared" si="309"/>
        <v>0.5</v>
      </c>
      <c r="BE215" s="24">
        <f t="shared" si="309"/>
        <v>0.5</v>
      </c>
      <c r="BF215" s="24">
        <f t="shared" si="309"/>
        <v>0.5</v>
      </c>
      <c r="BG215" s="24">
        <f t="shared" si="309"/>
        <v>0.46153846199999998</v>
      </c>
      <c r="BH215" s="24">
        <f t="shared" si="309"/>
        <v>0.46153846199999998</v>
      </c>
      <c r="BI215" s="24">
        <f t="shared" si="309"/>
        <v>0.46153846199999998</v>
      </c>
      <c r="BJ215" s="24">
        <f t="shared" si="309"/>
        <v>0.428571429</v>
      </c>
      <c r="BK215" s="24">
        <f t="shared" si="309"/>
        <v>0.4</v>
      </c>
      <c r="BL215" s="24">
        <f t="shared" si="309"/>
        <v>0.4</v>
      </c>
      <c r="BM215" s="24">
        <f t="shared" si="309"/>
        <v>0.4</v>
      </c>
      <c r="BN215" s="24">
        <f t="shared" si="309"/>
        <v>0.4</v>
      </c>
      <c r="BO215" s="24">
        <f t="shared" si="309"/>
        <v>0.4</v>
      </c>
      <c r="BP215" s="24">
        <f t="shared" si="301"/>
        <v>0.4</v>
      </c>
      <c r="BQ215" s="24">
        <f t="shared" si="301"/>
        <v>0.4</v>
      </c>
      <c r="BR215" s="24">
        <f t="shared" si="301"/>
        <v>0.4</v>
      </c>
      <c r="BS215" s="24">
        <f t="shared" si="301"/>
        <v>0.4</v>
      </c>
      <c r="BT215" s="24">
        <f t="shared" si="301"/>
        <v>0.4</v>
      </c>
      <c r="BU215" s="24">
        <f t="shared" si="301"/>
        <v>0.4</v>
      </c>
      <c r="BV215" s="24">
        <f t="shared" si="301"/>
        <v>0.4</v>
      </c>
      <c r="BW215" s="24">
        <f t="shared" si="301"/>
        <v>0.4</v>
      </c>
      <c r="BX215" s="24">
        <f t="shared" si="301"/>
        <v>0.4</v>
      </c>
      <c r="BY215" s="24">
        <f t="shared" si="302"/>
        <v>0.35294117600000002</v>
      </c>
      <c r="BZ215" s="24">
        <f t="shared" si="303"/>
        <v>0.31578947400000001</v>
      </c>
      <c r="CA215" s="24">
        <f t="shared" si="304"/>
        <v>0.28571428599999998</v>
      </c>
      <c r="CB215" s="24">
        <f t="shared" si="305"/>
        <v>0.28571428599999998</v>
      </c>
      <c r="CC215" s="24">
        <f t="shared" si="306"/>
        <v>0.26086956500000003</v>
      </c>
      <c r="CD215" s="24">
        <f t="shared" si="307"/>
        <v>0.233333333</v>
      </c>
      <c r="CE215" s="24">
        <f t="shared" si="308"/>
        <v>0.233333333</v>
      </c>
      <c r="CF215" s="24">
        <f t="shared" si="308"/>
        <v>0.21875</v>
      </c>
      <c r="CG215" s="24">
        <f t="shared" si="308"/>
        <v>0.21875</v>
      </c>
      <c r="CH215" s="24">
        <f t="shared" si="308"/>
        <v>0.21875</v>
      </c>
      <c r="CI215" s="24">
        <f t="shared" si="308"/>
        <v>0.18918918900000001</v>
      </c>
      <c r="CJ215" s="24">
        <f t="shared" si="308"/>
        <v>0.18918918900000001</v>
      </c>
      <c r="CK215" s="24" t="str">
        <f t="shared" si="292"/>
        <v/>
      </c>
      <c r="CL215" s="24" t="str">
        <f t="shared" si="293"/>
        <v/>
      </c>
      <c r="CM215" s="24" t="str">
        <f t="shared" si="294"/>
        <v/>
      </c>
      <c r="CN215" s="24" t="str">
        <f t="shared" si="295"/>
        <v/>
      </c>
      <c r="CO215" s="24" t="str">
        <f t="shared" si="296"/>
        <v/>
      </c>
      <c r="CP215" s="24" t="str">
        <f t="shared" si="297"/>
        <v/>
      </c>
      <c r="CQ215" s="24" t="str">
        <f t="shared" si="298"/>
        <v/>
      </c>
    </row>
    <row r="216" spans="1:95" x14ac:dyDescent="0.3">
      <c r="A216" s="6" t="s">
        <v>14</v>
      </c>
      <c r="B216" s="9">
        <v>0.58441558400000004</v>
      </c>
      <c r="C216" s="9">
        <v>0.71428571399999996</v>
      </c>
      <c r="D216" s="9">
        <v>0.625</v>
      </c>
      <c r="E216" s="9">
        <v>0.625</v>
      </c>
      <c r="F216" s="9">
        <v>0.58510638299999995</v>
      </c>
      <c r="G216" s="9">
        <v>0.57894736800000002</v>
      </c>
      <c r="H216" s="9">
        <v>0.53398058299999995</v>
      </c>
      <c r="I216" s="9">
        <v>0.72368421100000002</v>
      </c>
      <c r="J216" s="9">
        <v>0.52884615400000001</v>
      </c>
      <c r="K216" s="9">
        <v>0.52884615400000001</v>
      </c>
      <c r="L216" s="9">
        <v>0.56701030900000005</v>
      </c>
      <c r="M216" s="9">
        <v>0.56701030900000005</v>
      </c>
      <c r="N216" s="9">
        <v>0.56701030900000005</v>
      </c>
      <c r="O216" s="9">
        <v>0.57291666699999999</v>
      </c>
      <c r="P216" s="9">
        <v>0.57291666699999999</v>
      </c>
      <c r="Q216" s="9">
        <v>0.55555555599999995</v>
      </c>
      <c r="R216" s="9">
        <v>0.60439560400000003</v>
      </c>
      <c r="S216" s="9">
        <v>0.571428571</v>
      </c>
      <c r="T216" s="9">
        <v>0.56603773599999996</v>
      </c>
      <c r="U216" s="9">
        <v>0.56603773599999996</v>
      </c>
      <c r="V216" s="9">
        <v>0.55555555599999995</v>
      </c>
      <c r="W216" s="9">
        <v>0.55045871599999996</v>
      </c>
      <c r="X216" s="9">
        <v>0.58558558599999999</v>
      </c>
      <c r="Y216" s="9">
        <v>0.58558558599999999</v>
      </c>
      <c r="Z216" s="9">
        <v>0.65656565700000002</v>
      </c>
      <c r="AA216" s="9">
        <v>0.65656565700000002</v>
      </c>
      <c r="AB216" s="9">
        <v>0.663265306</v>
      </c>
      <c r="AC216" s="9">
        <v>0.65656565700000002</v>
      </c>
      <c r="AD216" s="9">
        <v>0.69892473099999997</v>
      </c>
      <c r="AE216" s="9">
        <v>0.69892473099999997</v>
      </c>
      <c r="AF216" s="9">
        <v>0.691489362</v>
      </c>
      <c r="AG216" s="9">
        <v>0.691489362</v>
      </c>
      <c r="AH216" s="9">
        <v>0.691489362</v>
      </c>
      <c r="AI216" s="9">
        <v>0.691489362</v>
      </c>
      <c r="AJ216" s="9">
        <v>0.691489362</v>
      </c>
      <c r="AK216" s="9">
        <v>0.68421052599999999</v>
      </c>
      <c r="AL216" s="9">
        <v>0.73684210500000002</v>
      </c>
      <c r="AM216" s="9">
        <v>0.70707070699999996</v>
      </c>
      <c r="AN216" s="9">
        <v>0.67307692299999999</v>
      </c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299"/>
        <v>Fubo TV</v>
      </c>
      <c r="AY216" s="24">
        <f t="shared" si="310"/>
        <v>0.71428571399999996</v>
      </c>
      <c r="AZ216" s="24">
        <f t="shared" si="309"/>
        <v>0.625</v>
      </c>
      <c r="BA216" s="24">
        <f t="shared" si="309"/>
        <v>0.625</v>
      </c>
      <c r="BB216" s="24">
        <f t="shared" si="309"/>
        <v>0.58510638299999995</v>
      </c>
      <c r="BC216" s="24">
        <f t="shared" si="309"/>
        <v>0.57894736800000002</v>
      </c>
      <c r="BD216" s="24">
        <f t="shared" si="309"/>
        <v>0.53398058299999995</v>
      </c>
      <c r="BE216" s="24">
        <f t="shared" si="309"/>
        <v>0.72368421100000002</v>
      </c>
      <c r="BF216" s="24">
        <f t="shared" si="309"/>
        <v>0.52884615400000001</v>
      </c>
      <c r="BG216" s="24">
        <f t="shared" si="309"/>
        <v>0.52884615400000001</v>
      </c>
      <c r="BH216" s="24">
        <f t="shared" si="309"/>
        <v>0.56701030900000005</v>
      </c>
      <c r="BI216" s="24">
        <f t="shared" si="309"/>
        <v>0.56701030900000005</v>
      </c>
      <c r="BJ216" s="24">
        <f t="shared" si="309"/>
        <v>0.56701030900000005</v>
      </c>
      <c r="BK216" s="24">
        <f t="shared" si="309"/>
        <v>0.57291666699999999</v>
      </c>
      <c r="BL216" s="24">
        <f t="shared" si="309"/>
        <v>0.57291666699999999</v>
      </c>
      <c r="BM216" s="24">
        <f t="shared" si="309"/>
        <v>0.55555555599999995</v>
      </c>
      <c r="BN216" s="24">
        <f t="shared" si="309"/>
        <v>0.60439560400000003</v>
      </c>
      <c r="BO216" s="24">
        <f t="shared" si="309"/>
        <v>0.571428571</v>
      </c>
      <c r="BP216" s="24">
        <f t="shared" si="301"/>
        <v>0.56603773599999996</v>
      </c>
      <c r="BQ216" s="24">
        <f t="shared" si="301"/>
        <v>0.56603773599999996</v>
      </c>
      <c r="BR216" s="24">
        <f t="shared" si="301"/>
        <v>0.55555555599999995</v>
      </c>
      <c r="BS216" s="24">
        <f t="shared" si="301"/>
        <v>0.55045871599999996</v>
      </c>
      <c r="BT216" s="24">
        <f t="shared" si="301"/>
        <v>0.58558558599999999</v>
      </c>
      <c r="BU216" s="24">
        <f t="shared" si="301"/>
        <v>0.58558558599999999</v>
      </c>
      <c r="BV216" s="24">
        <f t="shared" si="301"/>
        <v>0.65656565700000002</v>
      </c>
      <c r="BW216" s="24">
        <f t="shared" si="301"/>
        <v>0.65656565700000002</v>
      </c>
      <c r="BX216" s="24">
        <f t="shared" si="301"/>
        <v>0.663265306</v>
      </c>
      <c r="BY216" s="24">
        <f t="shared" si="302"/>
        <v>0.65656565700000002</v>
      </c>
      <c r="BZ216" s="24">
        <f t="shared" si="303"/>
        <v>0.69892473099999997</v>
      </c>
      <c r="CA216" s="24">
        <f t="shared" si="304"/>
        <v>0.69892473099999997</v>
      </c>
      <c r="CB216" s="24">
        <f t="shared" si="305"/>
        <v>0.691489362</v>
      </c>
      <c r="CC216" s="24">
        <f t="shared" si="306"/>
        <v>0.691489362</v>
      </c>
      <c r="CD216" s="24">
        <f t="shared" si="307"/>
        <v>0.691489362</v>
      </c>
      <c r="CE216" s="24">
        <f t="shared" si="308"/>
        <v>0.691489362</v>
      </c>
      <c r="CF216" s="24">
        <f t="shared" si="308"/>
        <v>0.691489362</v>
      </c>
      <c r="CG216" s="24">
        <f t="shared" si="308"/>
        <v>0.68421052599999999</v>
      </c>
      <c r="CH216" s="24">
        <f t="shared" si="308"/>
        <v>0.73684210500000002</v>
      </c>
      <c r="CI216" s="24">
        <f t="shared" si="308"/>
        <v>0.70707070699999996</v>
      </c>
      <c r="CJ216" s="24">
        <f t="shared" si="308"/>
        <v>0.67307692299999999</v>
      </c>
      <c r="CK216" s="24" t="str">
        <f t="shared" si="292"/>
        <v/>
      </c>
      <c r="CL216" s="24" t="str">
        <f t="shared" si="293"/>
        <v/>
      </c>
      <c r="CM216" s="24" t="str">
        <f t="shared" si="294"/>
        <v/>
      </c>
      <c r="CN216" s="24" t="str">
        <f t="shared" si="295"/>
        <v/>
      </c>
      <c r="CO216" s="24" t="str">
        <f t="shared" si="296"/>
        <v/>
      </c>
      <c r="CP216" s="24" t="str">
        <f t="shared" si="297"/>
        <v/>
      </c>
      <c r="CQ216" s="24" t="str">
        <f t="shared" si="298"/>
        <v/>
      </c>
    </row>
    <row r="217" spans="1:95" x14ac:dyDescent="0.3">
      <c r="A217" s="6" t="s">
        <v>15</v>
      </c>
      <c r="B217" s="9">
        <v>0.510204082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299"/>
        <v>Fubo TV Extra</v>
      </c>
      <c r="AY217" s="24" t="str">
        <f t="shared" si="310"/>
        <v/>
      </c>
      <c r="AZ217" s="24" t="str">
        <f t="shared" si="309"/>
        <v/>
      </c>
      <c r="BA217" s="24" t="str">
        <f t="shared" si="309"/>
        <v/>
      </c>
      <c r="BB217" s="24" t="str">
        <f t="shared" si="309"/>
        <v/>
      </c>
      <c r="BC217" s="24" t="str">
        <f t="shared" si="309"/>
        <v/>
      </c>
      <c r="BD217" s="24" t="str">
        <f t="shared" si="309"/>
        <v/>
      </c>
      <c r="BE217" s="24" t="str">
        <f t="shared" si="309"/>
        <v/>
      </c>
      <c r="BF217" s="24" t="str">
        <f t="shared" si="309"/>
        <v/>
      </c>
      <c r="BG217" s="24" t="str">
        <f t="shared" si="309"/>
        <v/>
      </c>
      <c r="BH217" s="24" t="str">
        <f t="shared" si="309"/>
        <v/>
      </c>
      <c r="BI217" s="24" t="str">
        <f t="shared" si="309"/>
        <v/>
      </c>
      <c r="BJ217" s="24" t="str">
        <f t="shared" si="309"/>
        <v/>
      </c>
      <c r="BK217" s="24" t="str">
        <f t="shared" si="309"/>
        <v/>
      </c>
      <c r="BL217" s="24" t="str">
        <f t="shared" si="309"/>
        <v/>
      </c>
      <c r="BM217" s="24" t="str">
        <f t="shared" si="309"/>
        <v/>
      </c>
      <c r="BN217" s="24" t="str">
        <f t="shared" si="309"/>
        <v/>
      </c>
      <c r="BO217" s="24" t="str">
        <f t="shared" si="309"/>
        <v/>
      </c>
      <c r="BP217" s="24" t="str">
        <f t="shared" si="301"/>
        <v/>
      </c>
      <c r="BQ217" s="24" t="str">
        <f t="shared" si="301"/>
        <v/>
      </c>
      <c r="BR217" s="24" t="str">
        <f t="shared" si="301"/>
        <v/>
      </c>
      <c r="BS217" s="24" t="str">
        <f t="shared" si="301"/>
        <v/>
      </c>
      <c r="BT217" s="24" t="str">
        <f t="shared" si="301"/>
        <v/>
      </c>
      <c r="BU217" s="24" t="str">
        <f t="shared" si="301"/>
        <v/>
      </c>
      <c r="BV217" s="24" t="str">
        <f t="shared" si="301"/>
        <v/>
      </c>
      <c r="BW217" s="24" t="str">
        <f t="shared" si="301"/>
        <v/>
      </c>
      <c r="BX217" s="24" t="str">
        <f t="shared" si="301"/>
        <v/>
      </c>
      <c r="BY217" s="24" t="str">
        <f t="shared" si="302"/>
        <v/>
      </c>
      <c r="BZ217" s="24" t="str">
        <f t="shared" si="303"/>
        <v/>
      </c>
      <c r="CA217" s="24" t="str">
        <f t="shared" si="304"/>
        <v/>
      </c>
      <c r="CB217" s="24" t="str">
        <f t="shared" si="305"/>
        <v/>
      </c>
      <c r="CC217" s="24" t="str">
        <f t="shared" si="306"/>
        <v/>
      </c>
      <c r="CD217" s="24" t="str">
        <f t="shared" si="307"/>
        <v/>
      </c>
      <c r="CE217" s="24" t="str">
        <f t="shared" si="308"/>
        <v/>
      </c>
      <c r="CF217" s="24" t="str">
        <f t="shared" si="308"/>
        <v/>
      </c>
      <c r="CG217" s="24" t="str">
        <f t="shared" si="308"/>
        <v/>
      </c>
      <c r="CH217" s="24" t="str">
        <f t="shared" si="308"/>
        <v/>
      </c>
      <c r="CI217" s="24" t="str">
        <f t="shared" si="308"/>
        <v/>
      </c>
      <c r="CJ217" s="24" t="str">
        <f t="shared" si="308"/>
        <v/>
      </c>
      <c r="CK217" s="24" t="str">
        <f t="shared" si="292"/>
        <v/>
      </c>
      <c r="CL217" s="24" t="str">
        <f t="shared" si="293"/>
        <v/>
      </c>
      <c r="CM217" s="24" t="str">
        <f t="shared" si="294"/>
        <v/>
      </c>
      <c r="CN217" s="24" t="str">
        <f t="shared" si="295"/>
        <v/>
      </c>
      <c r="CO217" s="24" t="str">
        <f t="shared" si="296"/>
        <v/>
      </c>
      <c r="CP217" s="24" t="str">
        <f t="shared" si="297"/>
        <v/>
      </c>
      <c r="CQ217" s="24" t="str">
        <f t="shared" si="298"/>
        <v/>
      </c>
    </row>
    <row r="218" spans="1:95" x14ac:dyDescent="0.3">
      <c r="A218" s="6" t="s">
        <v>12</v>
      </c>
      <c r="B218" s="9">
        <v>0.68181818199999999</v>
      </c>
      <c r="C218" s="9">
        <v>0.68181818199999999</v>
      </c>
      <c r="D218" s="9">
        <v>0.68181818199999999</v>
      </c>
      <c r="E218" s="9">
        <v>0.68181818199999999</v>
      </c>
      <c r="F218" s="9">
        <v>0.67164179099999999</v>
      </c>
      <c r="G218" s="9">
        <v>0.66176470600000004</v>
      </c>
      <c r="H218" s="9">
        <v>0.65217391300000005</v>
      </c>
      <c r="I218" s="9">
        <v>0.65217391300000005</v>
      </c>
      <c r="J218" s="9">
        <v>0.79710144900000002</v>
      </c>
      <c r="K218" s="9">
        <v>0.79710144900000002</v>
      </c>
      <c r="L218" s="9">
        <v>0.79710144900000002</v>
      </c>
      <c r="M218" s="9">
        <v>0.79710144900000002</v>
      </c>
      <c r="N218" s="9">
        <v>0.79710144900000002</v>
      </c>
      <c r="O218" s="9">
        <v>0.79710144900000002</v>
      </c>
      <c r="P218" s="9">
        <v>0.79710144900000002</v>
      </c>
      <c r="Q218" s="9">
        <v>0.79710144900000002</v>
      </c>
      <c r="R218" s="9">
        <v>0.79710144900000002</v>
      </c>
      <c r="S218" s="9">
        <v>0.79710144900000002</v>
      </c>
      <c r="T218" s="9">
        <v>0.79710144900000002</v>
      </c>
      <c r="U218" s="9">
        <v>0.79710144900000002</v>
      </c>
      <c r="V218" s="9">
        <v>0.79710144900000002</v>
      </c>
      <c r="W218" s="9">
        <v>0.928571429</v>
      </c>
      <c r="X218" s="9">
        <v>0.928571429</v>
      </c>
      <c r="Y218" s="9">
        <v>0.890410959</v>
      </c>
      <c r="Z218" s="9">
        <v>0.86666666699999995</v>
      </c>
      <c r="AA218" s="9">
        <v>0.86666666699999995</v>
      </c>
      <c r="AB218" s="9">
        <v>0.764705882</v>
      </c>
      <c r="AC218" s="9">
        <v>0.764705882</v>
      </c>
      <c r="AD218" s="9">
        <v>0.764705882</v>
      </c>
      <c r="AE218" s="9">
        <v>0.75581395299999998</v>
      </c>
      <c r="AF218" s="9">
        <v>0.75581395299999998</v>
      </c>
      <c r="AG218" s="9">
        <v>0.75581395299999998</v>
      </c>
      <c r="AH218" s="9">
        <v>0.75581395299999998</v>
      </c>
      <c r="AI218" s="9">
        <v>0.82352941199999996</v>
      </c>
      <c r="AJ218" s="9">
        <v>0.79545454500000001</v>
      </c>
      <c r="AK218" s="9">
        <v>0.79545454500000001</v>
      </c>
      <c r="AL218" s="9">
        <v>0.79545454500000001</v>
      </c>
      <c r="AM218" s="9">
        <v>0.78651685400000004</v>
      </c>
      <c r="AN218" s="9">
        <v>0.79545454500000001</v>
      </c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299"/>
        <v>Hulu with Live TV</v>
      </c>
      <c r="AY218" s="24">
        <f t="shared" si="310"/>
        <v>0.68181818199999999</v>
      </c>
      <c r="AZ218" s="24">
        <f t="shared" si="309"/>
        <v>0.68181818199999999</v>
      </c>
      <c r="BA218" s="24">
        <f t="shared" si="309"/>
        <v>0.68181818199999999</v>
      </c>
      <c r="BB218" s="24">
        <f t="shared" si="309"/>
        <v>0.67164179099999999</v>
      </c>
      <c r="BC218" s="24">
        <f t="shared" si="309"/>
        <v>0.66176470600000004</v>
      </c>
      <c r="BD218" s="24">
        <f t="shared" si="309"/>
        <v>0.65217391300000005</v>
      </c>
      <c r="BE218" s="24">
        <f t="shared" si="309"/>
        <v>0.65217391300000005</v>
      </c>
      <c r="BF218" s="24">
        <f t="shared" si="309"/>
        <v>0.79710144900000002</v>
      </c>
      <c r="BG218" s="24">
        <f t="shared" si="309"/>
        <v>0.79710144900000002</v>
      </c>
      <c r="BH218" s="24">
        <f t="shared" si="309"/>
        <v>0.79710144900000002</v>
      </c>
      <c r="BI218" s="24">
        <f t="shared" si="309"/>
        <v>0.79710144900000002</v>
      </c>
      <c r="BJ218" s="24">
        <f t="shared" si="309"/>
        <v>0.79710144900000002</v>
      </c>
      <c r="BK218" s="24">
        <f t="shared" si="309"/>
        <v>0.79710144900000002</v>
      </c>
      <c r="BL218" s="24">
        <f t="shared" si="309"/>
        <v>0.79710144900000002</v>
      </c>
      <c r="BM218" s="24">
        <f t="shared" si="309"/>
        <v>0.79710144900000002</v>
      </c>
      <c r="BN218" s="24">
        <f t="shared" si="309"/>
        <v>0.79710144900000002</v>
      </c>
      <c r="BO218" s="24">
        <f t="shared" si="309"/>
        <v>0.79710144900000002</v>
      </c>
      <c r="BP218" s="24">
        <f t="shared" si="301"/>
        <v>0.79710144900000002</v>
      </c>
      <c r="BQ218" s="24">
        <f t="shared" si="301"/>
        <v>0.79710144900000002</v>
      </c>
      <c r="BR218" s="24">
        <f t="shared" si="301"/>
        <v>0.79710144900000002</v>
      </c>
      <c r="BS218" s="24">
        <f t="shared" si="301"/>
        <v>0.928571429</v>
      </c>
      <c r="BT218" s="24">
        <f t="shared" si="301"/>
        <v>0.928571429</v>
      </c>
      <c r="BU218" s="24">
        <f t="shared" si="301"/>
        <v>0.890410959</v>
      </c>
      <c r="BV218" s="24">
        <f t="shared" ref="BP218:BX246" si="311">IF(Z218="","",Z218)</f>
        <v>0.86666666699999995</v>
      </c>
      <c r="BW218" s="24">
        <f t="shared" si="311"/>
        <v>0.86666666699999995</v>
      </c>
      <c r="BX218" s="24">
        <f t="shared" si="311"/>
        <v>0.764705882</v>
      </c>
      <c r="BY218" s="24">
        <f t="shared" si="302"/>
        <v>0.764705882</v>
      </c>
      <c r="BZ218" s="24">
        <f t="shared" si="303"/>
        <v>0.764705882</v>
      </c>
      <c r="CA218" s="24">
        <f t="shared" si="304"/>
        <v>0.75581395299999998</v>
      </c>
      <c r="CB218" s="24">
        <f t="shared" si="305"/>
        <v>0.75581395299999998</v>
      </c>
      <c r="CC218" s="24">
        <f t="shared" si="306"/>
        <v>0.75581395299999998</v>
      </c>
      <c r="CD218" s="24">
        <f t="shared" si="307"/>
        <v>0.75581395299999998</v>
      </c>
      <c r="CE218" s="24">
        <f t="shared" si="308"/>
        <v>0.82352941199999996</v>
      </c>
      <c r="CF218" s="24">
        <f t="shared" si="308"/>
        <v>0.79545454500000001</v>
      </c>
      <c r="CG218" s="24">
        <f t="shared" si="308"/>
        <v>0.79545454500000001</v>
      </c>
      <c r="CH218" s="24">
        <f t="shared" si="308"/>
        <v>0.79545454500000001</v>
      </c>
      <c r="CI218" s="24">
        <f t="shared" si="308"/>
        <v>0.78651685400000004</v>
      </c>
      <c r="CJ218" s="24">
        <f t="shared" si="308"/>
        <v>0.79545454500000001</v>
      </c>
      <c r="CK218" s="24" t="str">
        <f t="shared" si="292"/>
        <v/>
      </c>
      <c r="CL218" s="24" t="str">
        <f t="shared" si="293"/>
        <v/>
      </c>
      <c r="CM218" s="24" t="str">
        <f t="shared" si="294"/>
        <v/>
      </c>
      <c r="CN218" s="24" t="str">
        <f t="shared" si="295"/>
        <v/>
      </c>
      <c r="CO218" s="24" t="str">
        <f t="shared" si="296"/>
        <v/>
      </c>
      <c r="CP218" s="24" t="str">
        <f t="shared" si="297"/>
        <v/>
      </c>
      <c r="CQ218" s="24" t="str">
        <f t="shared" si="298"/>
        <v/>
      </c>
    </row>
    <row r="219" spans="1:95" x14ac:dyDescent="0.3">
      <c r="A219" s="6" t="s">
        <v>17</v>
      </c>
      <c r="B219" s="9">
        <v>0.71428571399999996</v>
      </c>
      <c r="C219" s="9">
        <v>0.71428571399999996</v>
      </c>
      <c r="D219" s="9">
        <v>0.71428571399999996</v>
      </c>
      <c r="E219" s="9">
        <v>0.71428571399999996</v>
      </c>
      <c r="F219" s="9">
        <v>0.83333333300000001</v>
      </c>
      <c r="G219" s="9">
        <v>0.83333333300000001</v>
      </c>
      <c r="H219" s="9">
        <v>0.83333333300000001</v>
      </c>
      <c r="I219" s="9">
        <v>0.83333333300000001</v>
      </c>
      <c r="J219" s="9">
        <v>0.71428571399999996</v>
      </c>
      <c r="K219" s="9">
        <v>0.71428571399999996</v>
      </c>
      <c r="L219" s="9">
        <v>0.71428571399999996</v>
      </c>
      <c r="M219" s="9">
        <v>0.71428571399999996</v>
      </c>
      <c r="N219" s="9">
        <v>0.71428571399999996</v>
      </c>
      <c r="O219" s="9">
        <v>0.625</v>
      </c>
      <c r="P219" s="9">
        <v>0.625</v>
      </c>
      <c r="Q219" s="9">
        <v>0.625</v>
      </c>
      <c r="R219" s="9">
        <v>0.625</v>
      </c>
      <c r="S219" s="9">
        <v>0.625</v>
      </c>
      <c r="T219" s="9">
        <v>0.55555555599999995</v>
      </c>
      <c r="U219" s="9">
        <v>0.71428571399999996</v>
      </c>
      <c r="V219" s="9">
        <v>0.71428571399999996</v>
      </c>
      <c r="W219" s="9">
        <v>0.25</v>
      </c>
      <c r="X219" s="9">
        <v>0.21739130400000001</v>
      </c>
      <c r="Y219" s="9">
        <v>0.2</v>
      </c>
      <c r="Z219" s="9">
        <v>0.15151515199999999</v>
      </c>
      <c r="AA219" s="9">
        <v>0.11904761899999999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299"/>
        <v>KlowdTV</v>
      </c>
      <c r="AY219" s="24">
        <f t="shared" si="310"/>
        <v>0.71428571399999996</v>
      </c>
      <c r="AZ219" s="24">
        <f t="shared" si="309"/>
        <v>0.71428571399999996</v>
      </c>
      <c r="BA219" s="24">
        <f t="shared" si="309"/>
        <v>0.71428571399999996</v>
      </c>
      <c r="BB219" s="24">
        <f t="shared" si="309"/>
        <v>0.83333333300000001</v>
      </c>
      <c r="BC219" s="24">
        <f t="shared" si="309"/>
        <v>0.83333333300000001</v>
      </c>
      <c r="BD219" s="24">
        <f t="shared" si="309"/>
        <v>0.83333333300000001</v>
      </c>
      <c r="BE219" s="24">
        <f t="shared" si="309"/>
        <v>0.83333333300000001</v>
      </c>
      <c r="BF219" s="24">
        <f t="shared" si="309"/>
        <v>0.71428571399999996</v>
      </c>
      <c r="BG219" s="24">
        <f t="shared" si="309"/>
        <v>0.71428571399999996</v>
      </c>
      <c r="BH219" s="24">
        <f t="shared" si="309"/>
        <v>0.71428571399999996</v>
      </c>
      <c r="BI219" s="24">
        <f t="shared" si="309"/>
        <v>0.71428571399999996</v>
      </c>
      <c r="BJ219" s="24">
        <f t="shared" si="309"/>
        <v>0.71428571399999996</v>
      </c>
      <c r="BK219" s="24">
        <f t="shared" si="309"/>
        <v>0.625</v>
      </c>
      <c r="BL219" s="24">
        <f t="shared" si="309"/>
        <v>0.625</v>
      </c>
      <c r="BM219" s="24">
        <f t="shared" si="309"/>
        <v>0.625</v>
      </c>
      <c r="BN219" s="24">
        <f t="shared" si="309"/>
        <v>0.625</v>
      </c>
      <c r="BO219" s="24">
        <f t="shared" si="309"/>
        <v>0.625</v>
      </c>
      <c r="BP219" s="24">
        <f t="shared" si="311"/>
        <v>0.55555555599999995</v>
      </c>
      <c r="BQ219" s="24">
        <f t="shared" si="311"/>
        <v>0.71428571399999996</v>
      </c>
      <c r="BR219" s="24">
        <f t="shared" si="311"/>
        <v>0.71428571399999996</v>
      </c>
      <c r="BS219" s="24">
        <f t="shared" si="311"/>
        <v>0.25</v>
      </c>
      <c r="BT219" s="24">
        <f t="shared" si="311"/>
        <v>0.21739130400000001</v>
      </c>
      <c r="BU219" s="24">
        <f t="shared" si="311"/>
        <v>0.2</v>
      </c>
      <c r="BV219" s="24">
        <f t="shared" si="311"/>
        <v>0.15151515199999999</v>
      </c>
      <c r="BW219" s="24">
        <f t="shared" si="311"/>
        <v>0.11904761899999999</v>
      </c>
      <c r="BX219" s="24">
        <f t="shared" si="311"/>
        <v>0</v>
      </c>
      <c r="BY219" s="24">
        <f t="shared" si="302"/>
        <v>0</v>
      </c>
      <c r="BZ219" s="24">
        <f t="shared" si="303"/>
        <v>0</v>
      </c>
      <c r="CA219" s="24">
        <f t="shared" si="304"/>
        <v>0</v>
      </c>
      <c r="CB219" s="24">
        <f t="shared" si="305"/>
        <v>0</v>
      </c>
      <c r="CC219" s="24">
        <f t="shared" si="306"/>
        <v>0</v>
      </c>
      <c r="CD219" s="24">
        <f t="shared" si="307"/>
        <v>0</v>
      </c>
      <c r="CE219" s="24">
        <f t="shared" si="308"/>
        <v>0</v>
      </c>
      <c r="CF219" s="24">
        <f t="shared" si="308"/>
        <v>0</v>
      </c>
      <c r="CG219" s="24">
        <f t="shared" si="308"/>
        <v>0</v>
      </c>
      <c r="CH219" s="24">
        <f t="shared" si="308"/>
        <v>0</v>
      </c>
      <c r="CI219" s="24">
        <f t="shared" si="308"/>
        <v>0</v>
      </c>
      <c r="CJ219" s="24">
        <f t="shared" si="308"/>
        <v>0</v>
      </c>
      <c r="CK219" s="24" t="str">
        <f t="shared" si="292"/>
        <v/>
      </c>
      <c r="CL219" s="24" t="str">
        <f t="shared" si="293"/>
        <v/>
      </c>
      <c r="CM219" s="24" t="str">
        <f t="shared" si="294"/>
        <v/>
      </c>
      <c r="CN219" s="24" t="str">
        <f t="shared" si="295"/>
        <v/>
      </c>
      <c r="CO219" s="24" t="str">
        <f t="shared" si="296"/>
        <v/>
      </c>
      <c r="CP219" s="24" t="str">
        <f t="shared" si="297"/>
        <v/>
      </c>
      <c r="CQ219" s="24" t="str">
        <f t="shared" si="298"/>
        <v/>
      </c>
    </row>
    <row r="220" spans="1:95" x14ac:dyDescent="0.3">
      <c r="A220" s="6" t="s">
        <v>6</v>
      </c>
      <c r="B220" s="9">
        <v>0.36363636399999999</v>
      </c>
      <c r="C220" s="9">
        <v>0.34482758600000002</v>
      </c>
      <c r="D220" s="9">
        <v>0.34482758600000002</v>
      </c>
      <c r="E220" s="9">
        <v>0.34482758600000002</v>
      </c>
      <c r="F220" s="9">
        <v>0.34482758600000002</v>
      </c>
      <c r="G220" s="9">
        <v>0.34482758600000002</v>
      </c>
      <c r="H220" s="9">
        <v>0.33898305099999998</v>
      </c>
      <c r="I220" s="9">
        <v>0.33898305099999998</v>
      </c>
      <c r="J220" s="9">
        <v>0.33898305099999998</v>
      </c>
      <c r="K220" s="9">
        <v>0.33898305099999998</v>
      </c>
      <c r="L220" s="9">
        <v>0.33333333300000001</v>
      </c>
      <c r="M220" s="9">
        <v>0.33333333300000001</v>
      </c>
      <c r="N220" s="9">
        <v>0.33333333300000001</v>
      </c>
      <c r="O220" s="9">
        <v>0.33333333300000001</v>
      </c>
      <c r="P220" s="9">
        <v>0.33333333300000001</v>
      </c>
      <c r="Q220" s="9">
        <v>0.33898305099999998</v>
      </c>
      <c r="R220" s="9">
        <v>0.322580645</v>
      </c>
      <c r="S220" s="9">
        <v>0.322580645</v>
      </c>
      <c r="T220" s="9">
        <v>0.322580645</v>
      </c>
      <c r="U220" s="9">
        <v>0.3125</v>
      </c>
      <c r="V220" s="9">
        <v>0.3125</v>
      </c>
      <c r="W220" s="9">
        <v>0.3125</v>
      </c>
      <c r="X220" s="9">
        <v>0.30769230800000003</v>
      </c>
      <c r="Y220" s="9">
        <v>0.30769230800000003</v>
      </c>
      <c r="Z220" s="9">
        <v>0.30769230800000003</v>
      </c>
      <c r="AA220" s="9">
        <v>0.29411764699999998</v>
      </c>
      <c r="AB220" s="9">
        <v>0.367647059</v>
      </c>
      <c r="AC220" s="9">
        <v>0.37313432800000002</v>
      </c>
      <c r="AD220" s="9">
        <v>0.37313432800000002</v>
      </c>
      <c r="AE220" s="9">
        <v>0.37313432800000002</v>
      </c>
      <c r="AF220" s="9">
        <v>0.35211267600000001</v>
      </c>
      <c r="AG220" s="9">
        <v>0.35211267600000001</v>
      </c>
      <c r="AH220" s="9">
        <v>0.34722222200000002</v>
      </c>
      <c r="AI220" s="9">
        <v>0.34246575299999998</v>
      </c>
      <c r="AJ220" s="9">
        <v>0.34246575299999998</v>
      </c>
      <c r="AK220" s="9">
        <v>0.337837838</v>
      </c>
      <c r="AL220" s="9">
        <v>0.337837838</v>
      </c>
      <c r="AM220" s="9">
        <v>0.337837838</v>
      </c>
      <c r="AN220" s="9">
        <v>0.337837838</v>
      </c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299"/>
        <v>Philo</v>
      </c>
      <c r="AY220" s="24">
        <f t="shared" si="310"/>
        <v>0.34482758600000002</v>
      </c>
      <c r="AZ220" s="24">
        <f t="shared" si="309"/>
        <v>0.34482758600000002</v>
      </c>
      <c r="BA220" s="24">
        <f t="shared" si="309"/>
        <v>0.34482758600000002</v>
      </c>
      <c r="BB220" s="24">
        <f t="shared" si="309"/>
        <v>0.34482758600000002</v>
      </c>
      <c r="BC220" s="24">
        <f t="shared" si="309"/>
        <v>0.34482758600000002</v>
      </c>
      <c r="BD220" s="24">
        <f t="shared" si="309"/>
        <v>0.33898305099999998</v>
      </c>
      <c r="BE220" s="24">
        <f t="shared" si="309"/>
        <v>0.33898305099999998</v>
      </c>
      <c r="BF220" s="24">
        <f t="shared" si="309"/>
        <v>0.33898305099999998</v>
      </c>
      <c r="BG220" s="24">
        <f t="shared" si="309"/>
        <v>0.33898305099999998</v>
      </c>
      <c r="BH220" s="24">
        <f t="shared" si="309"/>
        <v>0.33333333300000001</v>
      </c>
      <c r="BI220" s="24">
        <f t="shared" si="309"/>
        <v>0.33333333300000001</v>
      </c>
      <c r="BJ220" s="24">
        <f t="shared" si="309"/>
        <v>0.33333333300000001</v>
      </c>
      <c r="BK220" s="24">
        <f t="shared" si="309"/>
        <v>0.33333333300000001</v>
      </c>
      <c r="BL220" s="24">
        <f t="shared" si="309"/>
        <v>0.33333333300000001</v>
      </c>
      <c r="BM220" s="24">
        <f t="shared" si="309"/>
        <v>0.33898305099999998</v>
      </c>
      <c r="BN220" s="24">
        <f t="shared" si="309"/>
        <v>0.322580645</v>
      </c>
      <c r="BO220" s="24">
        <f t="shared" si="309"/>
        <v>0.322580645</v>
      </c>
      <c r="BP220" s="24">
        <f t="shared" si="311"/>
        <v>0.322580645</v>
      </c>
      <c r="BQ220" s="24">
        <f t="shared" si="311"/>
        <v>0.3125</v>
      </c>
      <c r="BR220" s="24">
        <f t="shared" si="311"/>
        <v>0.3125</v>
      </c>
      <c r="BS220" s="24">
        <f t="shared" si="311"/>
        <v>0.3125</v>
      </c>
      <c r="BT220" s="24">
        <f t="shared" si="311"/>
        <v>0.30769230800000003</v>
      </c>
      <c r="BU220" s="24">
        <f t="shared" si="311"/>
        <v>0.30769230800000003</v>
      </c>
      <c r="BV220" s="24">
        <f t="shared" si="311"/>
        <v>0.30769230800000003</v>
      </c>
      <c r="BW220" s="24">
        <f t="shared" si="311"/>
        <v>0.29411764699999998</v>
      </c>
      <c r="BX220" s="24">
        <f t="shared" si="311"/>
        <v>0.367647059</v>
      </c>
      <c r="BY220" s="24">
        <f t="shared" si="302"/>
        <v>0.37313432800000002</v>
      </c>
      <c r="BZ220" s="24">
        <f t="shared" si="303"/>
        <v>0.37313432800000002</v>
      </c>
      <c r="CA220" s="24">
        <f t="shared" si="304"/>
        <v>0.37313432800000002</v>
      </c>
      <c r="CB220" s="24">
        <f t="shared" si="305"/>
        <v>0.35211267600000001</v>
      </c>
      <c r="CC220" s="24">
        <f t="shared" si="306"/>
        <v>0.35211267600000001</v>
      </c>
      <c r="CD220" s="24">
        <f t="shared" si="307"/>
        <v>0.34722222200000002</v>
      </c>
      <c r="CE220" s="24">
        <f t="shared" si="308"/>
        <v>0.34246575299999998</v>
      </c>
      <c r="CF220" s="24">
        <f t="shared" si="308"/>
        <v>0.34246575299999998</v>
      </c>
      <c r="CG220" s="24">
        <f t="shared" si="308"/>
        <v>0.337837838</v>
      </c>
      <c r="CH220" s="24">
        <f t="shared" si="308"/>
        <v>0.337837838</v>
      </c>
      <c r="CI220" s="24">
        <f t="shared" si="308"/>
        <v>0.337837838</v>
      </c>
      <c r="CJ220" s="24">
        <f t="shared" si="308"/>
        <v>0.337837838</v>
      </c>
      <c r="CK220" s="24" t="str">
        <f t="shared" si="292"/>
        <v/>
      </c>
      <c r="CL220" s="24" t="str">
        <f t="shared" si="293"/>
        <v/>
      </c>
      <c r="CM220" s="24" t="str">
        <f t="shared" si="294"/>
        <v/>
      </c>
      <c r="CN220" s="24" t="str">
        <f t="shared" si="295"/>
        <v/>
      </c>
      <c r="CO220" s="24" t="str">
        <f t="shared" si="296"/>
        <v/>
      </c>
      <c r="CP220" s="24" t="str">
        <f t="shared" si="297"/>
        <v/>
      </c>
      <c r="CQ220" s="24" t="str">
        <f t="shared" si="298"/>
        <v/>
      </c>
    </row>
    <row r="221" spans="1:95" x14ac:dyDescent="0.3">
      <c r="A221" s="6" t="s">
        <v>13</v>
      </c>
      <c r="B221" s="9">
        <v>0.88235294099999995</v>
      </c>
      <c r="C221" s="9">
        <v>0.88235294099999995</v>
      </c>
      <c r="D221" s="9">
        <v>0.88235294099999995</v>
      </c>
      <c r="E221" s="9">
        <v>0.86538461499999997</v>
      </c>
      <c r="F221" s="9">
        <v>0.96153846200000004</v>
      </c>
      <c r="G221" s="9">
        <v>0.96153846200000004</v>
      </c>
      <c r="H221" s="9">
        <v>0.94339622599999995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299"/>
        <v>PS Vue</v>
      </c>
      <c r="AY221" s="24">
        <f t="shared" si="310"/>
        <v>0.88235294099999995</v>
      </c>
      <c r="AZ221" s="24">
        <f t="shared" si="309"/>
        <v>0.88235294099999995</v>
      </c>
      <c r="BA221" s="24">
        <f t="shared" si="309"/>
        <v>0.86538461499999997</v>
      </c>
      <c r="BB221" s="24">
        <f t="shared" si="309"/>
        <v>0.96153846200000004</v>
      </c>
      <c r="BC221" s="24">
        <f t="shared" si="309"/>
        <v>0.96153846200000004</v>
      </c>
      <c r="BD221" s="24">
        <f t="shared" si="309"/>
        <v>0.94339622599999995</v>
      </c>
      <c r="BE221" s="24" t="str">
        <f t="shared" si="309"/>
        <v/>
      </c>
      <c r="BF221" s="24" t="str">
        <f t="shared" si="309"/>
        <v/>
      </c>
      <c r="BG221" s="24" t="str">
        <f t="shared" si="309"/>
        <v/>
      </c>
      <c r="BH221" s="24" t="str">
        <f t="shared" si="309"/>
        <v/>
      </c>
      <c r="BI221" s="24" t="str">
        <f t="shared" si="309"/>
        <v/>
      </c>
      <c r="BJ221" s="24" t="str">
        <f t="shared" si="309"/>
        <v/>
      </c>
      <c r="BK221" s="24" t="str">
        <f t="shared" si="309"/>
        <v/>
      </c>
      <c r="BL221" s="24" t="str">
        <f t="shared" si="309"/>
        <v/>
      </c>
      <c r="BM221" s="24" t="str">
        <f t="shared" si="309"/>
        <v/>
      </c>
      <c r="BN221" s="24" t="str">
        <f t="shared" si="309"/>
        <v/>
      </c>
      <c r="BO221" s="24" t="str">
        <f t="shared" si="309"/>
        <v/>
      </c>
      <c r="BP221" s="24" t="str">
        <f t="shared" si="311"/>
        <v/>
      </c>
      <c r="BQ221" s="24" t="str">
        <f t="shared" si="311"/>
        <v/>
      </c>
      <c r="BR221" s="24" t="str">
        <f t="shared" si="311"/>
        <v/>
      </c>
      <c r="BS221" s="24" t="str">
        <f t="shared" si="311"/>
        <v/>
      </c>
      <c r="BT221" s="24" t="str">
        <f t="shared" si="311"/>
        <v/>
      </c>
      <c r="BU221" s="24" t="str">
        <f t="shared" si="311"/>
        <v/>
      </c>
      <c r="BV221" s="24" t="str">
        <f t="shared" si="311"/>
        <v/>
      </c>
      <c r="BW221" s="24" t="str">
        <f t="shared" si="311"/>
        <v/>
      </c>
      <c r="BX221" s="24" t="str">
        <f t="shared" si="311"/>
        <v/>
      </c>
      <c r="BY221" s="24" t="str">
        <f t="shared" si="302"/>
        <v/>
      </c>
      <c r="BZ221" s="24" t="str">
        <f t="shared" si="303"/>
        <v/>
      </c>
      <c r="CA221" s="24" t="str">
        <f t="shared" si="304"/>
        <v/>
      </c>
      <c r="CB221" s="24" t="str">
        <f t="shared" si="305"/>
        <v/>
      </c>
      <c r="CC221" s="24" t="str">
        <f t="shared" si="306"/>
        <v/>
      </c>
      <c r="CD221" s="24" t="str">
        <f t="shared" si="307"/>
        <v/>
      </c>
      <c r="CE221" s="24" t="str">
        <f t="shared" si="308"/>
        <v/>
      </c>
      <c r="CF221" s="24" t="str">
        <f t="shared" si="308"/>
        <v/>
      </c>
      <c r="CG221" s="24" t="str">
        <f t="shared" si="308"/>
        <v/>
      </c>
      <c r="CH221" s="24" t="str">
        <f t="shared" si="308"/>
        <v/>
      </c>
      <c r="CI221" s="24" t="str">
        <f t="shared" si="308"/>
        <v/>
      </c>
      <c r="CJ221" s="24" t="str">
        <f t="shared" si="308"/>
        <v/>
      </c>
      <c r="CK221" s="24" t="str">
        <f t="shared" si="292"/>
        <v/>
      </c>
      <c r="CL221" s="24" t="str">
        <f t="shared" si="293"/>
        <v/>
      </c>
      <c r="CM221" s="24" t="str">
        <f t="shared" si="294"/>
        <v/>
      </c>
      <c r="CN221" s="24" t="str">
        <f t="shared" si="295"/>
        <v/>
      </c>
      <c r="CO221" s="24" t="str">
        <f t="shared" si="296"/>
        <v/>
      </c>
      <c r="CP221" s="24" t="str">
        <f t="shared" si="297"/>
        <v/>
      </c>
      <c r="CQ221" s="24" t="str">
        <f t="shared" si="298"/>
        <v/>
      </c>
    </row>
    <row r="222" spans="1:95" x14ac:dyDescent="0.3">
      <c r="A222" s="6" t="s">
        <v>10</v>
      </c>
      <c r="B222" s="9">
        <v>0.53191489400000003</v>
      </c>
      <c r="C222" s="9">
        <v>0.52083333300000001</v>
      </c>
      <c r="D222" s="9">
        <v>0.52083333300000001</v>
      </c>
      <c r="E222" s="9">
        <v>0.53191489400000003</v>
      </c>
      <c r="F222" s="9">
        <v>0.54347826099999996</v>
      </c>
      <c r="G222" s="9">
        <v>0.53191489400000003</v>
      </c>
      <c r="H222" s="9">
        <v>0.53191489400000003</v>
      </c>
      <c r="I222" s="9">
        <v>0.53191489400000003</v>
      </c>
      <c r="J222" s="9">
        <v>0.53191489400000003</v>
      </c>
      <c r="K222" s="9">
        <v>0.625</v>
      </c>
      <c r="L222" s="9">
        <v>0.625</v>
      </c>
      <c r="M222" s="9">
        <v>0.625</v>
      </c>
      <c r="N222" s="9">
        <v>0.625</v>
      </c>
      <c r="O222" s="9">
        <v>0.625</v>
      </c>
      <c r="P222" s="9">
        <v>0.625</v>
      </c>
      <c r="Q222" s="9">
        <v>0.65217391300000005</v>
      </c>
      <c r="R222" s="9">
        <v>0.65217391300000005</v>
      </c>
      <c r="S222" s="9">
        <v>0.65217391300000005</v>
      </c>
      <c r="T222" s="9">
        <v>0.65217391300000005</v>
      </c>
      <c r="U222" s="9">
        <v>0.65217391300000005</v>
      </c>
      <c r="V222" s="9">
        <v>0.65217391300000005</v>
      </c>
      <c r="W222" s="9">
        <v>0.65217391300000005</v>
      </c>
      <c r="X222" s="9">
        <v>0.76086956500000003</v>
      </c>
      <c r="Y222" s="9">
        <v>0.77777777800000003</v>
      </c>
      <c r="Z222" s="9">
        <v>0.77777777800000003</v>
      </c>
      <c r="AA222" s="9">
        <v>0.77777777800000003</v>
      </c>
      <c r="AB222" s="9">
        <v>0.77777777800000003</v>
      </c>
      <c r="AC222" s="9">
        <v>0.77777777800000003</v>
      </c>
      <c r="AD222" s="9">
        <v>0.79545454500000001</v>
      </c>
      <c r="AE222" s="9">
        <v>0.94594594600000004</v>
      </c>
      <c r="AF222" s="9">
        <v>0.97222222199999997</v>
      </c>
      <c r="AG222" s="9">
        <v>0.97222222199999997</v>
      </c>
      <c r="AH222" s="9">
        <v>0.97222222199999997</v>
      </c>
      <c r="AI222" s="9">
        <v>0.85365853700000005</v>
      </c>
      <c r="AJ222" s="9">
        <v>0.875</v>
      </c>
      <c r="AK222" s="9">
        <v>0.875</v>
      </c>
      <c r="AL222" s="9">
        <v>0.875</v>
      </c>
      <c r="AM222" s="9">
        <v>0.89743589700000004</v>
      </c>
      <c r="AN222" s="9">
        <v>0.89743589700000004</v>
      </c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299"/>
        <v>Sling Blue</v>
      </c>
      <c r="AY222" s="24">
        <f t="shared" si="310"/>
        <v>0.52083333300000001</v>
      </c>
      <c r="AZ222" s="24">
        <f t="shared" si="309"/>
        <v>0.52083333300000001</v>
      </c>
      <c r="BA222" s="24">
        <f t="shared" si="309"/>
        <v>0.53191489400000003</v>
      </c>
      <c r="BB222" s="24">
        <f t="shared" si="309"/>
        <v>0.54347826099999996</v>
      </c>
      <c r="BC222" s="24">
        <f t="shared" si="309"/>
        <v>0.53191489400000003</v>
      </c>
      <c r="BD222" s="24">
        <f t="shared" si="309"/>
        <v>0.53191489400000003</v>
      </c>
      <c r="BE222" s="24">
        <f t="shared" si="309"/>
        <v>0.53191489400000003</v>
      </c>
      <c r="BF222" s="24">
        <f t="shared" si="309"/>
        <v>0.53191489400000003</v>
      </c>
      <c r="BG222" s="24">
        <f t="shared" si="309"/>
        <v>0.625</v>
      </c>
      <c r="BH222" s="24">
        <f t="shared" si="309"/>
        <v>0.625</v>
      </c>
      <c r="BI222" s="24">
        <f t="shared" si="309"/>
        <v>0.625</v>
      </c>
      <c r="BJ222" s="24">
        <f t="shared" si="309"/>
        <v>0.625</v>
      </c>
      <c r="BK222" s="24">
        <f t="shared" si="309"/>
        <v>0.625</v>
      </c>
      <c r="BL222" s="24">
        <f t="shared" si="309"/>
        <v>0.625</v>
      </c>
      <c r="BM222" s="24">
        <f t="shared" si="309"/>
        <v>0.65217391300000005</v>
      </c>
      <c r="BN222" s="24">
        <f t="shared" si="309"/>
        <v>0.65217391300000005</v>
      </c>
      <c r="BO222" s="24">
        <f t="shared" si="309"/>
        <v>0.65217391300000005</v>
      </c>
      <c r="BP222" s="24">
        <f t="shared" si="311"/>
        <v>0.65217391300000005</v>
      </c>
      <c r="BQ222" s="24">
        <f t="shared" si="311"/>
        <v>0.65217391300000005</v>
      </c>
      <c r="BR222" s="24">
        <f t="shared" si="311"/>
        <v>0.65217391300000005</v>
      </c>
      <c r="BS222" s="24">
        <f t="shared" si="311"/>
        <v>0.65217391300000005</v>
      </c>
      <c r="BT222" s="24">
        <f t="shared" si="311"/>
        <v>0.76086956500000003</v>
      </c>
      <c r="BU222" s="24">
        <f t="shared" si="311"/>
        <v>0.77777777800000003</v>
      </c>
      <c r="BV222" s="24">
        <f t="shared" si="311"/>
        <v>0.77777777800000003</v>
      </c>
      <c r="BW222" s="24">
        <f t="shared" si="311"/>
        <v>0.77777777800000003</v>
      </c>
      <c r="BX222" s="24">
        <f t="shared" si="311"/>
        <v>0.77777777800000003</v>
      </c>
      <c r="BY222" s="24">
        <f t="shared" si="302"/>
        <v>0.77777777800000003</v>
      </c>
      <c r="BZ222" s="24">
        <f t="shared" si="303"/>
        <v>0.79545454500000001</v>
      </c>
      <c r="CA222" s="24">
        <f t="shared" si="304"/>
        <v>0.94594594600000004</v>
      </c>
      <c r="CB222" s="24">
        <f t="shared" si="305"/>
        <v>0.97222222199999997</v>
      </c>
      <c r="CC222" s="24">
        <f t="shared" si="306"/>
        <v>0.97222222199999997</v>
      </c>
      <c r="CD222" s="24">
        <f t="shared" si="307"/>
        <v>0.97222222199999997</v>
      </c>
      <c r="CE222" s="24">
        <f t="shared" si="308"/>
        <v>0.85365853700000005</v>
      </c>
      <c r="CF222" s="24">
        <f t="shared" si="308"/>
        <v>0.875</v>
      </c>
      <c r="CG222" s="24">
        <f t="shared" si="308"/>
        <v>0.875</v>
      </c>
      <c r="CH222" s="24">
        <f t="shared" si="308"/>
        <v>0.875</v>
      </c>
      <c r="CI222" s="24">
        <f t="shared" si="308"/>
        <v>0.89743589700000004</v>
      </c>
      <c r="CJ222" s="24">
        <f t="shared" si="308"/>
        <v>0.89743589700000004</v>
      </c>
      <c r="CK222" s="24" t="str">
        <f t="shared" si="292"/>
        <v/>
      </c>
      <c r="CL222" s="24" t="str">
        <f t="shared" si="293"/>
        <v/>
      </c>
      <c r="CM222" s="24" t="str">
        <f t="shared" si="294"/>
        <v/>
      </c>
      <c r="CN222" s="24" t="str">
        <f t="shared" si="295"/>
        <v/>
      </c>
      <c r="CO222" s="24" t="str">
        <f t="shared" si="296"/>
        <v/>
      </c>
      <c r="CP222" s="24" t="str">
        <f t="shared" si="297"/>
        <v/>
      </c>
      <c r="CQ222" s="24" t="str">
        <f t="shared" si="298"/>
        <v/>
      </c>
    </row>
    <row r="223" spans="1:95" x14ac:dyDescent="0.3">
      <c r="A223" s="6" t="s">
        <v>8</v>
      </c>
      <c r="B223" s="9">
        <v>0.735294118</v>
      </c>
      <c r="C223" s="9">
        <v>0.75757575799999999</v>
      </c>
      <c r="D223" s="9">
        <v>0.75757575799999999</v>
      </c>
      <c r="E223" s="9">
        <v>0.78125</v>
      </c>
      <c r="F223" s="9">
        <v>0.78125</v>
      </c>
      <c r="G223" s="9">
        <v>0.78125</v>
      </c>
      <c r="H223" s="9">
        <v>0.78125</v>
      </c>
      <c r="I223" s="9">
        <v>0.78125</v>
      </c>
      <c r="J223" s="9">
        <v>0.78125</v>
      </c>
      <c r="K223" s="9">
        <v>0.909090909</v>
      </c>
      <c r="L223" s="9">
        <v>0.909090909</v>
      </c>
      <c r="M223" s="9">
        <v>0.909090909</v>
      </c>
      <c r="N223" s="9">
        <v>0.909090909</v>
      </c>
      <c r="O223" s="9">
        <v>0.909090909</v>
      </c>
      <c r="P223" s="9">
        <v>0.909090909</v>
      </c>
      <c r="Q223" s="9">
        <v>0.9375</v>
      </c>
      <c r="R223" s="9">
        <v>0.9375</v>
      </c>
      <c r="S223" s="9">
        <v>0.9375</v>
      </c>
      <c r="T223" s="9">
        <v>0.88235294099999995</v>
      </c>
      <c r="U223" s="9">
        <v>0.88235294099999995</v>
      </c>
      <c r="V223" s="9">
        <v>0.88235294099999995</v>
      </c>
      <c r="W223" s="9">
        <v>0.88235294099999995</v>
      </c>
      <c r="X223" s="9">
        <v>1.0294117599999999</v>
      </c>
      <c r="Y223" s="9">
        <v>1.0294117599999999</v>
      </c>
      <c r="Z223" s="9">
        <v>1.0294117599999999</v>
      </c>
      <c r="AA223" s="9">
        <v>1.0294117599999999</v>
      </c>
      <c r="AB223" s="9">
        <v>1.0294117599999999</v>
      </c>
      <c r="AC223" s="9">
        <v>1.0294117599999999</v>
      </c>
      <c r="AD223" s="9">
        <v>1.06060606</v>
      </c>
      <c r="AE223" s="9">
        <v>1.25</v>
      </c>
      <c r="AF223" s="9">
        <v>1.2962963000000001</v>
      </c>
      <c r="AG223" s="9">
        <v>1.2962963000000001</v>
      </c>
      <c r="AH223" s="9">
        <v>1.2962963000000001</v>
      </c>
      <c r="AI223" s="9">
        <v>1.1666666699999999</v>
      </c>
      <c r="AJ223" s="9">
        <v>1.1666666699999999</v>
      </c>
      <c r="AK223" s="9">
        <v>1.1666666699999999</v>
      </c>
      <c r="AL223" s="9">
        <v>1.1666666699999999</v>
      </c>
      <c r="AM223" s="9">
        <v>1.20689655</v>
      </c>
      <c r="AN223" s="9">
        <v>1.20689655</v>
      </c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299"/>
        <v>Sling Orange</v>
      </c>
      <c r="AY223" s="24">
        <f t="shared" si="310"/>
        <v>0.75757575799999999</v>
      </c>
      <c r="AZ223" s="24">
        <f t="shared" si="309"/>
        <v>0.75757575799999999</v>
      </c>
      <c r="BA223" s="24">
        <f t="shared" si="309"/>
        <v>0.78125</v>
      </c>
      <c r="BB223" s="24">
        <f t="shared" si="309"/>
        <v>0.78125</v>
      </c>
      <c r="BC223" s="24">
        <f t="shared" si="309"/>
        <v>0.78125</v>
      </c>
      <c r="BD223" s="24">
        <f t="shared" si="309"/>
        <v>0.78125</v>
      </c>
      <c r="BE223" s="24">
        <f t="shared" si="309"/>
        <v>0.78125</v>
      </c>
      <c r="BF223" s="24">
        <f t="shared" si="309"/>
        <v>0.78125</v>
      </c>
      <c r="BG223" s="24">
        <f t="shared" si="309"/>
        <v>0.909090909</v>
      </c>
      <c r="BH223" s="24">
        <f t="shared" si="309"/>
        <v>0.909090909</v>
      </c>
      <c r="BI223" s="24">
        <f t="shared" si="309"/>
        <v>0.909090909</v>
      </c>
      <c r="BJ223" s="24">
        <f t="shared" si="309"/>
        <v>0.909090909</v>
      </c>
      <c r="BK223" s="24">
        <f t="shared" si="309"/>
        <v>0.909090909</v>
      </c>
      <c r="BL223" s="24">
        <f t="shared" si="309"/>
        <v>0.909090909</v>
      </c>
      <c r="BM223" s="24">
        <f t="shared" ref="AZ223:BO239" si="312">IF(Q223="","",Q223)</f>
        <v>0.9375</v>
      </c>
      <c r="BN223" s="24">
        <f t="shared" si="312"/>
        <v>0.9375</v>
      </c>
      <c r="BO223" s="24">
        <f t="shared" si="312"/>
        <v>0.9375</v>
      </c>
      <c r="BP223" s="24">
        <f t="shared" si="311"/>
        <v>0.88235294099999995</v>
      </c>
      <c r="BQ223" s="24">
        <f t="shared" si="311"/>
        <v>0.88235294099999995</v>
      </c>
      <c r="BR223" s="24">
        <f t="shared" si="311"/>
        <v>0.88235294099999995</v>
      </c>
      <c r="BS223" s="24">
        <f t="shared" si="311"/>
        <v>0.88235294099999995</v>
      </c>
      <c r="BT223" s="24">
        <f t="shared" si="311"/>
        <v>1.0294117599999999</v>
      </c>
      <c r="BU223" s="24">
        <f t="shared" si="311"/>
        <v>1.0294117599999999</v>
      </c>
      <c r="BV223" s="24">
        <f t="shared" si="311"/>
        <v>1.0294117599999999</v>
      </c>
      <c r="BW223" s="24">
        <f t="shared" si="311"/>
        <v>1.0294117599999999</v>
      </c>
      <c r="BX223" s="24">
        <f t="shared" si="311"/>
        <v>1.0294117599999999</v>
      </c>
      <c r="BY223" s="24">
        <f t="shared" si="302"/>
        <v>1.0294117599999999</v>
      </c>
      <c r="BZ223" s="24">
        <f t="shared" si="303"/>
        <v>1.06060606</v>
      </c>
      <c r="CA223" s="24">
        <f t="shared" si="304"/>
        <v>1.25</v>
      </c>
      <c r="CB223" s="24">
        <f t="shared" si="305"/>
        <v>1.2962963000000001</v>
      </c>
      <c r="CC223" s="24">
        <f t="shared" si="306"/>
        <v>1.2962963000000001</v>
      </c>
      <c r="CD223" s="24">
        <f t="shared" si="307"/>
        <v>1.2962963000000001</v>
      </c>
      <c r="CE223" s="24">
        <f t="shared" si="308"/>
        <v>1.1666666699999999</v>
      </c>
      <c r="CF223" s="24">
        <f t="shared" si="308"/>
        <v>1.1666666699999999</v>
      </c>
      <c r="CG223" s="24">
        <f t="shared" si="308"/>
        <v>1.1666666699999999</v>
      </c>
      <c r="CH223" s="24">
        <f t="shared" si="308"/>
        <v>1.1666666699999999</v>
      </c>
      <c r="CI223" s="24">
        <f t="shared" si="308"/>
        <v>1.20689655</v>
      </c>
      <c r="CJ223" s="24">
        <f t="shared" si="308"/>
        <v>1.20689655</v>
      </c>
      <c r="CK223" s="24" t="str">
        <f t="shared" si="292"/>
        <v/>
      </c>
      <c r="CL223" s="24" t="str">
        <f t="shared" si="293"/>
        <v/>
      </c>
      <c r="CM223" s="24" t="str">
        <f t="shared" si="294"/>
        <v/>
      </c>
      <c r="CN223" s="24" t="str">
        <f t="shared" si="295"/>
        <v/>
      </c>
      <c r="CO223" s="24" t="str">
        <f t="shared" si="296"/>
        <v/>
      </c>
      <c r="CP223" s="24" t="str">
        <f t="shared" si="297"/>
        <v/>
      </c>
      <c r="CQ223" s="24" t="str">
        <f t="shared" si="29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0.83333333300000001</v>
      </c>
      <c r="O224" s="9">
        <v>0.83333333300000001</v>
      </c>
      <c r="P224" s="9">
        <v>0.83333333300000001</v>
      </c>
      <c r="Q224" s="9">
        <v>0.86538461499999997</v>
      </c>
      <c r="R224" s="9">
        <v>0.86538461499999997</v>
      </c>
      <c r="S224" s="9">
        <v>0.86538461499999997</v>
      </c>
      <c r="T224" s="9">
        <v>0.86538461499999997</v>
      </c>
      <c r="U224" s="9">
        <v>0.86538461499999997</v>
      </c>
      <c r="V224" s="9">
        <v>0.86538461499999997</v>
      </c>
      <c r="W224" s="9">
        <v>0.86538461499999997</v>
      </c>
      <c r="X224" s="9">
        <v>0.96153846200000004</v>
      </c>
      <c r="Y224" s="9">
        <v>1.0204081599999999</v>
      </c>
      <c r="Z224" s="9">
        <v>1.0204081599999999</v>
      </c>
      <c r="AA224" s="9">
        <v>1.0204081599999999</v>
      </c>
      <c r="AB224" s="9">
        <v>1.0204081599999999</v>
      </c>
      <c r="AC224" s="9">
        <v>1.0204081599999999</v>
      </c>
      <c r="AD224" s="9">
        <v>1.0416666699999999</v>
      </c>
      <c r="AE224" s="9">
        <v>1.25</v>
      </c>
      <c r="AF224" s="9">
        <v>1.2820512799999999</v>
      </c>
      <c r="AG224" s="9">
        <v>1.2820512799999999</v>
      </c>
      <c r="AH224" s="9">
        <v>1.2820512799999999</v>
      </c>
      <c r="AI224" s="9">
        <v>1.08695652</v>
      </c>
      <c r="AJ224" s="9">
        <v>1.11111111</v>
      </c>
      <c r="AK224" s="9">
        <v>1.11111111</v>
      </c>
      <c r="AL224" s="9">
        <v>1.11111111</v>
      </c>
      <c r="AM224" s="9">
        <v>1.1363636399999999</v>
      </c>
      <c r="AN224" s="9">
        <v>1.1363636399999999</v>
      </c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299"/>
        <v>Sling Orange + Blue</v>
      </c>
      <c r="AY224" s="24" t="str">
        <f t="shared" si="310"/>
        <v/>
      </c>
      <c r="AZ224" s="24" t="str">
        <f t="shared" si="312"/>
        <v/>
      </c>
      <c r="BA224" s="24" t="str">
        <f t="shared" si="312"/>
        <v/>
      </c>
      <c r="BB224" s="24" t="str">
        <f t="shared" si="312"/>
        <v/>
      </c>
      <c r="BC224" s="24" t="str">
        <f t="shared" si="312"/>
        <v/>
      </c>
      <c r="BD224" s="24" t="str">
        <f t="shared" si="312"/>
        <v/>
      </c>
      <c r="BE224" s="24" t="str">
        <f t="shared" si="312"/>
        <v/>
      </c>
      <c r="BF224" s="24" t="str">
        <f t="shared" si="312"/>
        <v/>
      </c>
      <c r="BG224" s="24" t="str">
        <f t="shared" si="312"/>
        <v/>
      </c>
      <c r="BH224" s="24" t="str">
        <f t="shared" si="312"/>
        <v/>
      </c>
      <c r="BI224" s="24" t="str">
        <f t="shared" si="312"/>
        <v/>
      </c>
      <c r="BJ224" s="24">
        <f t="shared" si="312"/>
        <v>0.83333333300000001</v>
      </c>
      <c r="BK224" s="24">
        <f t="shared" si="312"/>
        <v>0.83333333300000001</v>
      </c>
      <c r="BL224" s="24">
        <f t="shared" si="312"/>
        <v>0.83333333300000001</v>
      </c>
      <c r="BM224" s="24">
        <f t="shared" si="312"/>
        <v>0.86538461499999997</v>
      </c>
      <c r="BN224" s="24">
        <f t="shared" si="312"/>
        <v>0.86538461499999997</v>
      </c>
      <c r="BO224" s="24">
        <f t="shared" si="312"/>
        <v>0.86538461499999997</v>
      </c>
      <c r="BP224" s="24">
        <f t="shared" si="311"/>
        <v>0.86538461499999997</v>
      </c>
      <c r="BQ224" s="24">
        <f t="shared" si="311"/>
        <v>0.86538461499999997</v>
      </c>
      <c r="BR224" s="24">
        <f t="shared" si="311"/>
        <v>0.86538461499999997</v>
      </c>
      <c r="BS224" s="24">
        <f t="shared" si="311"/>
        <v>0.86538461499999997</v>
      </c>
      <c r="BT224" s="24">
        <f t="shared" si="311"/>
        <v>0.96153846200000004</v>
      </c>
      <c r="BU224" s="24">
        <f t="shared" si="311"/>
        <v>1.0204081599999999</v>
      </c>
      <c r="BV224" s="24">
        <f t="shared" si="311"/>
        <v>1.0204081599999999</v>
      </c>
      <c r="BW224" s="24">
        <f t="shared" si="311"/>
        <v>1.0204081599999999</v>
      </c>
      <c r="BX224" s="24">
        <f t="shared" si="311"/>
        <v>1.0204081599999999</v>
      </c>
      <c r="BY224" s="24">
        <f t="shared" si="302"/>
        <v>1.0204081599999999</v>
      </c>
      <c r="BZ224" s="24">
        <f t="shared" si="303"/>
        <v>1.0416666699999999</v>
      </c>
      <c r="CA224" s="24">
        <f t="shared" si="304"/>
        <v>1.25</v>
      </c>
      <c r="CB224" s="24">
        <f t="shared" si="305"/>
        <v>1.2820512799999999</v>
      </c>
      <c r="CC224" s="24">
        <f t="shared" si="306"/>
        <v>1.2820512799999999</v>
      </c>
      <c r="CD224" s="24">
        <f t="shared" si="307"/>
        <v>1.2820512799999999</v>
      </c>
      <c r="CE224" s="24">
        <f t="shared" si="308"/>
        <v>1.08695652</v>
      </c>
      <c r="CF224" s="24">
        <f t="shared" si="308"/>
        <v>1.11111111</v>
      </c>
      <c r="CG224" s="24">
        <f t="shared" si="308"/>
        <v>1.11111111</v>
      </c>
      <c r="CH224" s="24">
        <f t="shared" si="308"/>
        <v>1.11111111</v>
      </c>
      <c r="CI224" s="24">
        <f t="shared" si="308"/>
        <v>1.1363636399999999</v>
      </c>
      <c r="CJ224" s="24">
        <f t="shared" si="308"/>
        <v>1.1363636399999999</v>
      </c>
      <c r="CK224" s="24" t="str">
        <f t="shared" si="292"/>
        <v/>
      </c>
      <c r="CL224" s="24" t="str">
        <f t="shared" si="293"/>
        <v/>
      </c>
      <c r="CM224" s="24" t="str">
        <f t="shared" si="294"/>
        <v/>
      </c>
      <c r="CN224" s="24" t="str">
        <f t="shared" si="295"/>
        <v/>
      </c>
      <c r="CO224" s="24" t="str">
        <f t="shared" si="296"/>
        <v/>
      </c>
      <c r="CP224" s="24" t="str">
        <f t="shared" si="297"/>
        <v/>
      </c>
      <c r="CQ224" s="24" t="str">
        <f t="shared" si="298"/>
        <v/>
      </c>
    </row>
    <row r="225" spans="1:95" x14ac:dyDescent="0.3">
      <c r="A225" s="6" t="s">
        <v>18</v>
      </c>
      <c r="B225" s="9"/>
      <c r="C225" s="9"/>
      <c r="D225" s="9"/>
      <c r="E225" s="9">
        <v>0.159574468</v>
      </c>
      <c r="F225" s="9">
        <v>0.159574468</v>
      </c>
      <c r="G225" s="9">
        <v>0.16666666699999999</v>
      </c>
      <c r="H225" s="9">
        <v>0.16853932599999999</v>
      </c>
      <c r="I225" s="9">
        <v>0.16666666699999999</v>
      </c>
      <c r="J225" s="9">
        <v>0.16853932599999999</v>
      </c>
      <c r="K225" s="9">
        <v>0.25</v>
      </c>
      <c r="L225" s="9">
        <v>0.25</v>
      </c>
      <c r="M225" s="9">
        <v>0.25</v>
      </c>
      <c r="N225" s="9">
        <v>0.25</v>
      </c>
      <c r="O225" s="9">
        <v>0.25</v>
      </c>
      <c r="P225" s="9">
        <v>0.25</v>
      </c>
      <c r="Q225" s="9">
        <v>0.25</v>
      </c>
      <c r="R225" s="9">
        <v>0.25</v>
      </c>
      <c r="S225" s="9">
        <v>0.25</v>
      </c>
      <c r="T225" s="9">
        <v>0.25</v>
      </c>
      <c r="U225" s="9">
        <v>0.25</v>
      </c>
      <c r="V225" s="9">
        <v>0.25</v>
      </c>
      <c r="W225" s="9">
        <v>0.25</v>
      </c>
      <c r="X225" s="9">
        <v>0.322580645</v>
      </c>
      <c r="Y225" s="9">
        <v>0.322580645</v>
      </c>
      <c r="Z225" s="9">
        <v>0.322580645</v>
      </c>
      <c r="AA225" s="9">
        <v>0.322580645</v>
      </c>
      <c r="AB225" s="9">
        <v>0.322580645</v>
      </c>
      <c r="AC225" s="9">
        <v>0.322580645</v>
      </c>
      <c r="AD225" s="9">
        <v>0.322580645</v>
      </c>
      <c r="AE225" s="9">
        <v>0.322580645</v>
      </c>
      <c r="AF225" s="9">
        <v>0.322580645</v>
      </c>
      <c r="AG225" s="9">
        <v>0.322580645</v>
      </c>
      <c r="AH225" s="9">
        <v>0.322580645</v>
      </c>
      <c r="AI225" s="9">
        <v>0.322580645</v>
      </c>
      <c r="AJ225" s="9">
        <v>0.322580645</v>
      </c>
      <c r="AK225" s="9">
        <v>0.322580645</v>
      </c>
      <c r="AL225" s="9">
        <v>0.322580645</v>
      </c>
      <c r="AM225" s="9">
        <v>0.322580645</v>
      </c>
      <c r="AN225" s="9">
        <v>0.322580645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299"/>
        <v>Spectrum TV Essentials</v>
      </c>
      <c r="AY225" s="24" t="str">
        <f t="shared" si="310"/>
        <v/>
      </c>
      <c r="AZ225" s="24" t="str">
        <f t="shared" si="312"/>
        <v/>
      </c>
      <c r="BA225" s="24">
        <f t="shared" si="312"/>
        <v>0.159574468</v>
      </c>
      <c r="BB225" s="24">
        <f t="shared" si="312"/>
        <v>0.159574468</v>
      </c>
      <c r="BC225" s="24">
        <f t="shared" si="312"/>
        <v>0.16666666699999999</v>
      </c>
      <c r="BD225" s="24">
        <f t="shared" si="312"/>
        <v>0.16853932599999999</v>
      </c>
      <c r="BE225" s="24">
        <f t="shared" si="312"/>
        <v>0.16666666699999999</v>
      </c>
      <c r="BF225" s="24">
        <f t="shared" si="312"/>
        <v>0.16853932599999999</v>
      </c>
      <c r="BG225" s="24">
        <f t="shared" si="312"/>
        <v>0.25</v>
      </c>
      <c r="BH225" s="24">
        <f t="shared" si="312"/>
        <v>0.25</v>
      </c>
      <c r="BI225" s="24">
        <f t="shared" si="312"/>
        <v>0.25</v>
      </c>
      <c r="BJ225" s="24">
        <f t="shared" si="312"/>
        <v>0.25</v>
      </c>
      <c r="BK225" s="24">
        <f t="shared" si="312"/>
        <v>0.25</v>
      </c>
      <c r="BL225" s="24">
        <f t="shared" si="312"/>
        <v>0.25</v>
      </c>
      <c r="BM225" s="24">
        <f t="shared" si="312"/>
        <v>0.25</v>
      </c>
      <c r="BN225" s="24">
        <f t="shared" si="312"/>
        <v>0.25</v>
      </c>
      <c r="BO225" s="24">
        <f t="shared" si="312"/>
        <v>0.25</v>
      </c>
      <c r="BP225" s="24">
        <f t="shared" si="311"/>
        <v>0.25</v>
      </c>
      <c r="BQ225" s="24">
        <f t="shared" si="311"/>
        <v>0.25</v>
      </c>
      <c r="BR225" s="24">
        <f t="shared" si="311"/>
        <v>0.25</v>
      </c>
      <c r="BS225" s="24">
        <f t="shared" si="311"/>
        <v>0.25</v>
      </c>
      <c r="BT225" s="24">
        <f t="shared" si="311"/>
        <v>0.322580645</v>
      </c>
      <c r="BU225" s="24">
        <f t="shared" si="311"/>
        <v>0.322580645</v>
      </c>
      <c r="BV225" s="24">
        <f t="shared" si="311"/>
        <v>0.322580645</v>
      </c>
      <c r="BW225" s="24">
        <f t="shared" si="311"/>
        <v>0.322580645</v>
      </c>
      <c r="BX225" s="24">
        <f t="shared" si="311"/>
        <v>0.322580645</v>
      </c>
      <c r="BY225" s="24">
        <f t="shared" si="302"/>
        <v>0.322580645</v>
      </c>
      <c r="BZ225" s="24">
        <f t="shared" si="303"/>
        <v>0.322580645</v>
      </c>
      <c r="CA225" s="24">
        <f t="shared" si="304"/>
        <v>0.322580645</v>
      </c>
      <c r="CB225" s="24">
        <f t="shared" si="305"/>
        <v>0.322580645</v>
      </c>
      <c r="CC225" s="24">
        <f t="shared" si="306"/>
        <v>0.322580645</v>
      </c>
      <c r="CD225" s="24">
        <f t="shared" si="307"/>
        <v>0.322580645</v>
      </c>
      <c r="CE225" s="24">
        <f t="shared" si="308"/>
        <v>0.322580645</v>
      </c>
      <c r="CF225" s="24">
        <f t="shared" si="308"/>
        <v>0.322580645</v>
      </c>
      <c r="CG225" s="24">
        <f t="shared" si="308"/>
        <v>0.322580645</v>
      </c>
      <c r="CH225" s="24">
        <f t="shared" si="308"/>
        <v>0.322580645</v>
      </c>
      <c r="CI225" s="24">
        <f t="shared" si="308"/>
        <v>0.322580645</v>
      </c>
      <c r="CJ225" s="24">
        <f t="shared" si="308"/>
        <v>0.322580645</v>
      </c>
      <c r="CK225" s="24" t="str">
        <f t="shared" si="292"/>
        <v/>
      </c>
      <c r="CL225" s="24" t="str">
        <f t="shared" si="293"/>
        <v/>
      </c>
      <c r="CM225" s="24" t="str">
        <f t="shared" si="294"/>
        <v/>
      </c>
      <c r="CN225" s="24" t="str">
        <f t="shared" si="295"/>
        <v/>
      </c>
      <c r="CO225" s="24" t="str">
        <f t="shared" si="296"/>
        <v/>
      </c>
      <c r="CP225" s="24" t="str">
        <f t="shared" si="297"/>
        <v/>
      </c>
      <c r="CQ225" s="24" t="str">
        <f t="shared" si="29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1.14285714</v>
      </c>
      <c r="Y226" s="9">
        <v>1.14285714</v>
      </c>
      <c r="Z226" s="9">
        <v>0.59701492499999997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299"/>
        <v>Tvision Live TV</v>
      </c>
      <c r="AY226" s="24" t="str">
        <f t="shared" si="310"/>
        <v/>
      </c>
      <c r="AZ226" s="24" t="str">
        <f t="shared" si="312"/>
        <v/>
      </c>
      <c r="BA226" s="24" t="str">
        <f t="shared" si="312"/>
        <v/>
      </c>
      <c r="BB226" s="24" t="str">
        <f t="shared" si="312"/>
        <v/>
      </c>
      <c r="BC226" s="24" t="str">
        <f t="shared" si="312"/>
        <v/>
      </c>
      <c r="BD226" s="24" t="str">
        <f t="shared" si="312"/>
        <v/>
      </c>
      <c r="BE226" s="24" t="str">
        <f t="shared" si="312"/>
        <v/>
      </c>
      <c r="BF226" s="24" t="str">
        <f t="shared" si="312"/>
        <v/>
      </c>
      <c r="BG226" s="24" t="str">
        <f t="shared" si="312"/>
        <v/>
      </c>
      <c r="BH226" s="24" t="str">
        <f t="shared" si="312"/>
        <v/>
      </c>
      <c r="BI226" s="24" t="str">
        <f t="shared" si="312"/>
        <v/>
      </c>
      <c r="BJ226" s="24" t="str">
        <f t="shared" si="312"/>
        <v/>
      </c>
      <c r="BK226" s="24" t="str">
        <f t="shared" si="312"/>
        <v/>
      </c>
      <c r="BL226" s="24" t="str">
        <f t="shared" si="312"/>
        <v/>
      </c>
      <c r="BM226" s="24" t="str">
        <f t="shared" si="312"/>
        <v/>
      </c>
      <c r="BN226" s="24" t="str">
        <f t="shared" si="312"/>
        <v/>
      </c>
      <c r="BO226" s="24" t="str">
        <f t="shared" si="312"/>
        <v/>
      </c>
      <c r="BP226" s="24" t="str">
        <f t="shared" si="311"/>
        <v/>
      </c>
      <c r="BQ226" s="24" t="str">
        <f t="shared" si="311"/>
        <v/>
      </c>
      <c r="BR226" s="24" t="str">
        <f t="shared" si="311"/>
        <v/>
      </c>
      <c r="BS226" s="24" t="str">
        <f t="shared" si="311"/>
        <v/>
      </c>
      <c r="BT226" s="24">
        <f t="shared" si="311"/>
        <v>1.14285714</v>
      </c>
      <c r="BU226" s="24">
        <f t="shared" si="311"/>
        <v>1.14285714</v>
      </c>
      <c r="BV226" s="24">
        <f t="shared" si="311"/>
        <v>0.59701492499999997</v>
      </c>
      <c r="BW226" s="24" t="str">
        <f t="shared" si="311"/>
        <v/>
      </c>
      <c r="BX226" s="24" t="str">
        <f t="shared" si="311"/>
        <v/>
      </c>
      <c r="BY226" s="24" t="str">
        <f t="shared" si="302"/>
        <v/>
      </c>
      <c r="BZ226" s="24" t="str">
        <f t="shared" si="303"/>
        <v/>
      </c>
      <c r="CA226" s="24" t="str">
        <f t="shared" si="304"/>
        <v/>
      </c>
      <c r="CB226" s="24" t="str">
        <f t="shared" si="305"/>
        <v/>
      </c>
      <c r="CC226" s="24" t="str">
        <f t="shared" si="306"/>
        <v/>
      </c>
      <c r="CD226" s="24" t="str">
        <f t="shared" si="307"/>
        <v/>
      </c>
      <c r="CE226" s="24" t="str">
        <f t="shared" si="308"/>
        <v/>
      </c>
      <c r="CF226" s="24" t="str">
        <f t="shared" si="308"/>
        <v/>
      </c>
      <c r="CG226" s="24" t="str">
        <f t="shared" si="308"/>
        <v/>
      </c>
      <c r="CH226" s="24" t="str">
        <f t="shared" si="308"/>
        <v/>
      </c>
      <c r="CI226" s="24" t="str">
        <f t="shared" si="308"/>
        <v/>
      </c>
      <c r="CJ226" s="24" t="str">
        <f t="shared" si="308"/>
        <v/>
      </c>
      <c r="CK226" s="24" t="str">
        <f t="shared" si="292"/>
        <v/>
      </c>
      <c r="CL226" s="24" t="str">
        <f t="shared" si="293"/>
        <v/>
      </c>
      <c r="CM226" s="24" t="str">
        <f t="shared" si="294"/>
        <v/>
      </c>
      <c r="CN226" s="24" t="str">
        <f t="shared" si="295"/>
        <v/>
      </c>
      <c r="CO226" s="24" t="str">
        <f t="shared" si="296"/>
        <v/>
      </c>
      <c r="CP226" s="24" t="str">
        <f t="shared" si="297"/>
        <v/>
      </c>
      <c r="CQ226" s="24" t="str">
        <f t="shared" si="29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0.89285714299999996</v>
      </c>
      <c r="Y227" s="9">
        <v>0.89285714299999996</v>
      </c>
      <c r="Z227" s="9">
        <v>0.56818181800000001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299"/>
        <v>Tvision Live TV+</v>
      </c>
      <c r="AY227" s="24" t="str">
        <f t="shared" si="310"/>
        <v/>
      </c>
      <c r="AZ227" s="24" t="str">
        <f t="shared" si="312"/>
        <v/>
      </c>
      <c r="BA227" s="24" t="str">
        <f t="shared" si="312"/>
        <v/>
      </c>
      <c r="BB227" s="24" t="str">
        <f t="shared" si="312"/>
        <v/>
      </c>
      <c r="BC227" s="24" t="str">
        <f t="shared" si="312"/>
        <v/>
      </c>
      <c r="BD227" s="24" t="str">
        <f t="shared" si="312"/>
        <v/>
      </c>
      <c r="BE227" s="24" t="str">
        <f t="shared" si="312"/>
        <v/>
      </c>
      <c r="BF227" s="24" t="str">
        <f t="shared" si="312"/>
        <v/>
      </c>
      <c r="BG227" s="24" t="str">
        <f t="shared" si="312"/>
        <v/>
      </c>
      <c r="BH227" s="24" t="str">
        <f t="shared" si="312"/>
        <v/>
      </c>
      <c r="BI227" s="24" t="str">
        <f t="shared" si="312"/>
        <v/>
      </c>
      <c r="BJ227" s="24" t="str">
        <f t="shared" si="312"/>
        <v/>
      </c>
      <c r="BK227" s="24" t="str">
        <f t="shared" si="312"/>
        <v/>
      </c>
      <c r="BL227" s="24" t="str">
        <f t="shared" si="312"/>
        <v/>
      </c>
      <c r="BM227" s="24" t="str">
        <f t="shared" si="312"/>
        <v/>
      </c>
      <c r="BN227" s="24" t="str">
        <f t="shared" si="312"/>
        <v/>
      </c>
      <c r="BO227" s="24" t="str">
        <f t="shared" si="312"/>
        <v/>
      </c>
      <c r="BP227" s="24" t="str">
        <f t="shared" si="311"/>
        <v/>
      </c>
      <c r="BQ227" s="24" t="str">
        <f t="shared" si="311"/>
        <v/>
      </c>
      <c r="BR227" s="24" t="str">
        <f t="shared" si="311"/>
        <v/>
      </c>
      <c r="BS227" s="24" t="str">
        <f t="shared" si="311"/>
        <v/>
      </c>
      <c r="BT227" s="24">
        <f t="shared" si="311"/>
        <v>0.89285714299999996</v>
      </c>
      <c r="BU227" s="24">
        <f t="shared" si="311"/>
        <v>0.89285714299999996</v>
      </c>
      <c r="BV227" s="24">
        <f t="shared" si="311"/>
        <v>0.56818181800000001</v>
      </c>
      <c r="BW227" s="24" t="str">
        <f t="shared" si="311"/>
        <v/>
      </c>
      <c r="BX227" s="24" t="str">
        <f t="shared" si="311"/>
        <v/>
      </c>
      <c r="BY227" s="24" t="str">
        <f t="shared" si="302"/>
        <v/>
      </c>
      <c r="BZ227" s="24" t="str">
        <f t="shared" si="303"/>
        <v/>
      </c>
      <c r="CA227" s="24" t="str">
        <f t="shared" si="304"/>
        <v/>
      </c>
      <c r="CB227" s="24" t="str">
        <f t="shared" si="305"/>
        <v/>
      </c>
      <c r="CC227" s="24" t="str">
        <f t="shared" si="306"/>
        <v/>
      </c>
      <c r="CD227" s="24" t="str">
        <f t="shared" si="307"/>
        <v/>
      </c>
      <c r="CE227" s="24" t="str">
        <f t="shared" si="308"/>
        <v/>
      </c>
      <c r="CF227" s="24" t="str">
        <f t="shared" si="308"/>
        <v/>
      </c>
      <c r="CG227" s="24" t="str">
        <f t="shared" si="308"/>
        <v/>
      </c>
      <c r="CH227" s="24" t="str">
        <f t="shared" si="308"/>
        <v/>
      </c>
      <c r="CI227" s="24" t="str">
        <f t="shared" si="308"/>
        <v/>
      </c>
      <c r="CJ227" s="24" t="str">
        <f t="shared" si="308"/>
        <v/>
      </c>
      <c r="CK227" s="24" t="str">
        <f t="shared" si="292"/>
        <v/>
      </c>
      <c r="CL227" s="24" t="str">
        <f t="shared" si="293"/>
        <v/>
      </c>
      <c r="CM227" s="24" t="str">
        <f t="shared" si="294"/>
        <v/>
      </c>
      <c r="CN227" s="24" t="str">
        <f t="shared" si="295"/>
        <v/>
      </c>
      <c r="CO227" s="24" t="str">
        <f t="shared" si="296"/>
        <v/>
      </c>
      <c r="CP227" s="24" t="str">
        <f t="shared" si="297"/>
        <v/>
      </c>
      <c r="CQ227" s="24" t="str">
        <f t="shared" si="29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0.869565217</v>
      </c>
      <c r="Y228" s="9">
        <v>0.869565217</v>
      </c>
      <c r="Z228" s="9">
        <v>0.59405940599999996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299"/>
        <v>Tvision Live Zone</v>
      </c>
      <c r="AY228" s="24" t="str">
        <f t="shared" si="310"/>
        <v/>
      </c>
      <c r="AZ228" s="24" t="str">
        <f t="shared" si="312"/>
        <v/>
      </c>
      <c r="BA228" s="24" t="str">
        <f t="shared" si="312"/>
        <v/>
      </c>
      <c r="BB228" s="24" t="str">
        <f t="shared" si="312"/>
        <v/>
      </c>
      <c r="BC228" s="24" t="str">
        <f t="shared" si="312"/>
        <v/>
      </c>
      <c r="BD228" s="24" t="str">
        <f t="shared" si="312"/>
        <v/>
      </c>
      <c r="BE228" s="24" t="str">
        <f t="shared" si="312"/>
        <v/>
      </c>
      <c r="BF228" s="24" t="str">
        <f t="shared" si="312"/>
        <v/>
      </c>
      <c r="BG228" s="24" t="str">
        <f t="shared" si="312"/>
        <v/>
      </c>
      <c r="BH228" s="24" t="str">
        <f t="shared" si="312"/>
        <v/>
      </c>
      <c r="BI228" s="24" t="str">
        <f t="shared" si="312"/>
        <v/>
      </c>
      <c r="BJ228" s="24" t="str">
        <f t="shared" si="312"/>
        <v/>
      </c>
      <c r="BK228" s="24" t="str">
        <f t="shared" si="312"/>
        <v/>
      </c>
      <c r="BL228" s="24" t="str">
        <f t="shared" si="312"/>
        <v/>
      </c>
      <c r="BM228" s="24" t="str">
        <f t="shared" si="312"/>
        <v/>
      </c>
      <c r="BN228" s="24" t="str">
        <f t="shared" si="312"/>
        <v/>
      </c>
      <c r="BO228" s="24" t="str">
        <f t="shared" si="312"/>
        <v/>
      </c>
      <c r="BP228" s="24" t="str">
        <f t="shared" si="311"/>
        <v/>
      </c>
      <c r="BQ228" s="24" t="str">
        <f t="shared" si="311"/>
        <v/>
      </c>
      <c r="BR228" s="24" t="str">
        <f t="shared" si="311"/>
        <v/>
      </c>
      <c r="BS228" s="24" t="str">
        <f t="shared" si="311"/>
        <v/>
      </c>
      <c r="BT228" s="24">
        <f t="shared" si="311"/>
        <v>0.869565217</v>
      </c>
      <c r="BU228" s="24">
        <f t="shared" si="311"/>
        <v>0.869565217</v>
      </c>
      <c r="BV228" s="24">
        <f t="shared" si="311"/>
        <v>0.59405940599999996</v>
      </c>
      <c r="BW228" s="24" t="str">
        <f t="shared" si="311"/>
        <v/>
      </c>
      <c r="BX228" s="24" t="str">
        <f t="shared" si="311"/>
        <v/>
      </c>
      <c r="BY228" s="24" t="str">
        <f t="shared" si="302"/>
        <v/>
      </c>
      <c r="BZ228" s="24" t="str">
        <f t="shared" si="303"/>
        <v/>
      </c>
      <c r="CA228" s="24" t="str">
        <f t="shared" si="304"/>
        <v/>
      </c>
      <c r="CB228" s="24" t="str">
        <f t="shared" si="305"/>
        <v/>
      </c>
      <c r="CC228" s="24" t="str">
        <f t="shared" si="306"/>
        <v/>
      </c>
      <c r="CD228" s="24" t="str">
        <f t="shared" si="307"/>
        <v/>
      </c>
      <c r="CE228" s="24" t="str">
        <f t="shared" si="308"/>
        <v/>
      </c>
      <c r="CF228" s="24" t="str">
        <f t="shared" si="308"/>
        <v/>
      </c>
      <c r="CG228" s="24" t="str">
        <f t="shared" si="308"/>
        <v/>
      </c>
      <c r="CH228" s="24" t="str">
        <f t="shared" si="308"/>
        <v/>
      </c>
      <c r="CI228" s="24" t="str">
        <f t="shared" si="308"/>
        <v/>
      </c>
      <c r="CJ228" s="24" t="str">
        <f t="shared" si="308"/>
        <v/>
      </c>
      <c r="CK228" s="24" t="str">
        <f t="shared" si="292"/>
        <v/>
      </c>
      <c r="CL228" s="24" t="str">
        <f t="shared" si="293"/>
        <v/>
      </c>
      <c r="CM228" s="24" t="str">
        <f t="shared" si="294"/>
        <v/>
      </c>
      <c r="CN228" s="24" t="str">
        <f t="shared" si="295"/>
        <v/>
      </c>
      <c r="CO228" s="24" t="str">
        <f t="shared" si="296"/>
        <v/>
      </c>
      <c r="CP228" s="24" t="str">
        <f t="shared" si="297"/>
        <v/>
      </c>
      <c r="CQ228" s="24" t="str">
        <f t="shared" si="29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>
        <v>0.3125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299"/>
        <v>Tvision Vibe</v>
      </c>
      <c r="AY229" s="24" t="str">
        <f t="shared" si="310"/>
        <v/>
      </c>
      <c r="AZ229" s="24" t="str">
        <f t="shared" si="312"/>
        <v/>
      </c>
      <c r="BA229" s="24" t="str">
        <f t="shared" si="312"/>
        <v/>
      </c>
      <c r="BB229" s="24" t="str">
        <f t="shared" si="312"/>
        <v/>
      </c>
      <c r="BC229" s="24" t="str">
        <f t="shared" si="312"/>
        <v/>
      </c>
      <c r="BD229" s="24" t="str">
        <f t="shared" si="312"/>
        <v/>
      </c>
      <c r="BE229" s="24" t="str">
        <f t="shared" si="312"/>
        <v/>
      </c>
      <c r="BF229" s="24" t="str">
        <f t="shared" si="312"/>
        <v/>
      </c>
      <c r="BG229" s="24" t="str">
        <f t="shared" si="312"/>
        <v/>
      </c>
      <c r="BH229" s="24" t="str">
        <f t="shared" si="312"/>
        <v/>
      </c>
      <c r="BI229" s="24" t="str">
        <f t="shared" si="312"/>
        <v/>
      </c>
      <c r="BJ229" s="24" t="str">
        <f t="shared" si="312"/>
        <v/>
      </c>
      <c r="BK229" s="24" t="str">
        <f t="shared" si="312"/>
        <v/>
      </c>
      <c r="BL229" s="24" t="str">
        <f t="shared" si="312"/>
        <v/>
      </c>
      <c r="BM229" s="24" t="str">
        <f t="shared" si="312"/>
        <v/>
      </c>
      <c r="BN229" s="24" t="str">
        <f t="shared" si="312"/>
        <v/>
      </c>
      <c r="BO229" s="24" t="str">
        <f t="shared" si="312"/>
        <v/>
      </c>
      <c r="BP229" s="24" t="str">
        <f t="shared" si="311"/>
        <v/>
      </c>
      <c r="BQ229" s="24" t="str">
        <f t="shared" si="311"/>
        <v/>
      </c>
      <c r="BR229" s="24" t="str">
        <f t="shared" si="311"/>
        <v/>
      </c>
      <c r="BS229" s="24" t="str">
        <f t="shared" si="311"/>
        <v/>
      </c>
      <c r="BT229" s="24" t="str">
        <f t="shared" si="311"/>
        <v/>
      </c>
      <c r="BU229" s="24" t="str">
        <f t="shared" si="311"/>
        <v/>
      </c>
      <c r="BV229" s="24">
        <f t="shared" si="311"/>
        <v>0.3125</v>
      </c>
      <c r="BW229" s="24" t="str">
        <f t="shared" si="311"/>
        <v/>
      </c>
      <c r="BX229" s="24" t="str">
        <f t="shared" si="311"/>
        <v/>
      </c>
      <c r="BY229" s="24" t="str">
        <f t="shared" si="302"/>
        <v/>
      </c>
      <c r="BZ229" s="24" t="str">
        <f t="shared" si="303"/>
        <v/>
      </c>
      <c r="CA229" s="24" t="str">
        <f t="shared" si="304"/>
        <v/>
      </c>
      <c r="CB229" s="24" t="str">
        <f t="shared" si="305"/>
        <v/>
      </c>
      <c r="CC229" s="24" t="str">
        <f t="shared" si="306"/>
        <v/>
      </c>
      <c r="CD229" s="24" t="str">
        <f t="shared" si="307"/>
        <v/>
      </c>
      <c r="CE229" s="24" t="str">
        <f t="shared" si="308"/>
        <v/>
      </c>
      <c r="CF229" s="24" t="str">
        <f t="shared" si="308"/>
        <v/>
      </c>
      <c r="CG229" s="24" t="str">
        <f t="shared" si="308"/>
        <v/>
      </c>
      <c r="CH229" s="24" t="str">
        <f t="shared" si="308"/>
        <v/>
      </c>
      <c r="CI229" s="24" t="str">
        <f t="shared" si="308"/>
        <v/>
      </c>
      <c r="CJ229" s="24" t="str">
        <f t="shared" si="308"/>
        <v/>
      </c>
      <c r="CK229" s="24" t="str">
        <f t="shared" si="292"/>
        <v/>
      </c>
      <c r="CL229" s="24" t="str">
        <f t="shared" si="293"/>
        <v/>
      </c>
      <c r="CM229" s="24" t="str">
        <f t="shared" si="294"/>
        <v/>
      </c>
      <c r="CN229" s="24" t="str">
        <f t="shared" si="295"/>
        <v/>
      </c>
      <c r="CO229" s="24" t="str">
        <f t="shared" si="296"/>
        <v/>
      </c>
      <c r="CP229" s="24" t="str">
        <f t="shared" si="297"/>
        <v/>
      </c>
      <c r="CQ229" s="24" t="str">
        <f t="shared" si="29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>
        <v>0.31914893599999999</v>
      </c>
      <c r="I230" s="9">
        <v>0.31914893599999999</v>
      </c>
      <c r="J230" s="9">
        <v>0.33333333300000001</v>
      </c>
      <c r="K230" s="9">
        <v>0.59701492499999997</v>
      </c>
      <c r="L230" s="9">
        <v>0.59701492499999997</v>
      </c>
      <c r="M230" s="9">
        <v>0.59701492499999997</v>
      </c>
      <c r="N230" s="9">
        <v>0.59701492499999997</v>
      </c>
      <c r="O230" s="9">
        <v>0.58823529399999996</v>
      </c>
      <c r="P230" s="9">
        <v>0.58823529399999996</v>
      </c>
      <c r="Q230" s="9">
        <v>0.58823529399999996</v>
      </c>
      <c r="R230" s="9">
        <v>0.58823529399999996</v>
      </c>
      <c r="S230" s="9">
        <v>0.58823529399999996</v>
      </c>
      <c r="T230" s="9">
        <v>0.58823529399999996</v>
      </c>
      <c r="U230" s="9">
        <v>0.58823529399999996</v>
      </c>
      <c r="V230" s="9">
        <v>0.58823529399999996</v>
      </c>
      <c r="W230" s="9">
        <v>0.486725664</v>
      </c>
      <c r="X230" s="9">
        <v>0.48245613999999998</v>
      </c>
      <c r="Y230" s="9">
        <v>0.47413793100000001</v>
      </c>
      <c r="Z230" s="9">
        <v>0.46218487400000002</v>
      </c>
      <c r="AA230" s="9">
        <v>0.45454545499999999</v>
      </c>
      <c r="AB230" s="9">
        <v>0.45454545499999999</v>
      </c>
      <c r="AC230" s="9">
        <v>0.53278688500000004</v>
      </c>
      <c r="AD230" s="9">
        <v>0.53278688500000004</v>
      </c>
      <c r="AE230" s="9">
        <v>0.56521739100000001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299"/>
        <v>Vidgo</v>
      </c>
      <c r="AY230" s="24" t="str">
        <f t="shared" si="310"/>
        <v/>
      </c>
      <c r="AZ230" s="24" t="str">
        <f t="shared" si="312"/>
        <v/>
      </c>
      <c r="BA230" s="24" t="str">
        <f t="shared" si="312"/>
        <v/>
      </c>
      <c r="BB230" s="24" t="str">
        <f t="shared" si="312"/>
        <v/>
      </c>
      <c r="BC230" s="24" t="str">
        <f t="shared" si="312"/>
        <v/>
      </c>
      <c r="BD230" s="24">
        <f t="shared" si="312"/>
        <v>0.31914893599999999</v>
      </c>
      <c r="BE230" s="24">
        <f t="shared" si="312"/>
        <v>0.31914893599999999</v>
      </c>
      <c r="BF230" s="24">
        <f t="shared" si="312"/>
        <v>0.33333333300000001</v>
      </c>
      <c r="BG230" s="24">
        <f t="shared" si="312"/>
        <v>0.59701492499999997</v>
      </c>
      <c r="BH230" s="24">
        <f t="shared" si="312"/>
        <v>0.59701492499999997</v>
      </c>
      <c r="BI230" s="24">
        <f t="shared" si="312"/>
        <v>0.59701492499999997</v>
      </c>
      <c r="BJ230" s="24">
        <f t="shared" si="312"/>
        <v>0.59701492499999997</v>
      </c>
      <c r="BK230" s="24">
        <f t="shared" si="312"/>
        <v>0.58823529399999996</v>
      </c>
      <c r="BL230" s="24">
        <f t="shared" si="312"/>
        <v>0.58823529399999996</v>
      </c>
      <c r="BM230" s="24">
        <f t="shared" si="312"/>
        <v>0.58823529399999996</v>
      </c>
      <c r="BN230" s="24">
        <f t="shared" si="312"/>
        <v>0.58823529399999996</v>
      </c>
      <c r="BO230" s="24">
        <f t="shared" si="312"/>
        <v>0.58823529399999996</v>
      </c>
      <c r="BP230" s="24">
        <f t="shared" si="311"/>
        <v>0.58823529399999996</v>
      </c>
      <c r="BQ230" s="24">
        <f t="shared" si="311"/>
        <v>0.58823529399999996</v>
      </c>
      <c r="BR230" s="24">
        <f t="shared" si="311"/>
        <v>0.58823529399999996</v>
      </c>
      <c r="BS230" s="24">
        <f t="shared" si="311"/>
        <v>0.486725664</v>
      </c>
      <c r="BT230" s="24">
        <f t="shared" si="311"/>
        <v>0.48245613999999998</v>
      </c>
      <c r="BU230" s="24">
        <f t="shared" si="311"/>
        <v>0.47413793100000001</v>
      </c>
      <c r="BV230" s="24">
        <f t="shared" si="311"/>
        <v>0.46218487400000002</v>
      </c>
      <c r="BW230" s="24">
        <f t="shared" si="311"/>
        <v>0.45454545499999999</v>
      </c>
      <c r="BX230" s="24">
        <f t="shared" si="311"/>
        <v>0.45454545499999999</v>
      </c>
      <c r="BY230" s="24">
        <f t="shared" si="302"/>
        <v>0.53278688500000004</v>
      </c>
      <c r="BZ230" s="24">
        <f t="shared" si="303"/>
        <v>0.53278688500000004</v>
      </c>
      <c r="CA230" s="24">
        <f t="shared" si="304"/>
        <v>0.56521739100000001</v>
      </c>
      <c r="CB230" s="24" t="str">
        <f t="shared" si="305"/>
        <v/>
      </c>
      <c r="CC230" s="24" t="str">
        <f t="shared" si="306"/>
        <v/>
      </c>
      <c r="CD230" s="24" t="str">
        <f t="shared" si="307"/>
        <v/>
      </c>
      <c r="CE230" s="24" t="str">
        <f t="shared" si="308"/>
        <v/>
      </c>
      <c r="CF230" s="24" t="str">
        <f t="shared" si="308"/>
        <v/>
      </c>
      <c r="CG230" s="24" t="str">
        <f t="shared" si="308"/>
        <v/>
      </c>
      <c r="CH230" s="24" t="str">
        <f t="shared" si="308"/>
        <v/>
      </c>
      <c r="CI230" s="24" t="str">
        <f t="shared" si="308"/>
        <v/>
      </c>
      <c r="CJ230" s="24" t="str">
        <f t="shared" si="308"/>
        <v/>
      </c>
      <c r="CK230" s="24" t="str">
        <f t="shared" si="292"/>
        <v/>
      </c>
      <c r="CL230" s="24" t="str">
        <f t="shared" si="293"/>
        <v/>
      </c>
      <c r="CM230" s="24" t="str">
        <f t="shared" si="294"/>
        <v/>
      </c>
      <c r="CN230" s="24" t="str">
        <f t="shared" si="295"/>
        <v/>
      </c>
      <c r="CO230" s="24" t="str">
        <f t="shared" si="296"/>
        <v/>
      </c>
      <c r="CP230" s="24" t="str">
        <f t="shared" si="297"/>
        <v/>
      </c>
      <c r="CQ230" s="24" t="str">
        <f t="shared" si="298"/>
        <v/>
      </c>
    </row>
    <row r="231" spans="1:95" x14ac:dyDescent="0.3">
      <c r="A231" s="6" t="s">
        <v>1245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>
        <v>0.61111111100000004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299"/>
        <v>Vidgo English</v>
      </c>
      <c r="AY231" s="24" t="str">
        <f t="shared" si="310"/>
        <v/>
      </c>
      <c r="AZ231" s="24" t="str">
        <f t="shared" si="312"/>
        <v/>
      </c>
      <c r="BA231" s="24" t="str">
        <f t="shared" si="312"/>
        <v/>
      </c>
      <c r="BB231" s="24" t="str">
        <f t="shared" si="312"/>
        <v/>
      </c>
      <c r="BC231" s="24" t="str">
        <f t="shared" si="312"/>
        <v/>
      </c>
      <c r="BD231" s="24" t="str">
        <f t="shared" si="312"/>
        <v/>
      </c>
      <c r="BE231" s="24" t="str">
        <f t="shared" si="312"/>
        <v/>
      </c>
      <c r="BF231" s="24" t="str">
        <f t="shared" si="312"/>
        <v/>
      </c>
      <c r="BG231" s="24" t="str">
        <f t="shared" si="312"/>
        <v/>
      </c>
      <c r="BH231" s="24" t="str">
        <f t="shared" si="312"/>
        <v/>
      </c>
      <c r="BI231" s="24" t="str">
        <f t="shared" si="312"/>
        <v/>
      </c>
      <c r="BJ231" s="24" t="str">
        <f t="shared" si="312"/>
        <v/>
      </c>
      <c r="BK231" s="24" t="str">
        <f t="shared" si="312"/>
        <v/>
      </c>
      <c r="BL231" s="24" t="str">
        <f t="shared" si="312"/>
        <v/>
      </c>
      <c r="BM231" s="24" t="str">
        <f t="shared" si="312"/>
        <v/>
      </c>
      <c r="BN231" s="24" t="str">
        <f t="shared" si="312"/>
        <v/>
      </c>
      <c r="BO231" s="24" t="str">
        <f t="shared" si="312"/>
        <v/>
      </c>
      <c r="BP231" s="24" t="str">
        <f t="shared" si="311"/>
        <v/>
      </c>
      <c r="BQ231" s="24" t="str">
        <f t="shared" si="311"/>
        <v/>
      </c>
      <c r="BR231" s="24" t="str">
        <f t="shared" si="311"/>
        <v/>
      </c>
      <c r="BS231" s="24" t="str">
        <f t="shared" si="311"/>
        <v/>
      </c>
      <c r="BT231" s="24" t="str">
        <f t="shared" si="311"/>
        <v/>
      </c>
      <c r="BU231" s="24" t="str">
        <f t="shared" si="311"/>
        <v/>
      </c>
      <c r="BV231" s="24" t="str">
        <f t="shared" si="311"/>
        <v/>
      </c>
      <c r="BW231" s="24" t="str">
        <f t="shared" si="311"/>
        <v/>
      </c>
      <c r="BX231" s="24" t="str">
        <f t="shared" si="311"/>
        <v/>
      </c>
      <c r="BY231" s="24" t="str">
        <f t="shared" si="302"/>
        <v/>
      </c>
      <c r="BZ231" s="24" t="str">
        <f t="shared" si="303"/>
        <v/>
      </c>
      <c r="CA231" s="24" t="str">
        <f t="shared" si="304"/>
        <v/>
      </c>
      <c r="CB231" s="24">
        <f t="shared" si="305"/>
        <v>0.61111111100000004</v>
      </c>
      <c r="CC231" s="24" t="str">
        <f t="shared" si="306"/>
        <v/>
      </c>
      <c r="CD231" s="24" t="str">
        <f t="shared" si="307"/>
        <v/>
      </c>
      <c r="CE231" s="24" t="str">
        <f t="shared" si="308"/>
        <v/>
      </c>
      <c r="CF231" s="24" t="str">
        <f t="shared" si="308"/>
        <v/>
      </c>
      <c r="CG231" s="24" t="str">
        <f t="shared" si="308"/>
        <v/>
      </c>
      <c r="CH231" s="24" t="str">
        <f t="shared" si="308"/>
        <v/>
      </c>
      <c r="CI231" s="24" t="str">
        <f t="shared" si="308"/>
        <v/>
      </c>
      <c r="CJ231" s="24" t="str">
        <f t="shared" si="308"/>
        <v/>
      </c>
      <c r="CK231" s="24" t="str">
        <f t="shared" si="292"/>
        <v/>
      </c>
      <c r="CL231" s="24" t="str">
        <f t="shared" si="293"/>
        <v/>
      </c>
      <c r="CM231" s="24" t="str">
        <f t="shared" si="294"/>
        <v/>
      </c>
      <c r="CN231" s="24" t="str">
        <f t="shared" si="295"/>
        <v/>
      </c>
      <c r="CO231" s="24" t="str">
        <f t="shared" si="296"/>
        <v/>
      </c>
      <c r="CP231" s="24" t="str">
        <f t="shared" si="297"/>
        <v/>
      </c>
      <c r="CQ231" s="24" t="str">
        <f t="shared" si="298"/>
        <v/>
      </c>
    </row>
    <row r="232" spans="1:95" x14ac:dyDescent="0.3">
      <c r="A232" s="6" t="s">
        <v>1304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>
        <v>0.61111111100000004</v>
      </c>
      <c r="AH232" s="9">
        <v>0.58510638299999995</v>
      </c>
      <c r="AI232" s="9">
        <v>0.58510638299999995</v>
      </c>
      <c r="AJ232" s="9">
        <v>0.59139784900000003</v>
      </c>
      <c r="AK232" s="9">
        <v>0.51886792500000001</v>
      </c>
      <c r="AL232" s="9">
        <v>0.49549549500000001</v>
      </c>
      <c r="AM232" s="9">
        <v>0.54054054100000004</v>
      </c>
      <c r="AN232" s="9">
        <v>0.53571428600000004</v>
      </c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299"/>
        <v>Vidgo English Plus</v>
      </c>
      <c r="AY232" s="24" t="str">
        <f t="shared" si="310"/>
        <v/>
      </c>
      <c r="AZ232" s="24" t="str">
        <f t="shared" si="312"/>
        <v/>
      </c>
      <c r="BA232" s="24" t="str">
        <f t="shared" si="312"/>
        <v/>
      </c>
      <c r="BB232" s="24" t="str">
        <f t="shared" si="312"/>
        <v/>
      </c>
      <c r="BC232" s="24" t="str">
        <f t="shared" si="312"/>
        <v/>
      </c>
      <c r="BD232" s="24" t="str">
        <f t="shared" si="312"/>
        <v/>
      </c>
      <c r="BE232" s="24" t="str">
        <f t="shared" si="312"/>
        <v/>
      </c>
      <c r="BF232" s="24" t="str">
        <f t="shared" si="312"/>
        <v/>
      </c>
      <c r="BG232" s="24" t="str">
        <f t="shared" si="312"/>
        <v/>
      </c>
      <c r="BH232" s="24" t="str">
        <f t="shared" si="312"/>
        <v/>
      </c>
      <c r="BI232" s="24" t="str">
        <f t="shared" si="312"/>
        <v/>
      </c>
      <c r="BJ232" s="24" t="str">
        <f t="shared" si="312"/>
        <v/>
      </c>
      <c r="BK232" s="24" t="str">
        <f t="shared" si="312"/>
        <v/>
      </c>
      <c r="BL232" s="24" t="str">
        <f t="shared" si="312"/>
        <v/>
      </c>
      <c r="BM232" s="24" t="str">
        <f t="shared" si="312"/>
        <v/>
      </c>
      <c r="BN232" s="24" t="str">
        <f t="shared" si="312"/>
        <v/>
      </c>
      <c r="BO232" s="24" t="str">
        <f t="shared" si="312"/>
        <v/>
      </c>
      <c r="BP232" s="24" t="str">
        <f t="shared" si="311"/>
        <v/>
      </c>
      <c r="BQ232" s="24" t="str">
        <f t="shared" si="311"/>
        <v/>
      </c>
      <c r="BR232" s="24" t="str">
        <f t="shared" si="311"/>
        <v/>
      </c>
      <c r="BS232" s="24" t="str">
        <f t="shared" si="311"/>
        <v/>
      </c>
      <c r="BT232" s="24" t="str">
        <f t="shared" si="311"/>
        <v/>
      </c>
      <c r="BU232" s="24" t="str">
        <f t="shared" si="311"/>
        <v/>
      </c>
      <c r="BV232" s="24" t="str">
        <f t="shared" si="311"/>
        <v/>
      </c>
      <c r="BW232" s="24" t="str">
        <f t="shared" si="311"/>
        <v/>
      </c>
      <c r="BX232" s="24" t="str">
        <f t="shared" si="311"/>
        <v/>
      </c>
      <c r="BY232" s="24" t="str">
        <f t="shared" si="302"/>
        <v/>
      </c>
      <c r="BZ232" s="24" t="str">
        <f t="shared" si="303"/>
        <v/>
      </c>
      <c r="CA232" s="24" t="str">
        <f t="shared" si="304"/>
        <v/>
      </c>
      <c r="CB232" s="24" t="str">
        <f t="shared" si="305"/>
        <v/>
      </c>
      <c r="CC232" s="24">
        <f t="shared" si="306"/>
        <v>0.61111111100000004</v>
      </c>
      <c r="CD232" s="24">
        <f t="shared" si="307"/>
        <v>0.58510638299999995</v>
      </c>
      <c r="CE232" s="24">
        <f t="shared" si="308"/>
        <v>0.58510638299999995</v>
      </c>
      <c r="CF232" s="24">
        <f t="shared" si="308"/>
        <v>0.59139784900000003</v>
      </c>
      <c r="CG232" s="24">
        <f t="shared" si="308"/>
        <v>0.51886792500000001</v>
      </c>
      <c r="CH232" s="24">
        <f t="shared" si="308"/>
        <v>0.49549549500000001</v>
      </c>
      <c r="CI232" s="24">
        <f t="shared" si="308"/>
        <v>0.54054054100000004</v>
      </c>
      <c r="CJ232" s="24">
        <f t="shared" si="308"/>
        <v>0.53571428600000004</v>
      </c>
      <c r="CK232" s="24" t="str">
        <f t="shared" si="292"/>
        <v/>
      </c>
      <c r="CL232" s="24" t="str">
        <f t="shared" si="293"/>
        <v/>
      </c>
      <c r="CM232" s="24" t="str">
        <f t="shared" si="294"/>
        <v/>
      </c>
      <c r="CN232" s="24" t="str">
        <f t="shared" si="295"/>
        <v/>
      </c>
      <c r="CO232" s="24" t="str">
        <f t="shared" si="296"/>
        <v/>
      </c>
      <c r="CP232" s="24" t="str">
        <f t="shared" si="297"/>
        <v/>
      </c>
      <c r="CQ232" s="24" t="str">
        <f t="shared" si="298"/>
        <v/>
      </c>
    </row>
    <row r="233" spans="1:95" x14ac:dyDescent="0.3">
      <c r="A233" s="6" t="s">
        <v>1303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0.869565217</v>
      </c>
      <c r="AH233" s="9">
        <v>0.77669902899999999</v>
      </c>
      <c r="AI233" s="9">
        <v>0.77669902899999999</v>
      </c>
      <c r="AJ233" s="9">
        <v>0.71428571399999996</v>
      </c>
      <c r="AK233" s="9">
        <v>0.62015503900000002</v>
      </c>
      <c r="AL233" s="9">
        <v>0.57553956799999995</v>
      </c>
      <c r="AM233" s="9">
        <v>0.57553956799999995</v>
      </c>
      <c r="AN233" s="9">
        <v>0.56737588699999997</v>
      </c>
      <c r="AO233" s="9"/>
      <c r="AP233" s="9"/>
      <c r="AQ233" s="9"/>
      <c r="AR233" s="9"/>
      <c r="AS233" s="9"/>
      <c r="AT233" s="9"/>
      <c r="AU233" s="9"/>
      <c r="AV233" s="9"/>
      <c r="AW233" s="9"/>
      <c r="AX233" s="12" t="str">
        <f t="shared" si="299"/>
        <v>Vidgo English Premium</v>
      </c>
      <c r="AY233" s="24" t="str">
        <f t="shared" si="310"/>
        <v/>
      </c>
      <c r="AZ233" s="24" t="str">
        <f t="shared" si="312"/>
        <v/>
      </c>
      <c r="BA233" s="24" t="str">
        <f t="shared" si="312"/>
        <v/>
      </c>
      <c r="BB233" s="24" t="str">
        <f t="shared" si="312"/>
        <v/>
      </c>
      <c r="BC233" s="24" t="str">
        <f t="shared" si="312"/>
        <v/>
      </c>
      <c r="BD233" s="24" t="str">
        <f t="shared" si="312"/>
        <v/>
      </c>
      <c r="BE233" s="24" t="str">
        <f t="shared" si="312"/>
        <v/>
      </c>
      <c r="BF233" s="24" t="str">
        <f t="shared" si="312"/>
        <v/>
      </c>
      <c r="BG233" s="24" t="str">
        <f t="shared" si="312"/>
        <v/>
      </c>
      <c r="BH233" s="24" t="str">
        <f t="shared" si="312"/>
        <v/>
      </c>
      <c r="BI233" s="24" t="str">
        <f t="shared" si="312"/>
        <v/>
      </c>
      <c r="BJ233" s="24" t="str">
        <f t="shared" si="312"/>
        <v/>
      </c>
      <c r="BK233" s="24" t="str">
        <f t="shared" si="312"/>
        <v/>
      </c>
      <c r="BL233" s="24" t="str">
        <f t="shared" si="312"/>
        <v/>
      </c>
      <c r="BM233" s="24" t="str">
        <f t="shared" si="312"/>
        <v/>
      </c>
      <c r="BN233" s="24" t="str">
        <f t="shared" si="312"/>
        <v/>
      </c>
      <c r="BO233" s="24" t="str">
        <f t="shared" si="312"/>
        <v/>
      </c>
      <c r="BP233" s="24" t="str">
        <f t="shared" si="311"/>
        <v/>
      </c>
      <c r="BQ233" s="24" t="str">
        <f t="shared" si="311"/>
        <v/>
      </c>
      <c r="BR233" s="24" t="str">
        <f t="shared" si="311"/>
        <v/>
      </c>
      <c r="BS233" s="24" t="str">
        <f t="shared" si="311"/>
        <v/>
      </c>
      <c r="BT233" s="24" t="str">
        <f t="shared" si="311"/>
        <v/>
      </c>
      <c r="BU233" s="24" t="str">
        <f t="shared" si="311"/>
        <v/>
      </c>
      <c r="BV233" s="24" t="str">
        <f t="shared" si="311"/>
        <v/>
      </c>
      <c r="BW233" s="24" t="str">
        <f t="shared" si="311"/>
        <v/>
      </c>
      <c r="BX233" s="24" t="str">
        <f t="shared" si="311"/>
        <v/>
      </c>
      <c r="BY233" s="24" t="str">
        <f t="shared" si="302"/>
        <v/>
      </c>
      <c r="BZ233" s="24" t="str">
        <f t="shared" si="303"/>
        <v/>
      </c>
      <c r="CA233" s="24" t="str">
        <f t="shared" si="304"/>
        <v/>
      </c>
      <c r="CB233" s="24" t="str">
        <f t="shared" si="305"/>
        <v/>
      </c>
      <c r="CC233" s="24">
        <f t="shared" si="306"/>
        <v>0.869565217</v>
      </c>
      <c r="CD233" s="24">
        <f t="shared" si="307"/>
        <v>0.77669902899999999</v>
      </c>
      <c r="CE233" s="24">
        <f t="shared" si="308"/>
        <v>0.77669902899999999</v>
      </c>
      <c r="CF233" s="24">
        <f t="shared" si="308"/>
        <v>0.71428571399999996</v>
      </c>
      <c r="CG233" s="24">
        <f t="shared" si="308"/>
        <v>0.62015503900000002</v>
      </c>
      <c r="CH233" s="24">
        <f t="shared" si="308"/>
        <v>0.57553956799999995</v>
      </c>
      <c r="CI233" s="24">
        <f t="shared" si="308"/>
        <v>0.57553956799999995</v>
      </c>
      <c r="CJ233" s="24">
        <f t="shared" si="308"/>
        <v>0.56737588699999997</v>
      </c>
      <c r="CK233" s="24" t="str">
        <f t="shared" si="292"/>
        <v/>
      </c>
      <c r="CL233" s="24" t="str">
        <f t="shared" si="293"/>
        <v/>
      </c>
      <c r="CM233" s="24" t="str">
        <f t="shared" si="294"/>
        <v/>
      </c>
      <c r="CN233" s="24" t="str">
        <f t="shared" si="295"/>
        <v/>
      </c>
      <c r="CO233" s="24" t="str">
        <f t="shared" si="296"/>
        <v/>
      </c>
      <c r="CP233" s="24" t="str">
        <f t="shared" si="297"/>
        <v/>
      </c>
      <c r="CQ233" s="24" t="str">
        <f t="shared" si="298"/>
        <v/>
      </c>
    </row>
    <row r="234" spans="1:95" x14ac:dyDescent="0.3">
      <c r="A234" s="6" t="s">
        <v>30</v>
      </c>
      <c r="B234" s="9"/>
      <c r="C234" s="9"/>
      <c r="D234" s="9"/>
      <c r="E234" s="9"/>
      <c r="F234" s="9"/>
      <c r="G234" s="9"/>
      <c r="H234" s="9">
        <v>0.75</v>
      </c>
      <c r="I234" s="9">
        <v>0.65217391300000005</v>
      </c>
      <c r="J234" s="9">
        <v>0.68181818199999999</v>
      </c>
      <c r="K234" s="9">
        <v>0.625</v>
      </c>
      <c r="L234" s="9">
        <v>0.625</v>
      </c>
      <c r="M234" s="9">
        <v>0.625</v>
      </c>
      <c r="N234" s="9">
        <v>0.625</v>
      </c>
      <c r="O234" s="9">
        <v>0.53571428600000004</v>
      </c>
      <c r="P234" s="9">
        <v>1</v>
      </c>
      <c r="Q234" s="9">
        <v>1</v>
      </c>
      <c r="R234" s="9">
        <v>1</v>
      </c>
      <c r="S234" s="9">
        <v>1.1538461499999999</v>
      </c>
      <c r="T234" s="9">
        <v>1.1538461499999999</v>
      </c>
      <c r="U234" s="9">
        <v>1.0714285699999999</v>
      </c>
      <c r="V234" s="9">
        <v>1.0714285699999999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12" t="str">
        <f t="shared" si="299"/>
        <v>Vidgo Latino</v>
      </c>
      <c r="AY234" s="24" t="str">
        <f t="shared" si="310"/>
        <v/>
      </c>
      <c r="AZ234" s="24" t="str">
        <f t="shared" si="312"/>
        <v/>
      </c>
      <c r="BA234" s="24" t="str">
        <f t="shared" si="312"/>
        <v/>
      </c>
      <c r="BB234" s="24" t="str">
        <f t="shared" si="312"/>
        <v/>
      </c>
      <c r="BC234" s="24" t="str">
        <f t="shared" si="312"/>
        <v/>
      </c>
      <c r="BD234" s="24">
        <f t="shared" si="312"/>
        <v>0.75</v>
      </c>
      <c r="BE234" s="24">
        <f t="shared" si="312"/>
        <v>0.65217391300000005</v>
      </c>
      <c r="BF234" s="24">
        <f t="shared" si="312"/>
        <v>0.68181818199999999</v>
      </c>
      <c r="BG234" s="24">
        <f t="shared" si="312"/>
        <v>0.625</v>
      </c>
      <c r="BH234" s="24">
        <f t="shared" si="312"/>
        <v>0.625</v>
      </c>
      <c r="BI234" s="24">
        <f t="shared" si="312"/>
        <v>0.625</v>
      </c>
      <c r="BJ234" s="24">
        <f t="shared" si="312"/>
        <v>0.625</v>
      </c>
      <c r="BK234" s="24">
        <f t="shared" si="312"/>
        <v>0.53571428600000004</v>
      </c>
      <c r="BL234" s="24">
        <f t="shared" si="312"/>
        <v>1</v>
      </c>
      <c r="BM234" s="24">
        <f t="shared" si="312"/>
        <v>1</v>
      </c>
      <c r="BN234" s="24">
        <f t="shared" si="312"/>
        <v>1</v>
      </c>
      <c r="BO234" s="24">
        <f t="shared" si="312"/>
        <v>1.1538461499999999</v>
      </c>
      <c r="BP234" s="24">
        <f t="shared" si="311"/>
        <v>1.1538461499999999</v>
      </c>
      <c r="BQ234" s="24">
        <f t="shared" si="311"/>
        <v>1.0714285699999999</v>
      </c>
      <c r="BR234" s="24">
        <f t="shared" si="311"/>
        <v>1.0714285699999999</v>
      </c>
      <c r="BS234" s="24" t="str">
        <f t="shared" si="311"/>
        <v/>
      </c>
      <c r="BT234" s="24" t="str">
        <f t="shared" si="311"/>
        <v/>
      </c>
      <c r="BU234" s="24" t="str">
        <f t="shared" si="311"/>
        <v/>
      </c>
      <c r="BV234" s="24" t="str">
        <f t="shared" si="311"/>
        <v/>
      </c>
      <c r="BW234" s="24" t="str">
        <f t="shared" si="311"/>
        <v/>
      </c>
      <c r="BX234" s="24" t="str">
        <f t="shared" si="311"/>
        <v/>
      </c>
      <c r="BY234" s="24" t="str">
        <f t="shared" si="302"/>
        <v/>
      </c>
      <c r="BZ234" s="24" t="str">
        <f t="shared" si="303"/>
        <v/>
      </c>
      <c r="CA234" s="24" t="str">
        <f t="shared" si="304"/>
        <v/>
      </c>
      <c r="CB234" s="24" t="str">
        <f t="shared" si="305"/>
        <v/>
      </c>
      <c r="CC234" s="24" t="str">
        <f t="shared" si="306"/>
        <v/>
      </c>
      <c r="CD234" s="24" t="str">
        <f t="shared" si="307"/>
        <v/>
      </c>
      <c r="CE234" s="24" t="str">
        <f t="shared" si="308"/>
        <v/>
      </c>
      <c r="CF234" s="24" t="str">
        <f t="shared" si="308"/>
        <v/>
      </c>
      <c r="CG234" s="24" t="str">
        <f t="shared" si="308"/>
        <v/>
      </c>
      <c r="CH234" s="24" t="str">
        <f t="shared" si="308"/>
        <v/>
      </c>
      <c r="CI234" s="24" t="str">
        <f t="shared" si="308"/>
        <v/>
      </c>
      <c r="CJ234" s="24" t="str">
        <f t="shared" si="308"/>
        <v/>
      </c>
      <c r="CK234" s="24" t="str">
        <f t="shared" si="292"/>
        <v/>
      </c>
      <c r="CL234" s="24" t="str">
        <f t="shared" si="293"/>
        <v/>
      </c>
      <c r="CM234" s="24" t="str">
        <f t="shared" si="294"/>
        <v/>
      </c>
      <c r="CN234" s="24" t="str">
        <f t="shared" si="295"/>
        <v/>
      </c>
      <c r="CO234" s="24" t="str">
        <f t="shared" si="296"/>
        <v/>
      </c>
      <c r="CP234" s="24" t="str">
        <f t="shared" si="297"/>
        <v/>
      </c>
      <c r="CQ234" s="24" t="str">
        <f t="shared" si="298"/>
        <v/>
      </c>
    </row>
    <row r="235" spans="1:95" x14ac:dyDescent="0.3">
      <c r="A235" s="6" t="s">
        <v>1246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>
        <v>1.0714285699999999</v>
      </c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12" t="str">
        <f t="shared" si="299"/>
        <v>Vidgo Spanish</v>
      </c>
      <c r="AY235" s="24" t="str">
        <f t="shared" si="310"/>
        <v/>
      </c>
      <c r="AZ235" s="24" t="str">
        <f t="shared" si="312"/>
        <v/>
      </c>
      <c r="BA235" s="24" t="str">
        <f t="shared" si="312"/>
        <v/>
      </c>
      <c r="BB235" s="24" t="str">
        <f t="shared" si="312"/>
        <v/>
      </c>
      <c r="BC235" s="24" t="str">
        <f t="shared" si="312"/>
        <v/>
      </c>
      <c r="BD235" s="24" t="str">
        <f t="shared" si="312"/>
        <v/>
      </c>
      <c r="BE235" s="24" t="str">
        <f t="shared" si="312"/>
        <v/>
      </c>
      <c r="BF235" s="24" t="str">
        <f t="shared" si="312"/>
        <v/>
      </c>
      <c r="BG235" s="24" t="str">
        <f t="shared" si="312"/>
        <v/>
      </c>
      <c r="BH235" s="24" t="str">
        <f t="shared" si="312"/>
        <v/>
      </c>
      <c r="BI235" s="24" t="str">
        <f t="shared" si="312"/>
        <v/>
      </c>
      <c r="BJ235" s="24" t="str">
        <f t="shared" si="312"/>
        <v/>
      </c>
      <c r="BK235" s="24" t="str">
        <f t="shared" si="312"/>
        <v/>
      </c>
      <c r="BL235" s="24" t="str">
        <f t="shared" si="312"/>
        <v/>
      </c>
      <c r="BM235" s="24" t="str">
        <f t="shared" si="312"/>
        <v/>
      </c>
      <c r="BN235" s="24" t="str">
        <f t="shared" si="312"/>
        <v/>
      </c>
      <c r="BO235" s="24" t="str">
        <f t="shared" si="312"/>
        <v/>
      </c>
      <c r="BP235" s="24" t="str">
        <f t="shared" si="311"/>
        <v/>
      </c>
      <c r="BQ235" s="24" t="str">
        <f t="shared" si="311"/>
        <v/>
      </c>
      <c r="BR235" s="24" t="str">
        <f t="shared" si="311"/>
        <v/>
      </c>
      <c r="BS235" s="24" t="str">
        <f t="shared" si="311"/>
        <v/>
      </c>
      <c r="BT235" s="24" t="str">
        <f t="shared" si="311"/>
        <v/>
      </c>
      <c r="BU235" s="24" t="str">
        <f t="shared" si="311"/>
        <v/>
      </c>
      <c r="BV235" s="24" t="str">
        <f t="shared" si="311"/>
        <v/>
      </c>
      <c r="BW235" s="24" t="str">
        <f t="shared" si="311"/>
        <v/>
      </c>
      <c r="BX235" s="24" t="str">
        <f t="shared" si="311"/>
        <v/>
      </c>
      <c r="BY235" s="24" t="str">
        <f t="shared" si="302"/>
        <v/>
      </c>
      <c r="BZ235" s="24" t="str">
        <f t="shared" si="303"/>
        <v/>
      </c>
      <c r="CA235" s="24" t="str">
        <f t="shared" si="304"/>
        <v/>
      </c>
      <c r="CB235" s="24">
        <f t="shared" si="305"/>
        <v>1.0714285699999999</v>
      </c>
      <c r="CC235" s="24" t="str">
        <f t="shared" si="306"/>
        <v/>
      </c>
      <c r="CD235" s="24" t="str">
        <f t="shared" si="307"/>
        <v/>
      </c>
      <c r="CE235" s="24" t="str">
        <f t="shared" si="308"/>
        <v/>
      </c>
      <c r="CF235" s="24" t="str">
        <f t="shared" si="308"/>
        <v/>
      </c>
      <c r="CG235" s="24" t="str">
        <f t="shared" si="308"/>
        <v/>
      </c>
      <c r="CH235" s="24" t="str">
        <f t="shared" si="308"/>
        <v/>
      </c>
      <c r="CI235" s="24" t="str">
        <f t="shared" si="308"/>
        <v/>
      </c>
      <c r="CJ235" s="24" t="str">
        <f t="shared" si="308"/>
        <v/>
      </c>
      <c r="CK235" s="24" t="str">
        <f t="shared" si="292"/>
        <v/>
      </c>
      <c r="CL235" s="24" t="str">
        <f t="shared" si="293"/>
        <v/>
      </c>
      <c r="CM235" s="24" t="str">
        <f t="shared" si="294"/>
        <v/>
      </c>
      <c r="CN235" s="24" t="str">
        <f t="shared" si="295"/>
        <v/>
      </c>
      <c r="CO235" s="24" t="str">
        <f t="shared" si="296"/>
        <v/>
      </c>
      <c r="CP235" s="24" t="str">
        <f t="shared" si="297"/>
        <v/>
      </c>
      <c r="CQ235" s="24" t="str">
        <f t="shared" si="298"/>
        <v/>
      </c>
    </row>
    <row r="236" spans="1:95" x14ac:dyDescent="0.3">
      <c r="A236" s="6" t="s">
        <v>1305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>
        <v>1.0714285699999999</v>
      </c>
      <c r="AH236" s="9">
        <v>1.0714285699999999</v>
      </c>
      <c r="AI236" s="9">
        <v>1.0714285699999999</v>
      </c>
      <c r="AJ236" s="9">
        <v>1.0714285699999999</v>
      </c>
      <c r="AK236" s="9">
        <v>0.75</v>
      </c>
      <c r="AL236" s="9">
        <v>0.61224489800000004</v>
      </c>
      <c r="AM236" s="9">
        <v>0.61224489800000004</v>
      </c>
      <c r="AN236" s="9">
        <v>0.61224489800000004</v>
      </c>
      <c r="AO236" s="9"/>
      <c r="AP236" s="9"/>
      <c r="AQ236" s="9"/>
      <c r="AR236" s="9"/>
      <c r="AS236" s="9"/>
      <c r="AT236" s="9"/>
      <c r="AU236" s="9"/>
      <c r="AV236" s="9"/>
      <c r="AW236" s="9"/>
      <c r="AX236" s="12" t="str">
        <f t="shared" si="299"/>
        <v>Vidgo Spanish MAS</v>
      </c>
      <c r="AY236" s="24" t="str">
        <f t="shared" si="310"/>
        <v/>
      </c>
      <c r="AZ236" s="24" t="str">
        <f t="shared" si="312"/>
        <v/>
      </c>
      <c r="BA236" s="24" t="str">
        <f t="shared" si="312"/>
        <v/>
      </c>
      <c r="BB236" s="24" t="str">
        <f t="shared" si="312"/>
        <v/>
      </c>
      <c r="BC236" s="24" t="str">
        <f t="shared" si="312"/>
        <v/>
      </c>
      <c r="BD236" s="24" t="str">
        <f t="shared" si="312"/>
        <v/>
      </c>
      <c r="BE236" s="24" t="str">
        <f t="shared" si="312"/>
        <v/>
      </c>
      <c r="BF236" s="24" t="str">
        <f t="shared" si="312"/>
        <v/>
      </c>
      <c r="BG236" s="24" t="str">
        <f t="shared" si="312"/>
        <v/>
      </c>
      <c r="BH236" s="24" t="str">
        <f t="shared" si="312"/>
        <v/>
      </c>
      <c r="BI236" s="24" t="str">
        <f t="shared" si="312"/>
        <v/>
      </c>
      <c r="BJ236" s="24" t="str">
        <f t="shared" si="312"/>
        <v/>
      </c>
      <c r="BK236" s="24" t="str">
        <f t="shared" si="312"/>
        <v/>
      </c>
      <c r="BL236" s="24" t="str">
        <f t="shared" si="312"/>
        <v/>
      </c>
      <c r="BM236" s="24" t="str">
        <f t="shared" si="312"/>
        <v/>
      </c>
      <c r="BN236" s="24" t="str">
        <f t="shared" si="312"/>
        <v/>
      </c>
      <c r="BO236" s="24" t="str">
        <f t="shared" si="312"/>
        <v/>
      </c>
      <c r="BP236" s="24" t="str">
        <f t="shared" si="311"/>
        <v/>
      </c>
      <c r="BQ236" s="24" t="str">
        <f t="shared" si="311"/>
        <v/>
      </c>
      <c r="BR236" s="24" t="str">
        <f t="shared" si="311"/>
        <v/>
      </c>
      <c r="BS236" s="24" t="str">
        <f t="shared" si="311"/>
        <v/>
      </c>
      <c r="BT236" s="24" t="str">
        <f t="shared" si="311"/>
        <v/>
      </c>
      <c r="BU236" s="24" t="str">
        <f t="shared" si="311"/>
        <v/>
      </c>
      <c r="BV236" s="24" t="str">
        <f t="shared" si="311"/>
        <v/>
      </c>
      <c r="BW236" s="24" t="str">
        <f t="shared" si="311"/>
        <v/>
      </c>
      <c r="BX236" s="24" t="str">
        <f t="shared" si="311"/>
        <v/>
      </c>
      <c r="BY236" s="24" t="str">
        <f t="shared" si="302"/>
        <v/>
      </c>
      <c r="BZ236" s="24" t="str">
        <f t="shared" si="303"/>
        <v/>
      </c>
      <c r="CA236" s="24" t="str">
        <f t="shared" si="304"/>
        <v/>
      </c>
      <c r="CB236" s="24" t="str">
        <f t="shared" si="305"/>
        <v/>
      </c>
      <c r="CC236" s="24">
        <f t="shared" si="306"/>
        <v>1.0714285699999999</v>
      </c>
      <c r="CD236" s="24">
        <f t="shared" si="307"/>
        <v>1.0714285699999999</v>
      </c>
      <c r="CE236" s="24">
        <f t="shared" si="308"/>
        <v>1.0714285699999999</v>
      </c>
      <c r="CF236" s="24">
        <f t="shared" si="308"/>
        <v>1.0714285699999999</v>
      </c>
      <c r="CG236" s="24">
        <f t="shared" si="308"/>
        <v>0.75</v>
      </c>
      <c r="CH236" s="24">
        <f t="shared" si="308"/>
        <v>0.61224489800000004</v>
      </c>
      <c r="CI236" s="24">
        <f t="shared" si="308"/>
        <v>0.61224489800000004</v>
      </c>
      <c r="CJ236" s="24">
        <f t="shared" si="308"/>
        <v>0.61224489800000004</v>
      </c>
      <c r="CK236" s="24" t="str">
        <f t="shared" si="292"/>
        <v/>
      </c>
      <c r="CL236" s="24" t="str">
        <f t="shared" si="293"/>
        <v/>
      </c>
      <c r="CM236" s="24" t="str">
        <f t="shared" si="294"/>
        <v/>
      </c>
      <c r="CN236" s="24" t="str">
        <f t="shared" si="295"/>
        <v/>
      </c>
      <c r="CO236" s="24" t="str">
        <f t="shared" si="296"/>
        <v/>
      </c>
      <c r="CP236" s="24" t="str">
        <f t="shared" si="297"/>
        <v/>
      </c>
      <c r="CQ236" s="24" t="str">
        <f t="shared" si="298"/>
        <v/>
      </c>
    </row>
    <row r="237" spans="1:95" x14ac:dyDescent="0.3">
      <c r="A237" s="6" t="s">
        <v>11</v>
      </c>
      <c r="B237" s="9">
        <v>0.55555555599999995</v>
      </c>
      <c r="C237" s="9">
        <v>0.60975609799999997</v>
      </c>
      <c r="D237" s="9">
        <v>0.602409639</v>
      </c>
      <c r="E237" s="9">
        <v>0.59523809500000002</v>
      </c>
      <c r="F237" s="9">
        <v>0.58823529399999996</v>
      </c>
      <c r="G237" s="9">
        <v>0.57471264399999999</v>
      </c>
      <c r="H237" s="9">
        <v>0.56818181800000001</v>
      </c>
      <c r="I237" s="9">
        <v>0.56818181800000001</v>
      </c>
      <c r="J237" s="9">
        <v>0.57471264399999999</v>
      </c>
      <c r="K237" s="9">
        <v>0.56179775300000001</v>
      </c>
      <c r="L237" s="9">
        <v>0.56179775300000001</v>
      </c>
      <c r="M237" s="9">
        <v>0.56818181800000001</v>
      </c>
      <c r="N237" s="9">
        <v>0.54347826099999996</v>
      </c>
      <c r="O237" s="9">
        <v>0.53763440900000004</v>
      </c>
      <c r="P237" s="9">
        <v>0.55555555599999995</v>
      </c>
      <c r="Q237" s="9">
        <v>0.55555555599999995</v>
      </c>
      <c r="R237" s="9">
        <v>0.663265306</v>
      </c>
      <c r="S237" s="9">
        <v>0.663265306</v>
      </c>
      <c r="T237" s="9">
        <v>0.64356435599999995</v>
      </c>
      <c r="U237" s="9">
        <v>0.65</v>
      </c>
      <c r="V237" s="9">
        <v>0.65656565700000002</v>
      </c>
      <c r="W237" s="9">
        <v>0.663265306</v>
      </c>
      <c r="X237" s="9">
        <v>0.65</v>
      </c>
      <c r="Y237" s="9">
        <v>0.65</v>
      </c>
      <c r="Z237" s="9">
        <v>0.60747663600000001</v>
      </c>
      <c r="AA237" s="9">
        <v>0.60747663600000001</v>
      </c>
      <c r="AB237" s="9">
        <v>0.60747663600000001</v>
      </c>
      <c r="AC237" s="9">
        <v>0.60747663600000001</v>
      </c>
      <c r="AD237" s="9">
        <v>0.61320754700000002</v>
      </c>
      <c r="AE237" s="9">
        <v>0.61320754700000002</v>
      </c>
      <c r="AF237" s="9">
        <v>0.58558558599999999</v>
      </c>
      <c r="AG237" s="9">
        <v>0.58558558599999999</v>
      </c>
      <c r="AH237" s="9">
        <v>0.57017543900000001</v>
      </c>
      <c r="AI237" s="9">
        <v>0.56034482799999996</v>
      </c>
      <c r="AJ237" s="9">
        <v>0.575221239</v>
      </c>
      <c r="AK237" s="9">
        <v>0.56034482799999996</v>
      </c>
      <c r="AL237" s="9">
        <v>0.56034482799999996</v>
      </c>
      <c r="AM237" s="9">
        <v>0.53719008300000004</v>
      </c>
      <c r="AN237" s="9">
        <v>0.56034482799999996</v>
      </c>
      <c r="AO237" s="9"/>
      <c r="AP237" s="9"/>
      <c r="AQ237" s="9"/>
      <c r="AR237" s="9"/>
      <c r="AS237" s="9"/>
      <c r="AT237" s="9"/>
      <c r="AU237" s="9"/>
      <c r="AV237" s="9"/>
      <c r="AW237" s="9"/>
      <c r="AX237" s="12" t="str">
        <f t="shared" si="299"/>
        <v>YouTube TV</v>
      </c>
      <c r="AY237" s="24">
        <f t="shared" si="310"/>
        <v>0.60975609799999997</v>
      </c>
      <c r="AZ237" s="24">
        <f t="shared" si="312"/>
        <v>0.602409639</v>
      </c>
      <c r="BA237" s="24">
        <f t="shared" si="312"/>
        <v>0.59523809500000002</v>
      </c>
      <c r="BB237" s="24">
        <f t="shared" si="312"/>
        <v>0.58823529399999996</v>
      </c>
      <c r="BC237" s="24">
        <f t="shared" si="312"/>
        <v>0.57471264399999999</v>
      </c>
      <c r="BD237" s="24">
        <f t="shared" si="312"/>
        <v>0.56818181800000001</v>
      </c>
      <c r="BE237" s="24">
        <f t="shared" si="312"/>
        <v>0.56818181800000001</v>
      </c>
      <c r="BF237" s="24">
        <f t="shared" si="312"/>
        <v>0.57471264399999999</v>
      </c>
      <c r="BG237" s="24">
        <f t="shared" si="312"/>
        <v>0.56179775300000001</v>
      </c>
      <c r="BH237" s="24">
        <f t="shared" si="312"/>
        <v>0.56179775300000001</v>
      </c>
      <c r="BI237" s="24">
        <f t="shared" si="312"/>
        <v>0.56818181800000001</v>
      </c>
      <c r="BJ237" s="24">
        <f t="shared" si="312"/>
        <v>0.54347826099999996</v>
      </c>
      <c r="BK237" s="24">
        <f t="shared" si="312"/>
        <v>0.53763440900000004</v>
      </c>
      <c r="BL237" s="24">
        <f t="shared" si="312"/>
        <v>0.55555555599999995</v>
      </c>
      <c r="BM237" s="24">
        <f t="shared" si="312"/>
        <v>0.55555555599999995</v>
      </c>
      <c r="BN237" s="24">
        <f t="shared" si="312"/>
        <v>0.663265306</v>
      </c>
      <c r="BO237" s="24">
        <f t="shared" si="312"/>
        <v>0.663265306</v>
      </c>
      <c r="BP237" s="24">
        <f t="shared" si="311"/>
        <v>0.64356435599999995</v>
      </c>
      <c r="BQ237" s="24">
        <f t="shared" si="311"/>
        <v>0.65</v>
      </c>
      <c r="BR237" s="24">
        <f t="shared" si="311"/>
        <v>0.65656565700000002</v>
      </c>
      <c r="BS237" s="24">
        <f t="shared" si="311"/>
        <v>0.663265306</v>
      </c>
      <c r="BT237" s="24">
        <f t="shared" si="311"/>
        <v>0.65</v>
      </c>
      <c r="BU237" s="24">
        <f t="shared" si="311"/>
        <v>0.65</v>
      </c>
      <c r="BV237" s="24">
        <f t="shared" si="311"/>
        <v>0.60747663600000001</v>
      </c>
      <c r="BW237" s="24">
        <f t="shared" si="311"/>
        <v>0.60747663600000001</v>
      </c>
      <c r="BX237" s="24">
        <f t="shared" si="311"/>
        <v>0.60747663600000001</v>
      </c>
      <c r="BY237" s="24">
        <f t="shared" si="302"/>
        <v>0.60747663600000001</v>
      </c>
      <c r="BZ237" s="24">
        <f t="shared" si="303"/>
        <v>0.61320754700000002</v>
      </c>
      <c r="CA237" s="24">
        <f t="shared" si="304"/>
        <v>0.61320754700000002</v>
      </c>
      <c r="CB237" s="24">
        <f t="shared" si="305"/>
        <v>0.58558558599999999</v>
      </c>
      <c r="CC237" s="24">
        <f t="shared" si="306"/>
        <v>0.58558558599999999</v>
      </c>
      <c r="CD237" s="24">
        <f t="shared" si="307"/>
        <v>0.57017543900000001</v>
      </c>
      <c r="CE237" s="24">
        <f t="shared" si="308"/>
        <v>0.56034482799999996</v>
      </c>
      <c r="CF237" s="24">
        <f t="shared" si="308"/>
        <v>0.575221239</v>
      </c>
      <c r="CG237" s="24">
        <f t="shared" si="308"/>
        <v>0.56034482799999996</v>
      </c>
      <c r="CH237" s="24">
        <f t="shared" si="308"/>
        <v>0.56034482799999996</v>
      </c>
      <c r="CI237" s="24">
        <f t="shared" si="308"/>
        <v>0.53719008300000004</v>
      </c>
      <c r="CJ237" s="24">
        <f t="shared" si="308"/>
        <v>0.56034482799999996</v>
      </c>
      <c r="CK237" s="24" t="str">
        <f t="shared" si="292"/>
        <v/>
      </c>
      <c r="CL237" s="24" t="str">
        <f t="shared" si="293"/>
        <v/>
      </c>
      <c r="CM237" s="24" t="str">
        <f t="shared" si="294"/>
        <v/>
      </c>
      <c r="CN237" s="24" t="str">
        <f t="shared" si="295"/>
        <v/>
      </c>
      <c r="CO237" s="24" t="str">
        <f t="shared" si="296"/>
        <v/>
      </c>
      <c r="CP237" s="24" t="str">
        <f t="shared" si="297"/>
        <v/>
      </c>
      <c r="CQ237" s="24" t="str">
        <f t="shared" si="298"/>
        <v/>
      </c>
    </row>
    <row r="238" spans="1:95" x14ac:dyDescent="0.3">
      <c r="AX238" s="12" t="str">
        <f t="shared" si="299"/>
        <v/>
      </c>
      <c r="AY238" s="24" t="str">
        <f t="shared" si="310"/>
        <v/>
      </c>
      <c r="AZ238" s="24" t="str">
        <f t="shared" si="312"/>
        <v/>
      </c>
      <c r="BA238" s="24" t="str">
        <f t="shared" si="312"/>
        <v/>
      </c>
      <c r="BB238" s="24" t="str">
        <f t="shared" si="312"/>
        <v/>
      </c>
      <c r="BC238" s="24" t="str">
        <f t="shared" si="312"/>
        <v/>
      </c>
      <c r="BD238" s="24" t="str">
        <f t="shared" si="312"/>
        <v/>
      </c>
      <c r="BE238" s="24" t="str">
        <f t="shared" si="312"/>
        <v/>
      </c>
      <c r="BF238" s="24" t="str">
        <f t="shared" si="312"/>
        <v/>
      </c>
      <c r="BG238" s="24" t="str">
        <f t="shared" si="312"/>
        <v/>
      </c>
      <c r="BH238" s="24" t="str">
        <f t="shared" si="312"/>
        <v/>
      </c>
      <c r="BI238" s="24" t="str">
        <f t="shared" si="312"/>
        <v/>
      </c>
      <c r="BJ238" s="24" t="str">
        <f t="shared" si="312"/>
        <v/>
      </c>
      <c r="BK238" s="24" t="str">
        <f t="shared" si="312"/>
        <v/>
      </c>
      <c r="BL238" s="24" t="str">
        <f t="shared" si="312"/>
        <v/>
      </c>
      <c r="BM238" s="24" t="str">
        <f t="shared" si="312"/>
        <v/>
      </c>
      <c r="BN238" s="24" t="str">
        <f t="shared" si="312"/>
        <v/>
      </c>
      <c r="BO238" s="24" t="str">
        <f t="shared" si="312"/>
        <v/>
      </c>
      <c r="BP238" s="24" t="str">
        <f t="shared" si="311"/>
        <v/>
      </c>
      <c r="BQ238" s="24" t="str">
        <f t="shared" si="311"/>
        <v/>
      </c>
      <c r="BR238" s="24" t="str">
        <f t="shared" si="311"/>
        <v/>
      </c>
      <c r="BS238" s="24" t="str">
        <f t="shared" si="311"/>
        <v/>
      </c>
      <c r="BT238" s="24" t="str">
        <f t="shared" si="311"/>
        <v/>
      </c>
      <c r="BU238" s="24" t="str">
        <f t="shared" si="311"/>
        <v/>
      </c>
      <c r="BV238" s="24" t="str">
        <f t="shared" si="311"/>
        <v/>
      </c>
      <c r="BW238" s="24" t="str">
        <f t="shared" si="311"/>
        <v/>
      </c>
      <c r="BX238" s="24" t="str">
        <f t="shared" si="311"/>
        <v/>
      </c>
      <c r="BY238" s="24" t="str">
        <f t="shared" si="302"/>
        <v/>
      </c>
      <c r="BZ238" s="24" t="str">
        <f t="shared" si="303"/>
        <v/>
      </c>
      <c r="CA238" s="24" t="str">
        <f t="shared" si="304"/>
        <v/>
      </c>
      <c r="CB238" s="24" t="str">
        <f t="shared" si="305"/>
        <v/>
      </c>
      <c r="CC238" s="24" t="str">
        <f t="shared" si="306"/>
        <v/>
      </c>
      <c r="CD238" s="24" t="str">
        <f t="shared" si="307"/>
        <v/>
      </c>
      <c r="CE238" s="24" t="str">
        <f t="shared" si="308"/>
        <v/>
      </c>
      <c r="CF238" s="24" t="str">
        <f t="shared" si="308"/>
        <v/>
      </c>
      <c r="CG238" s="24" t="str">
        <f t="shared" si="308"/>
        <v/>
      </c>
      <c r="CH238" s="24" t="str">
        <f t="shared" si="308"/>
        <v/>
      </c>
      <c r="CI238" s="24" t="str">
        <f t="shared" si="308"/>
        <v/>
      </c>
      <c r="CJ238" s="24" t="str">
        <f t="shared" si="308"/>
        <v/>
      </c>
      <c r="CK238" s="24" t="str">
        <f t="shared" si="292"/>
        <v/>
      </c>
      <c r="CL238" s="24" t="str">
        <f t="shared" si="293"/>
        <v/>
      </c>
      <c r="CM238" s="24" t="str">
        <f t="shared" si="294"/>
        <v/>
      </c>
      <c r="CN238" s="24" t="str">
        <f t="shared" si="295"/>
        <v/>
      </c>
      <c r="CO238" s="24" t="str">
        <f t="shared" si="296"/>
        <v/>
      </c>
      <c r="CP238" s="24" t="str">
        <f t="shared" si="297"/>
        <v/>
      </c>
      <c r="CQ238" s="24" t="str">
        <f t="shared" si="298"/>
        <v/>
      </c>
    </row>
    <row r="239" spans="1:95" x14ac:dyDescent="0.3">
      <c r="AX239" s="12" t="str">
        <f t="shared" si="299"/>
        <v/>
      </c>
      <c r="AY239" s="24" t="str">
        <f t="shared" si="310"/>
        <v/>
      </c>
      <c r="AZ239" s="24" t="str">
        <f t="shared" si="312"/>
        <v/>
      </c>
      <c r="BA239" s="24" t="str">
        <f t="shared" si="312"/>
        <v/>
      </c>
      <c r="BB239" s="24" t="str">
        <f t="shared" si="312"/>
        <v/>
      </c>
      <c r="BC239" s="24" t="str">
        <f t="shared" si="312"/>
        <v/>
      </c>
      <c r="BD239" s="24" t="str">
        <f t="shared" si="312"/>
        <v/>
      </c>
      <c r="BE239" s="24" t="str">
        <f t="shared" si="312"/>
        <v/>
      </c>
      <c r="BF239" s="24" t="str">
        <f t="shared" si="312"/>
        <v/>
      </c>
      <c r="BG239" s="24" t="str">
        <f t="shared" si="312"/>
        <v/>
      </c>
      <c r="BH239" s="24" t="str">
        <f t="shared" si="312"/>
        <v/>
      </c>
      <c r="BI239" s="24" t="str">
        <f t="shared" si="312"/>
        <v/>
      </c>
      <c r="BJ239" s="24" t="str">
        <f t="shared" si="312"/>
        <v/>
      </c>
      <c r="BK239" s="24" t="str">
        <f t="shared" si="312"/>
        <v/>
      </c>
      <c r="BL239" s="24" t="str">
        <f t="shared" ref="AZ239:BO255" si="313">IF(P239="","",P239)</f>
        <v/>
      </c>
      <c r="BM239" s="24" t="str">
        <f t="shared" si="313"/>
        <v/>
      </c>
      <c r="BN239" s="24" t="str">
        <f t="shared" si="313"/>
        <v/>
      </c>
      <c r="BO239" s="24" t="str">
        <f t="shared" si="313"/>
        <v/>
      </c>
      <c r="BP239" s="24" t="str">
        <f t="shared" si="311"/>
        <v/>
      </c>
      <c r="BQ239" s="24" t="str">
        <f t="shared" si="311"/>
        <v/>
      </c>
      <c r="BR239" s="24" t="str">
        <f t="shared" si="311"/>
        <v/>
      </c>
      <c r="BS239" s="24" t="str">
        <f t="shared" si="311"/>
        <v/>
      </c>
      <c r="BT239" s="24" t="str">
        <f t="shared" si="311"/>
        <v/>
      </c>
      <c r="BU239" s="24" t="str">
        <f t="shared" si="311"/>
        <v/>
      </c>
      <c r="BV239" s="24" t="str">
        <f t="shared" si="311"/>
        <v/>
      </c>
      <c r="BW239" s="24" t="str">
        <f t="shared" si="311"/>
        <v/>
      </c>
      <c r="BX239" s="24" t="str">
        <f t="shared" si="311"/>
        <v/>
      </c>
      <c r="BY239" s="24" t="str">
        <f t="shared" si="302"/>
        <v/>
      </c>
      <c r="BZ239" s="24" t="str">
        <f t="shared" si="303"/>
        <v/>
      </c>
      <c r="CA239" s="24" t="str">
        <f t="shared" si="304"/>
        <v/>
      </c>
      <c r="CB239" s="24" t="str">
        <f t="shared" si="305"/>
        <v/>
      </c>
      <c r="CC239" s="24" t="str">
        <f t="shared" si="306"/>
        <v/>
      </c>
      <c r="CD239" s="24" t="str">
        <f t="shared" si="307"/>
        <v/>
      </c>
      <c r="CE239" s="24" t="str">
        <f t="shared" si="308"/>
        <v/>
      </c>
      <c r="CF239" s="24" t="str">
        <f t="shared" si="308"/>
        <v/>
      </c>
      <c r="CG239" s="24" t="str">
        <f t="shared" si="308"/>
        <v/>
      </c>
      <c r="CH239" s="24" t="str">
        <f t="shared" si="308"/>
        <v/>
      </c>
      <c r="CI239" s="24" t="str">
        <f t="shared" si="308"/>
        <v/>
      </c>
      <c r="CJ239" s="24" t="str">
        <f t="shared" si="308"/>
        <v/>
      </c>
      <c r="CK239" s="24" t="str">
        <f t="shared" si="292"/>
        <v/>
      </c>
      <c r="CL239" s="24" t="str">
        <f t="shared" si="293"/>
        <v/>
      </c>
      <c r="CM239" s="24" t="str">
        <f t="shared" si="294"/>
        <v/>
      </c>
      <c r="CN239" s="24" t="str">
        <f t="shared" si="295"/>
        <v/>
      </c>
      <c r="CO239" s="24" t="str">
        <f t="shared" si="296"/>
        <v/>
      </c>
      <c r="CP239" s="24" t="str">
        <f t="shared" si="297"/>
        <v/>
      </c>
      <c r="CQ239" s="24" t="str">
        <f t="shared" si="298"/>
        <v/>
      </c>
    </row>
    <row r="240" spans="1:95" x14ac:dyDescent="0.3">
      <c r="AX240" s="12" t="str">
        <f t="shared" si="299"/>
        <v/>
      </c>
      <c r="AY240" s="24" t="str">
        <f t="shared" si="310"/>
        <v/>
      </c>
      <c r="AZ240" s="24" t="str">
        <f t="shared" si="313"/>
        <v/>
      </c>
      <c r="BA240" s="24" t="str">
        <f t="shared" si="313"/>
        <v/>
      </c>
      <c r="BB240" s="24" t="str">
        <f t="shared" si="313"/>
        <v/>
      </c>
      <c r="BC240" s="24" t="str">
        <f t="shared" si="313"/>
        <v/>
      </c>
      <c r="BD240" s="24" t="str">
        <f t="shared" si="313"/>
        <v/>
      </c>
      <c r="BE240" s="24" t="str">
        <f t="shared" si="313"/>
        <v/>
      </c>
      <c r="BF240" s="24" t="str">
        <f t="shared" si="313"/>
        <v/>
      </c>
      <c r="BG240" s="24" t="str">
        <f t="shared" si="313"/>
        <v/>
      </c>
      <c r="BH240" s="24" t="str">
        <f t="shared" si="313"/>
        <v/>
      </c>
      <c r="BI240" s="24" t="str">
        <f t="shared" si="313"/>
        <v/>
      </c>
      <c r="BJ240" s="24" t="str">
        <f t="shared" si="313"/>
        <v/>
      </c>
      <c r="BK240" s="24" t="str">
        <f t="shared" si="313"/>
        <v/>
      </c>
      <c r="BL240" s="24" t="str">
        <f t="shared" si="313"/>
        <v/>
      </c>
      <c r="BM240" s="24" t="str">
        <f t="shared" si="313"/>
        <v/>
      </c>
      <c r="BN240" s="24" t="str">
        <f t="shared" si="313"/>
        <v/>
      </c>
      <c r="BO240" s="24" t="str">
        <f t="shared" si="313"/>
        <v/>
      </c>
      <c r="BP240" s="24" t="str">
        <f t="shared" si="311"/>
        <v/>
      </c>
      <c r="BQ240" s="24" t="str">
        <f t="shared" si="311"/>
        <v/>
      </c>
      <c r="BR240" s="24" t="str">
        <f t="shared" si="311"/>
        <v/>
      </c>
      <c r="BS240" s="24" t="str">
        <f t="shared" si="311"/>
        <v/>
      </c>
      <c r="BT240" s="24" t="str">
        <f t="shared" si="311"/>
        <v/>
      </c>
      <c r="BU240" s="24" t="str">
        <f t="shared" si="311"/>
        <v/>
      </c>
      <c r="BV240" s="24" t="str">
        <f t="shared" si="311"/>
        <v/>
      </c>
      <c r="BW240" s="24" t="str">
        <f t="shared" si="311"/>
        <v/>
      </c>
      <c r="BX240" s="24" t="str">
        <f t="shared" si="311"/>
        <v/>
      </c>
      <c r="BY240" s="24" t="str">
        <f t="shared" si="302"/>
        <v/>
      </c>
      <c r="BZ240" s="24" t="str">
        <f t="shared" si="303"/>
        <v/>
      </c>
      <c r="CA240" s="24" t="str">
        <f t="shared" si="304"/>
        <v/>
      </c>
      <c r="CB240" s="24" t="str">
        <f t="shared" si="305"/>
        <v/>
      </c>
      <c r="CC240" s="24" t="str">
        <f t="shared" si="306"/>
        <v/>
      </c>
      <c r="CD240" s="24" t="str">
        <f t="shared" si="307"/>
        <v/>
      </c>
      <c r="CE240" s="24" t="str">
        <f t="shared" si="308"/>
        <v/>
      </c>
      <c r="CF240" s="24" t="str">
        <f t="shared" si="308"/>
        <v/>
      </c>
      <c r="CG240" s="24" t="str">
        <f t="shared" si="308"/>
        <v/>
      </c>
      <c r="CH240" s="24" t="str">
        <f t="shared" si="308"/>
        <v/>
      </c>
      <c r="CI240" s="24" t="str">
        <f t="shared" si="308"/>
        <v/>
      </c>
      <c r="CJ240" s="24" t="str">
        <f t="shared" si="308"/>
        <v/>
      </c>
      <c r="CK240" s="24" t="str">
        <f t="shared" si="292"/>
        <v/>
      </c>
      <c r="CL240" s="24" t="str">
        <f t="shared" si="293"/>
        <v/>
      </c>
      <c r="CM240" s="24" t="str">
        <f t="shared" si="294"/>
        <v/>
      </c>
      <c r="CN240" s="24" t="str">
        <f t="shared" si="295"/>
        <v/>
      </c>
      <c r="CO240" s="24" t="str">
        <f t="shared" si="296"/>
        <v/>
      </c>
      <c r="CP240" s="24" t="str">
        <f t="shared" si="297"/>
        <v/>
      </c>
      <c r="CQ240" s="24" t="str">
        <f t="shared" si="298"/>
        <v/>
      </c>
    </row>
    <row r="241" spans="50:95" x14ac:dyDescent="0.3">
      <c r="AX241" s="12" t="str">
        <f t="shared" si="299"/>
        <v/>
      </c>
      <c r="AY241" s="24" t="str">
        <f t="shared" si="310"/>
        <v/>
      </c>
      <c r="AZ241" s="24" t="str">
        <f t="shared" si="313"/>
        <v/>
      </c>
      <c r="BA241" s="24" t="str">
        <f t="shared" si="313"/>
        <v/>
      </c>
      <c r="BB241" s="24" t="str">
        <f t="shared" si="313"/>
        <v/>
      </c>
      <c r="BC241" s="24" t="str">
        <f t="shared" si="313"/>
        <v/>
      </c>
      <c r="BD241" s="24" t="str">
        <f t="shared" si="313"/>
        <v/>
      </c>
      <c r="BE241" s="24" t="str">
        <f t="shared" si="313"/>
        <v/>
      </c>
      <c r="BF241" s="24" t="str">
        <f t="shared" si="313"/>
        <v/>
      </c>
      <c r="BG241" s="24" t="str">
        <f t="shared" si="313"/>
        <v/>
      </c>
      <c r="BH241" s="24" t="str">
        <f t="shared" si="313"/>
        <v/>
      </c>
      <c r="BI241" s="24" t="str">
        <f t="shared" si="313"/>
        <v/>
      </c>
      <c r="BJ241" s="24" t="str">
        <f t="shared" si="313"/>
        <v/>
      </c>
      <c r="BK241" s="24" t="str">
        <f t="shared" si="313"/>
        <v/>
      </c>
      <c r="BL241" s="24" t="str">
        <f t="shared" si="313"/>
        <v/>
      </c>
      <c r="BM241" s="24" t="str">
        <f t="shared" si="313"/>
        <v/>
      </c>
      <c r="BN241" s="24" t="str">
        <f t="shared" si="313"/>
        <v/>
      </c>
      <c r="BO241" s="24" t="str">
        <f t="shared" si="313"/>
        <v/>
      </c>
      <c r="BP241" s="24" t="str">
        <f t="shared" si="311"/>
        <v/>
      </c>
      <c r="BQ241" s="24" t="str">
        <f t="shared" si="311"/>
        <v/>
      </c>
      <c r="BR241" s="24" t="str">
        <f t="shared" si="311"/>
        <v/>
      </c>
      <c r="BS241" s="24" t="str">
        <f t="shared" si="311"/>
        <v/>
      </c>
      <c r="BT241" s="24" t="str">
        <f t="shared" si="311"/>
        <v/>
      </c>
      <c r="BU241" s="24" t="str">
        <f t="shared" si="311"/>
        <v/>
      </c>
      <c r="BV241" s="24" t="str">
        <f t="shared" si="311"/>
        <v/>
      </c>
      <c r="BW241" s="24" t="str">
        <f t="shared" si="311"/>
        <v/>
      </c>
      <c r="BX241" s="24" t="str">
        <f t="shared" si="311"/>
        <v/>
      </c>
      <c r="BY241" s="24" t="str">
        <f t="shared" si="302"/>
        <v/>
      </c>
      <c r="BZ241" s="24" t="str">
        <f t="shared" si="303"/>
        <v/>
      </c>
      <c r="CA241" s="24" t="str">
        <f t="shared" si="304"/>
        <v/>
      </c>
      <c r="CB241" s="24" t="str">
        <f t="shared" si="305"/>
        <v/>
      </c>
      <c r="CC241" s="24" t="str">
        <f t="shared" si="306"/>
        <v/>
      </c>
      <c r="CD241" s="24" t="str">
        <f t="shared" si="307"/>
        <v/>
      </c>
      <c r="CE241" s="24" t="str">
        <f t="shared" si="308"/>
        <v/>
      </c>
      <c r="CF241" s="24" t="str">
        <f t="shared" si="308"/>
        <v/>
      </c>
      <c r="CG241" s="24" t="str">
        <f t="shared" si="308"/>
        <v/>
      </c>
      <c r="CH241" s="24" t="str">
        <f t="shared" si="308"/>
        <v/>
      </c>
      <c r="CI241" s="24" t="str">
        <f t="shared" si="308"/>
        <v/>
      </c>
      <c r="CJ241" s="24" t="str">
        <f t="shared" si="308"/>
        <v/>
      </c>
      <c r="CK241" s="24" t="str">
        <f t="shared" si="292"/>
        <v/>
      </c>
      <c r="CL241" s="24" t="str">
        <f t="shared" si="293"/>
        <v/>
      </c>
      <c r="CM241" s="24" t="str">
        <f t="shared" si="294"/>
        <v/>
      </c>
      <c r="CN241" s="24" t="str">
        <f t="shared" si="295"/>
        <v/>
      </c>
      <c r="CO241" s="24" t="str">
        <f t="shared" si="296"/>
        <v/>
      </c>
      <c r="CP241" s="24" t="str">
        <f t="shared" si="297"/>
        <v/>
      </c>
      <c r="CQ241" s="24" t="str">
        <f t="shared" si="298"/>
        <v/>
      </c>
    </row>
    <row r="242" spans="50:95" x14ac:dyDescent="0.3">
      <c r="AX242" s="12" t="str">
        <f t="shared" si="299"/>
        <v/>
      </c>
      <c r="AY242" s="24" t="str">
        <f t="shared" si="310"/>
        <v/>
      </c>
      <c r="AZ242" s="24" t="str">
        <f t="shared" si="313"/>
        <v/>
      </c>
      <c r="BA242" s="24" t="str">
        <f t="shared" si="313"/>
        <v/>
      </c>
      <c r="BB242" s="24" t="str">
        <f t="shared" si="313"/>
        <v/>
      </c>
      <c r="BC242" s="24" t="str">
        <f t="shared" si="313"/>
        <v/>
      </c>
      <c r="BD242" s="24" t="str">
        <f t="shared" si="313"/>
        <v/>
      </c>
      <c r="BE242" s="24" t="str">
        <f t="shared" si="313"/>
        <v/>
      </c>
      <c r="BF242" s="24" t="str">
        <f t="shared" si="313"/>
        <v/>
      </c>
      <c r="BG242" s="24" t="str">
        <f t="shared" si="313"/>
        <v/>
      </c>
      <c r="BH242" s="24" t="str">
        <f t="shared" si="313"/>
        <v/>
      </c>
      <c r="BI242" s="24" t="str">
        <f t="shared" si="313"/>
        <v/>
      </c>
      <c r="BJ242" s="24" t="str">
        <f t="shared" si="313"/>
        <v/>
      </c>
      <c r="BK242" s="24" t="str">
        <f t="shared" si="313"/>
        <v/>
      </c>
      <c r="BL242" s="24" t="str">
        <f t="shared" si="313"/>
        <v/>
      </c>
      <c r="BM242" s="24" t="str">
        <f t="shared" si="313"/>
        <v/>
      </c>
      <c r="BN242" s="24" t="str">
        <f t="shared" si="313"/>
        <v/>
      </c>
      <c r="BO242" s="24" t="str">
        <f t="shared" si="313"/>
        <v/>
      </c>
      <c r="BP242" s="24" t="str">
        <f t="shared" si="311"/>
        <v/>
      </c>
      <c r="BQ242" s="24" t="str">
        <f t="shared" si="311"/>
        <v/>
      </c>
      <c r="BR242" s="24" t="str">
        <f t="shared" si="311"/>
        <v/>
      </c>
      <c r="BS242" s="24" t="str">
        <f t="shared" si="311"/>
        <v/>
      </c>
      <c r="BT242" s="24" t="str">
        <f t="shared" si="311"/>
        <v/>
      </c>
      <c r="BU242" s="24" t="str">
        <f t="shared" si="311"/>
        <v/>
      </c>
      <c r="BV242" s="24" t="str">
        <f t="shared" si="311"/>
        <v/>
      </c>
      <c r="BW242" s="24" t="str">
        <f t="shared" si="311"/>
        <v/>
      </c>
      <c r="BX242" s="24" t="str">
        <f t="shared" si="311"/>
        <v/>
      </c>
      <c r="BY242" s="24" t="str">
        <f t="shared" si="302"/>
        <v/>
      </c>
      <c r="BZ242" s="24" t="str">
        <f t="shared" si="303"/>
        <v/>
      </c>
      <c r="CA242" s="24" t="str">
        <f t="shared" si="304"/>
        <v/>
      </c>
      <c r="CB242" s="24" t="str">
        <f t="shared" si="305"/>
        <v/>
      </c>
      <c r="CC242" s="24" t="str">
        <f t="shared" si="306"/>
        <v/>
      </c>
      <c r="CD242" s="24" t="str">
        <f t="shared" si="307"/>
        <v/>
      </c>
      <c r="CE242" s="24" t="str">
        <f t="shared" si="308"/>
        <v/>
      </c>
      <c r="CF242" s="24" t="str">
        <f t="shared" si="308"/>
        <v/>
      </c>
      <c r="CG242" s="24" t="str">
        <f t="shared" si="308"/>
        <v/>
      </c>
      <c r="CH242" s="24" t="str">
        <f t="shared" si="308"/>
        <v/>
      </c>
      <c r="CI242" s="24" t="str">
        <f t="shared" si="308"/>
        <v/>
      </c>
      <c r="CJ242" s="24" t="str">
        <f t="shared" si="308"/>
        <v/>
      </c>
      <c r="CK242" s="24" t="str">
        <f t="shared" si="292"/>
        <v/>
      </c>
      <c r="CL242" s="24" t="str">
        <f t="shared" si="293"/>
        <v/>
      </c>
      <c r="CM242" s="24" t="str">
        <f t="shared" si="294"/>
        <v/>
      </c>
      <c r="CN242" s="24" t="str">
        <f t="shared" si="295"/>
        <v/>
      </c>
      <c r="CO242" s="24" t="str">
        <f t="shared" si="296"/>
        <v/>
      </c>
      <c r="CP242" s="24" t="str">
        <f t="shared" si="297"/>
        <v/>
      </c>
      <c r="CQ242" s="24" t="str">
        <f t="shared" si="298"/>
        <v/>
      </c>
    </row>
    <row r="243" spans="50:95" x14ac:dyDescent="0.3">
      <c r="AX243" s="12" t="str">
        <f t="shared" si="299"/>
        <v/>
      </c>
      <c r="AY243" s="24" t="str">
        <f t="shared" si="310"/>
        <v/>
      </c>
      <c r="AZ243" s="24" t="str">
        <f t="shared" si="313"/>
        <v/>
      </c>
      <c r="BA243" s="24" t="str">
        <f t="shared" si="313"/>
        <v/>
      </c>
      <c r="BB243" s="24" t="str">
        <f t="shared" si="313"/>
        <v/>
      </c>
      <c r="BC243" s="24" t="str">
        <f t="shared" si="313"/>
        <v/>
      </c>
      <c r="BD243" s="24" t="str">
        <f t="shared" si="313"/>
        <v/>
      </c>
      <c r="BE243" s="24" t="str">
        <f t="shared" si="313"/>
        <v/>
      </c>
      <c r="BF243" s="24" t="str">
        <f t="shared" si="313"/>
        <v/>
      </c>
      <c r="BG243" s="24" t="str">
        <f t="shared" si="313"/>
        <v/>
      </c>
      <c r="BH243" s="24" t="str">
        <f t="shared" si="313"/>
        <v/>
      </c>
      <c r="BI243" s="24" t="str">
        <f t="shared" si="313"/>
        <v/>
      </c>
      <c r="BJ243" s="24" t="str">
        <f t="shared" si="313"/>
        <v/>
      </c>
      <c r="BK243" s="24" t="str">
        <f t="shared" si="313"/>
        <v/>
      </c>
      <c r="BL243" s="24" t="str">
        <f t="shared" si="313"/>
        <v/>
      </c>
      <c r="BM243" s="24" t="str">
        <f t="shared" si="313"/>
        <v/>
      </c>
      <c r="BN243" s="24" t="str">
        <f t="shared" si="313"/>
        <v/>
      </c>
      <c r="BO243" s="24" t="str">
        <f t="shared" si="313"/>
        <v/>
      </c>
      <c r="BP243" s="24" t="str">
        <f t="shared" si="311"/>
        <v/>
      </c>
      <c r="BQ243" s="24" t="str">
        <f t="shared" si="311"/>
        <v/>
      </c>
      <c r="BR243" s="24" t="str">
        <f t="shared" si="311"/>
        <v/>
      </c>
      <c r="BS243" s="24" t="str">
        <f t="shared" si="311"/>
        <v/>
      </c>
      <c r="BT243" s="24" t="str">
        <f t="shared" si="311"/>
        <v/>
      </c>
      <c r="BU243" s="24" t="str">
        <f t="shared" si="311"/>
        <v/>
      </c>
      <c r="BV243" s="24" t="str">
        <f t="shared" si="311"/>
        <v/>
      </c>
      <c r="BW243" s="24" t="str">
        <f t="shared" si="311"/>
        <v/>
      </c>
      <c r="BX243" s="24" t="str">
        <f t="shared" si="311"/>
        <v/>
      </c>
      <c r="BY243" s="24" t="str">
        <f t="shared" si="302"/>
        <v/>
      </c>
      <c r="BZ243" s="24" t="str">
        <f t="shared" si="303"/>
        <v/>
      </c>
      <c r="CA243" s="24" t="str">
        <f t="shared" si="304"/>
        <v/>
      </c>
      <c r="CB243" s="24" t="str">
        <f t="shared" si="305"/>
        <v/>
      </c>
      <c r="CC243" s="24" t="str">
        <f t="shared" si="306"/>
        <v/>
      </c>
      <c r="CD243" s="24" t="str">
        <f t="shared" si="307"/>
        <v/>
      </c>
      <c r="CE243" s="24" t="str">
        <f t="shared" si="308"/>
        <v/>
      </c>
      <c r="CF243" s="24" t="str">
        <f t="shared" si="308"/>
        <v/>
      </c>
      <c r="CG243" s="24" t="str">
        <f t="shared" si="308"/>
        <v/>
      </c>
      <c r="CH243" s="24" t="str">
        <f t="shared" si="308"/>
        <v/>
      </c>
      <c r="CI243" s="24" t="str">
        <f t="shared" si="308"/>
        <v/>
      </c>
      <c r="CJ243" s="24" t="str">
        <f t="shared" si="308"/>
        <v/>
      </c>
      <c r="CK243" s="24" t="str">
        <f t="shared" si="292"/>
        <v/>
      </c>
      <c r="CL243" s="24" t="str">
        <f t="shared" si="293"/>
        <v/>
      </c>
      <c r="CM243" s="24" t="str">
        <f t="shared" si="294"/>
        <v/>
      </c>
      <c r="CN243" s="24" t="str">
        <f t="shared" si="295"/>
        <v/>
      </c>
      <c r="CO243" s="24" t="str">
        <f t="shared" si="296"/>
        <v/>
      </c>
      <c r="CP243" s="24" t="str">
        <f t="shared" si="297"/>
        <v/>
      </c>
      <c r="CQ243" s="24" t="str">
        <f t="shared" si="298"/>
        <v/>
      </c>
    </row>
    <row r="244" spans="50:95" x14ac:dyDescent="0.3">
      <c r="AX244" s="12" t="str">
        <f t="shared" si="299"/>
        <v/>
      </c>
      <c r="AY244" s="24" t="str">
        <f t="shared" si="310"/>
        <v/>
      </c>
      <c r="AZ244" s="24" t="str">
        <f t="shared" si="313"/>
        <v/>
      </c>
      <c r="BA244" s="24" t="str">
        <f t="shared" si="313"/>
        <v/>
      </c>
      <c r="BB244" s="24" t="str">
        <f t="shared" si="313"/>
        <v/>
      </c>
      <c r="BC244" s="24" t="str">
        <f t="shared" si="313"/>
        <v/>
      </c>
      <c r="BD244" s="24" t="str">
        <f t="shared" si="313"/>
        <v/>
      </c>
      <c r="BE244" s="24" t="str">
        <f t="shared" si="313"/>
        <v/>
      </c>
      <c r="BF244" s="24" t="str">
        <f t="shared" si="313"/>
        <v/>
      </c>
      <c r="BG244" s="24" t="str">
        <f t="shared" si="313"/>
        <v/>
      </c>
      <c r="BH244" s="24" t="str">
        <f t="shared" si="313"/>
        <v/>
      </c>
      <c r="BI244" s="24" t="str">
        <f t="shared" si="313"/>
        <v/>
      </c>
      <c r="BJ244" s="24" t="str">
        <f t="shared" si="313"/>
        <v/>
      </c>
      <c r="BK244" s="24" t="str">
        <f t="shared" si="313"/>
        <v/>
      </c>
      <c r="BL244" s="24" t="str">
        <f t="shared" si="313"/>
        <v/>
      </c>
      <c r="BM244" s="24" t="str">
        <f t="shared" si="313"/>
        <v/>
      </c>
      <c r="BN244" s="24" t="str">
        <f t="shared" si="313"/>
        <v/>
      </c>
      <c r="BO244" s="24" t="str">
        <f t="shared" si="313"/>
        <v/>
      </c>
      <c r="BP244" s="24" t="str">
        <f t="shared" si="311"/>
        <v/>
      </c>
      <c r="BQ244" s="24" t="str">
        <f t="shared" si="311"/>
        <v/>
      </c>
      <c r="BR244" s="24" t="str">
        <f t="shared" si="311"/>
        <v/>
      </c>
      <c r="BS244" s="24" t="str">
        <f t="shared" si="311"/>
        <v/>
      </c>
      <c r="BT244" s="24" t="str">
        <f t="shared" si="311"/>
        <v/>
      </c>
      <c r="BU244" s="24" t="str">
        <f t="shared" si="311"/>
        <v/>
      </c>
      <c r="BV244" s="24" t="str">
        <f t="shared" si="311"/>
        <v/>
      </c>
      <c r="BW244" s="24" t="str">
        <f t="shared" si="311"/>
        <v/>
      </c>
      <c r="BX244" s="24" t="str">
        <f t="shared" si="311"/>
        <v/>
      </c>
      <c r="BY244" s="24" t="str">
        <f t="shared" si="302"/>
        <v/>
      </c>
      <c r="BZ244" s="24" t="str">
        <f t="shared" si="303"/>
        <v/>
      </c>
      <c r="CA244" s="24" t="str">
        <f t="shared" si="304"/>
        <v/>
      </c>
      <c r="CB244" s="24" t="str">
        <f t="shared" si="305"/>
        <v/>
      </c>
      <c r="CC244" s="24" t="str">
        <f t="shared" si="306"/>
        <v/>
      </c>
      <c r="CD244" s="24" t="str">
        <f t="shared" si="307"/>
        <v/>
      </c>
      <c r="CE244" s="24" t="str">
        <f t="shared" si="308"/>
        <v/>
      </c>
      <c r="CF244" s="24" t="str">
        <f t="shared" si="308"/>
        <v/>
      </c>
      <c r="CG244" s="24" t="str">
        <f t="shared" si="308"/>
        <v/>
      </c>
      <c r="CH244" s="24" t="str">
        <f t="shared" si="308"/>
        <v/>
      </c>
      <c r="CI244" s="24" t="str">
        <f t="shared" si="308"/>
        <v/>
      </c>
      <c r="CJ244" s="24" t="str">
        <f t="shared" si="308"/>
        <v/>
      </c>
      <c r="CK244" s="24" t="str">
        <f t="shared" si="292"/>
        <v/>
      </c>
      <c r="CL244" s="24" t="str">
        <f t="shared" si="293"/>
        <v/>
      </c>
      <c r="CM244" s="24" t="str">
        <f t="shared" si="294"/>
        <v/>
      </c>
      <c r="CN244" s="24" t="str">
        <f t="shared" si="295"/>
        <v/>
      </c>
      <c r="CO244" s="24" t="str">
        <f t="shared" si="296"/>
        <v/>
      </c>
      <c r="CP244" s="24" t="str">
        <f t="shared" si="297"/>
        <v/>
      </c>
      <c r="CQ244" s="24" t="str">
        <f t="shared" si="298"/>
        <v/>
      </c>
    </row>
    <row r="245" spans="50:95" x14ac:dyDescent="0.3">
      <c r="AX245" s="12" t="str">
        <f t="shared" si="299"/>
        <v/>
      </c>
      <c r="AY245" s="24" t="str">
        <f t="shared" si="310"/>
        <v/>
      </c>
      <c r="AZ245" s="24" t="str">
        <f t="shared" si="313"/>
        <v/>
      </c>
      <c r="BA245" s="24" t="str">
        <f t="shared" si="313"/>
        <v/>
      </c>
      <c r="BB245" s="24" t="str">
        <f t="shared" si="313"/>
        <v/>
      </c>
      <c r="BC245" s="24" t="str">
        <f t="shared" si="313"/>
        <v/>
      </c>
      <c r="BD245" s="24" t="str">
        <f t="shared" si="313"/>
        <v/>
      </c>
      <c r="BE245" s="24" t="str">
        <f t="shared" si="313"/>
        <v/>
      </c>
      <c r="BF245" s="24" t="str">
        <f t="shared" si="313"/>
        <v/>
      </c>
      <c r="BG245" s="24" t="str">
        <f t="shared" si="313"/>
        <v/>
      </c>
      <c r="BH245" s="24" t="str">
        <f t="shared" si="313"/>
        <v/>
      </c>
      <c r="BI245" s="24" t="str">
        <f t="shared" si="313"/>
        <v/>
      </c>
      <c r="BJ245" s="24" t="str">
        <f t="shared" si="313"/>
        <v/>
      </c>
      <c r="BK245" s="24" t="str">
        <f t="shared" si="313"/>
        <v/>
      </c>
      <c r="BL245" s="24" t="str">
        <f t="shared" si="313"/>
        <v/>
      </c>
      <c r="BM245" s="24" t="str">
        <f t="shared" si="313"/>
        <v/>
      </c>
      <c r="BN245" s="24" t="str">
        <f t="shared" si="313"/>
        <v/>
      </c>
      <c r="BO245" s="24" t="str">
        <f t="shared" si="313"/>
        <v/>
      </c>
      <c r="BP245" s="24" t="str">
        <f t="shared" si="311"/>
        <v/>
      </c>
      <c r="BQ245" s="24" t="str">
        <f t="shared" si="311"/>
        <v/>
      </c>
      <c r="BR245" s="24" t="str">
        <f t="shared" si="311"/>
        <v/>
      </c>
      <c r="BS245" s="24" t="str">
        <f t="shared" si="311"/>
        <v/>
      </c>
      <c r="BT245" s="24" t="str">
        <f t="shared" si="311"/>
        <v/>
      </c>
      <c r="BU245" s="24" t="str">
        <f t="shared" si="311"/>
        <v/>
      </c>
      <c r="BV245" s="24" t="str">
        <f t="shared" si="311"/>
        <v/>
      </c>
      <c r="BW245" s="24" t="str">
        <f t="shared" si="311"/>
        <v/>
      </c>
      <c r="BX245" s="24" t="str">
        <f t="shared" si="311"/>
        <v/>
      </c>
      <c r="BY245" s="24" t="str">
        <f t="shared" si="302"/>
        <v/>
      </c>
      <c r="BZ245" s="24" t="str">
        <f t="shared" si="303"/>
        <v/>
      </c>
      <c r="CA245" s="24" t="str">
        <f t="shared" si="304"/>
        <v/>
      </c>
      <c r="CB245" s="24" t="str">
        <f t="shared" si="305"/>
        <v/>
      </c>
      <c r="CC245" s="24" t="str">
        <f t="shared" si="306"/>
        <v/>
      </c>
      <c r="CD245" s="24" t="str">
        <f t="shared" si="307"/>
        <v/>
      </c>
      <c r="CE245" s="24" t="str">
        <f t="shared" si="308"/>
        <v/>
      </c>
      <c r="CF245" s="24" t="str">
        <f t="shared" si="308"/>
        <v/>
      </c>
      <c r="CG245" s="24" t="str">
        <f t="shared" ref="CF245:CJ267" si="314">IF(AK245="","",AK245)</f>
        <v/>
      </c>
      <c r="CH245" s="24" t="str">
        <f t="shared" si="314"/>
        <v/>
      </c>
      <c r="CI245" s="24" t="str">
        <f t="shared" si="314"/>
        <v/>
      </c>
      <c r="CJ245" s="24" t="str">
        <f t="shared" si="314"/>
        <v/>
      </c>
      <c r="CK245" s="24" t="str">
        <f t="shared" si="292"/>
        <v/>
      </c>
      <c r="CL245" s="24" t="str">
        <f t="shared" si="293"/>
        <v/>
      </c>
      <c r="CM245" s="24" t="str">
        <f t="shared" si="294"/>
        <v/>
      </c>
      <c r="CN245" s="24" t="str">
        <f t="shared" si="295"/>
        <v/>
      </c>
      <c r="CO245" s="24" t="str">
        <f t="shared" si="296"/>
        <v/>
      </c>
      <c r="CP245" s="24" t="str">
        <f t="shared" si="297"/>
        <v/>
      </c>
      <c r="CQ245" s="24" t="str">
        <f t="shared" si="298"/>
        <v/>
      </c>
    </row>
    <row r="246" spans="50:95" x14ac:dyDescent="0.3">
      <c r="AX246" s="12" t="str">
        <f t="shared" si="299"/>
        <v/>
      </c>
      <c r="AY246" s="24" t="str">
        <f t="shared" si="310"/>
        <v/>
      </c>
      <c r="AZ246" s="24" t="str">
        <f t="shared" si="313"/>
        <v/>
      </c>
      <c r="BA246" s="24" t="str">
        <f t="shared" si="313"/>
        <v/>
      </c>
      <c r="BB246" s="24" t="str">
        <f t="shared" si="313"/>
        <v/>
      </c>
      <c r="BC246" s="24" t="str">
        <f t="shared" si="313"/>
        <v/>
      </c>
      <c r="BD246" s="24" t="str">
        <f t="shared" si="313"/>
        <v/>
      </c>
      <c r="BE246" s="24" t="str">
        <f t="shared" si="313"/>
        <v/>
      </c>
      <c r="BF246" s="24" t="str">
        <f t="shared" si="313"/>
        <v/>
      </c>
      <c r="BG246" s="24" t="str">
        <f t="shared" si="313"/>
        <v/>
      </c>
      <c r="BH246" s="24" t="str">
        <f t="shared" si="313"/>
        <v/>
      </c>
      <c r="BI246" s="24" t="str">
        <f t="shared" si="313"/>
        <v/>
      </c>
      <c r="BJ246" s="24" t="str">
        <f t="shared" si="313"/>
        <v/>
      </c>
      <c r="BK246" s="24" t="str">
        <f t="shared" si="313"/>
        <v/>
      </c>
      <c r="BL246" s="24" t="str">
        <f t="shared" si="313"/>
        <v/>
      </c>
      <c r="BM246" s="24" t="str">
        <f t="shared" si="313"/>
        <v/>
      </c>
      <c r="BN246" s="24" t="str">
        <f t="shared" si="313"/>
        <v/>
      </c>
      <c r="BO246" s="24" t="str">
        <f t="shared" si="313"/>
        <v/>
      </c>
      <c r="BP246" s="24" t="str">
        <f t="shared" si="311"/>
        <v/>
      </c>
      <c r="BQ246" s="24" t="str">
        <f t="shared" si="311"/>
        <v/>
      </c>
      <c r="BR246" s="24" t="str">
        <f t="shared" si="311"/>
        <v/>
      </c>
      <c r="BS246" s="24" t="str">
        <f t="shared" si="311"/>
        <v/>
      </c>
      <c r="BT246" s="24" t="str">
        <f t="shared" si="311"/>
        <v/>
      </c>
      <c r="BU246" s="24" t="str">
        <f t="shared" si="311"/>
        <v/>
      </c>
      <c r="BV246" s="24" t="str">
        <f t="shared" si="311"/>
        <v/>
      </c>
      <c r="BW246" s="24" t="str">
        <f t="shared" si="311"/>
        <v/>
      </c>
      <c r="BX246" s="24" t="str">
        <f t="shared" si="311"/>
        <v/>
      </c>
      <c r="BY246" s="24" t="str">
        <f t="shared" si="302"/>
        <v/>
      </c>
      <c r="BZ246" s="24" t="str">
        <f t="shared" si="303"/>
        <v/>
      </c>
      <c r="CA246" s="24" t="str">
        <f t="shared" si="304"/>
        <v/>
      </c>
      <c r="CB246" s="24" t="str">
        <f t="shared" si="305"/>
        <v/>
      </c>
      <c r="CC246" s="24" t="str">
        <f t="shared" si="306"/>
        <v/>
      </c>
      <c r="CD246" s="24" t="str">
        <f t="shared" si="307"/>
        <v/>
      </c>
      <c r="CE246" s="24" t="str">
        <f t="shared" si="308"/>
        <v/>
      </c>
      <c r="CF246" s="24" t="str">
        <f t="shared" si="314"/>
        <v/>
      </c>
      <c r="CG246" s="24" t="str">
        <f t="shared" si="314"/>
        <v/>
      </c>
      <c r="CH246" s="24" t="str">
        <f t="shared" si="314"/>
        <v/>
      </c>
      <c r="CI246" s="24" t="str">
        <f t="shared" si="314"/>
        <v/>
      </c>
      <c r="CJ246" s="24" t="str">
        <f t="shared" si="314"/>
        <v/>
      </c>
      <c r="CK246" s="24" t="str">
        <f t="shared" si="292"/>
        <v/>
      </c>
      <c r="CL246" s="24" t="str">
        <f t="shared" si="293"/>
        <v/>
      </c>
      <c r="CM246" s="24" t="str">
        <f t="shared" si="294"/>
        <v/>
      </c>
      <c r="CN246" s="24" t="str">
        <f t="shared" si="295"/>
        <v/>
      </c>
      <c r="CO246" s="24" t="str">
        <f t="shared" si="296"/>
        <v/>
      </c>
      <c r="CP246" s="24" t="str">
        <f t="shared" si="297"/>
        <v/>
      </c>
      <c r="CQ246" s="24" t="str">
        <f t="shared" si="298"/>
        <v/>
      </c>
    </row>
    <row r="247" spans="50:95" x14ac:dyDescent="0.3">
      <c r="AX247" s="12" t="str">
        <f t="shared" si="299"/>
        <v/>
      </c>
      <c r="AY247" s="24" t="str">
        <f t="shared" si="310"/>
        <v/>
      </c>
      <c r="AZ247" s="24" t="str">
        <f t="shared" si="313"/>
        <v/>
      </c>
      <c r="BA247" s="24" t="str">
        <f t="shared" si="313"/>
        <v/>
      </c>
      <c r="BB247" s="24" t="str">
        <f t="shared" si="313"/>
        <v/>
      </c>
      <c r="BC247" s="24" t="str">
        <f t="shared" si="313"/>
        <v/>
      </c>
      <c r="BD247" s="24" t="str">
        <f t="shared" si="313"/>
        <v/>
      </c>
      <c r="BE247" s="24" t="str">
        <f t="shared" si="313"/>
        <v/>
      </c>
      <c r="BF247" s="24" t="str">
        <f t="shared" si="313"/>
        <v/>
      </c>
      <c r="BG247" s="24" t="str">
        <f t="shared" si="313"/>
        <v/>
      </c>
      <c r="BH247" s="24" t="str">
        <f t="shared" si="313"/>
        <v/>
      </c>
      <c r="BI247" s="24" t="str">
        <f t="shared" si="313"/>
        <v/>
      </c>
      <c r="BJ247" s="24" t="str">
        <f t="shared" si="313"/>
        <v/>
      </c>
      <c r="BK247" s="24" t="str">
        <f t="shared" si="313"/>
        <v/>
      </c>
      <c r="BL247" s="24" t="str">
        <f t="shared" si="313"/>
        <v/>
      </c>
      <c r="BM247" s="24" t="str">
        <f t="shared" si="313"/>
        <v/>
      </c>
      <c r="BN247" s="24" t="str">
        <f t="shared" si="313"/>
        <v/>
      </c>
      <c r="BO247" s="24" t="str">
        <f t="shared" si="313"/>
        <v/>
      </c>
      <c r="BP247" s="24" t="str">
        <f t="shared" ref="BP247:BX267" si="315">IF(T247="","",T247)</f>
        <v/>
      </c>
      <c r="BQ247" s="24" t="str">
        <f t="shared" si="315"/>
        <v/>
      </c>
      <c r="BR247" s="24" t="str">
        <f t="shared" si="315"/>
        <v/>
      </c>
      <c r="BS247" s="24" t="str">
        <f t="shared" si="315"/>
        <v/>
      </c>
      <c r="BT247" s="24" t="str">
        <f t="shared" si="315"/>
        <v/>
      </c>
      <c r="BU247" s="24" t="str">
        <f t="shared" si="315"/>
        <v/>
      </c>
      <c r="BV247" s="24" t="str">
        <f t="shared" si="315"/>
        <v/>
      </c>
      <c r="BW247" s="24" t="str">
        <f t="shared" si="315"/>
        <v/>
      </c>
      <c r="BX247" s="24" t="str">
        <f t="shared" si="315"/>
        <v/>
      </c>
      <c r="BY247" s="24" t="str">
        <f t="shared" si="302"/>
        <v/>
      </c>
      <c r="BZ247" s="24" t="str">
        <f t="shared" si="303"/>
        <v/>
      </c>
      <c r="CA247" s="24" t="str">
        <f t="shared" si="304"/>
        <v/>
      </c>
      <c r="CB247" s="24" t="str">
        <f t="shared" si="305"/>
        <v/>
      </c>
      <c r="CC247" s="24" t="str">
        <f t="shared" si="306"/>
        <v/>
      </c>
      <c r="CD247" s="24" t="str">
        <f t="shared" si="307"/>
        <v/>
      </c>
      <c r="CE247" s="24" t="str">
        <f t="shared" si="308"/>
        <v/>
      </c>
      <c r="CF247" s="24" t="str">
        <f t="shared" si="314"/>
        <v/>
      </c>
      <c r="CG247" s="24" t="str">
        <f t="shared" si="314"/>
        <v/>
      </c>
      <c r="CH247" s="24" t="str">
        <f t="shared" si="314"/>
        <v/>
      </c>
      <c r="CI247" s="24" t="str">
        <f t="shared" si="314"/>
        <v/>
      </c>
      <c r="CJ247" s="24" t="str">
        <f t="shared" si="314"/>
        <v/>
      </c>
      <c r="CK247" s="24" t="str">
        <f t="shared" si="292"/>
        <v/>
      </c>
      <c r="CL247" s="24" t="str">
        <f t="shared" si="293"/>
        <v/>
      </c>
      <c r="CM247" s="24" t="str">
        <f t="shared" si="294"/>
        <v/>
      </c>
      <c r="CN247" s="24" t="str">
        <f t="shared" si="295"/>
        <v/>
      </c>
      <c r="CO247" s="24" t="str">
        <f t="shared" si="296"/>
        <v/>
      </c>
      <c r="CP247" s="24" t="str">
        <f t="shared" si="297"/>
        <v/>
      </c>
      <c r="CQ247" s="24" t="str">
        <f t="shared" si="298"/>
        <v/>
      </c>
    </row>
    <row r="248" spans="50:95" x14ac:dyDescent="0.3">
      <c r="AX248" s="12" t="str">
        <f t="shared" si="299"/>
        <v/>
      </c>
      <c r="AY248" s="24" t="str">
        <f t="shared" si="310"/>
        <v/>
      </c>
      <c r="AZ248" s="24" t="str">
        <f t="shared" si="313"/>
        <v/>
      </c>
      <c r="BA248" s="24" t="str">
        <f t="shared" si="313"/>
        <v/>
      </c>
      <c r="BB248" s="24" t="str">
        <f t="shared" si="313"/>
        <v/>
      </c>
      <c r="BC248" s="24" t="str">
        <f t="shared" si="313"/>
        <v/>
      </c>
      <c r="BD248" s="24" t="str">
        <f t="shared" si="313"/>
        <v/>
      </c>
      <c r="BE248" s="24" t="str">
        <f t="shared" si="313"/>
        <v/>
      </c>
      <c r="BF248" s="24" t="str">
        <f t="shared" si="313"/>
        <v/>
      </c>
      <c r="BG248" s="24" t="str">
        <f t="shared" si="313"/>
        <v/>
      </c>
      <c r="BH248" s="24" t="str">
        <f t="shared" si="313"/>
        <v/>
      </c>
      <c r="BI248" s="24" t="str">
        <f t="shared" si="313"/>
        <v/>
      </c>
      <c r="BJ248" s="24" t="str">
        <f t="shared" si="313"/>
        <v/>
      </c>
      <c r="BK248" s="24" t="str">
        <f t="shared" si="313"/>
        <v/>
      </c>
      <c r="BL248" s="24" t="str">
        <f t="shared" si="313"/>
        <v/>
      </c>
      <c r="BM248" s="24" t="str">
        <f t="shared" si="313"/>
        <v/>
      </c>
      <c r="BN248" s="24" t="str">
        <f t="shared" si="313"/>
        <v/>
      </c>
      <c r="BO248" s="24" t="str">
        <f t="shared" si="313"/>
        <v/>
      </c>
      <c r="BP248" s="24" t="str">
        <f t="shared" si="315"/>
        <v/>
      </c>
      <c r="BQ248" s="24" t="str">
        <f t="shared" si="315"/>
        <v/>
      </c>
      <c r="BR248" s="24" t="str">
        <f t="shared" si="315"/>
        <v/>
      </c>
      <c r="BS248" s="24" t="str">
        <f t="shared" si="315"/>
        <v/>
      </c>
      <c r="BT248" s="24" t="str">
        <f t="shared" si="315"/>
        <v/>
      </c>
      <c r="BU248" s="24" t="str">
        <f t="shared" si="315"/>
        <v/>
      </c>
      <c r="BV248" s="24" t="str">
        <f t="shared" si="315"/>
        <v/>
      </c>
      <c r="BW248" s="24" t="str">
        <f t="shared" si="315"/>
        <v/>
      </c>
      <c r="BX248" s="24" t="str">
        <f t="shared" si="315"/>
        <v/>
      </c>
      <c r="BY248" s="24" t="str">
        <f t="shared" si="302"/>
        <v/>
      </c>
      <c r="BZ248" s="24" t="str">
        <f t="shared" si="303"/>
        <v/>
      </c>
      <c r="CA248" s="24" t="str">
        <f t="shared" si="304"/>
        <v/>
      </c>
      <c r="CB248" s="24" t="str">
        <f t="shared" si="305"/>
        <v/>
      </c>
      <c r="CC248" s="24" t="str">
        <f t="shared" si="306"/>
        <v/>
      </c>
      <c r="CD248" s="24" t="str">
        <f t="shared" si="307"/>
        <v/>
      </c>
      <c r="CE248" s="24" t="str">
        <f t="shared" si="308"/>
        <v/>
      </c>
      <c r="CF248" s="24" t="str">
        <f t="shared" si="314"/>
        <v/>
      </c>
      <c r="CG248" s="24" t="str">
        <f t="shared" si="314"/>
        <v/>
      </c>
      <c r="CH248" s="24" t="str">
        <f t="shared" si="314"/>
        <v/>
      </c>
      <c r="CI248" s="24" t="str">
        <f t="shared" si="314"/>
        <v/>
      </c>
      <c r="CJ248" s="24" t="str">
        <f t="shared" si="314"/>
        <v/>
      </c>
      <c r="CK248" s="24" t="str">
        <f t="shared" si="292"/>
        <v/>
      </c>
      <c r="CL248" s="24" t="str">
        <f t="shared" si="293"/>
        <v/>
      </c>
      <c r="CM248" s="24" t="str">
        <f t="shared" si="294"/>
        <v/>
      </c>
      <c r="CN248" s="24" t="str">
        <f t="shared" si="295"/>
        <v/>
      </c>
      <c r="CO248" s="24" t="str">
        <f t="shared" si="296"/>
        <v/>
      </c>
      <c r="CP248" s="24" t="str">
        <f t="shared" si="297"/>
        <v/>
      </c>
      <c r="CQ248" s="24" t="str">
        <f t="shared" si="298"/>
        <v/>
      </c>
    </row>
    <row r="249" spans="50:95" x14ac:dyDescent="0.3">
      <c r="AX249" s="12" t="str">
        <f t="shared" si="299"/>
        <v/>
      </c>
      <c r="AY249" s="24" t="str">
        <f t="shared" si="310"/>
        <v/>
      </c>
      <c r="AZ249" s="24" t="str">
        <f t="shared" si="313"/>
        <v/>
      </c>
      <c r="BA249" s="24" t="str">
        <f t="shared" si="313"/>
        <v/>
      </c>
      <c r="BB249" s="24" t="str">
        <f t="shared" si="313"/>
        <v/>
      </c>
      <c r="BC249" s="24" t="str">
        <f t="shared" si="313"/>
        <v/>
      </c>
      <c r="BD249" s="24" t="str">
        <f t="shared" si="313"/>
        <v/>
      </c>
      <c r="BE249" s="24" t="str">
        <f t="shared" si="313"/>
        <v/>
      </c>
      <c r="BF249" s="24" t="str">
        <f t="shared" si="313"/>
        <v/>
      </c>
      <c r="BG249" s="24" t="str">
        <f t="shared" si="313"/>
        <v/>
      </c>
      <c r="BH249" s="24" t="str">
        <f t="shared" si="313"/>
        <v/>
      </c>
      <c r="BI249" s="24" t="str">
        <f t="shared" si="313"/>
        <v/>
      </c>
      <c r="BJ249" s="24" t="str">
        <f t="shared" si="313"/>
        <v/>
      </c>
      <c r="BK249" s="24" t="str">
        <f t="shared" si="313"/>
        <v/>
      </c>
      <c r="BL249" s="24" t="str">
        <f t="shared" si="313"/>
        <v/>
      </c>
      <c r="BM249" s="24" t="str">
        <f t="shared" si="313"/>
        <v/>
      </c>
      <c r="BN249" s="24" t="str">
        <f t="shared" si="313"/>
        <v/>
      </c>
      <c r="BO249" s="24" t="str">
        <f t="shared" si="313"/>
        <v/>
      </c>
      <c r="BP249" s="24" t="str">
        <f t="shared" si="315"/>
        <v/>
      </c>
      <c r="BQ249" s="24" t="str">
        <f t="shared" si="315"/>
        <v/>
      </c>
      <c r="BR249" s="24" t="str">
        <f t="shared" si="315"/>
        <v/>
      </c>
      <c r="BS249" s="24" t="str">
        <f t="shared" si="315"/>
        <v/>
      </c>
      <c r="BT249" s="24" t="str">
        <f t="shared" si="315"/>
        <v/>
      </c>
      <c r="BU249" s="24" t="str">
        <f t="shared" si="315"/>
        <v/>
      </c>
      <c r="BV249" s="24" t="str">
        <f t="shared" si="315"/>
        <v/>
      </c>
      <c r="BW249" s="24" t="str">
        <f t="shared" si="315"/>
        <v/>
      </c>
      <c r="BX249" s="24" t="str">
        <f t="shared" si="315"/>
        <v/>
      </c>
      <c r="BY249" s="24" t="str">
        <f t="shared" si="302"/>
        <v/>
      </c>
      <c r="BZ249" s="24" t="str">
        <f t="shared" si="303"/>
        <v/>
      </c>
      <c r="CA249" s="24" t="str">
        <f t="shared" si="304"/>
        <v/>
      </c>
      <c r="CB249" s="24" t="str">
        <f t="shared" si="305"/>
        <v/>
      </c>
      <c r="CC249" s="24" t="str">
        <f t="shared" si="306"/>
        <v/>
      </c>
      <c r="CD249" s="24" t="str">
        <f t="shared" si="307"/>
        <v/>
      </c>
      <c r="CE249" s="24" t="str">
        <f t="shared" si="308"/>
        <v/>
      </c>
      <c r="CF249" s="24" t="str">
        <f t="shared" si="314"/>
        <v/>
      </c>
      <c r="CG249" s="24" t="str">
        <f t="shared" si="314"/>
        <v/>
      </c>
      <c r="CH249" s="24" t="str">
        <f t="shared" si="314"/>
        <v/>
      </c>
      <c r="CI249" s="24" t="str">
        <f t="shared" si="314"/>
        <v/>
      </c>
      <c r="CJ249" s="24" t="str">
        <f t="shared" si="314"/>
        <v/>
      </c>
      <c r="CK249" s="24" t="str">
        <f t="shared" si="292"/>
        <v/>
      </c>
      <c r="CL249" s="24" t="str">
        <f t="shared" si="293"/>
        <v/>
      </c>
      <c r="CM249" s="24" t="str">
        <f t="shared" si="294"/>
        <v/>
      </c>
      <c r="CN249" s="24" t="str">
        <f t="shared" si="295"/>
        <v/>
      </c>
      <c r="CO249" s="24" t="str">
        <f t="shared" si="296"/>
        <v/>
      </c>
      <c r="CP249" s="24" t="str">
        <f t="shared" si="297"/>
        <v/>
      </c>
      <c r="CQ249" s="24" t="str">
        <f t="shared" si="298"/>
        <v/>
      </c>
    </row>
    <row r="250" spans="50:95" x14ac:dyDescent="0.3">
      <c r="AX250" s="12" t="str">
        <f t="shared" si="299"/>
        <v/>
      </c>
      <c r="AY250" s="24" t="str">
        <f t="shared" si="310"/>
        <v/>
      </c>
      <c r="AZ250" s="24" t="str">
        <f t="shared" si="313"/>
        <v/>
      </c>
      <c r="BA250" s="24" t="str">
        <f t="shared" si="313"/>
        <v/>
      </c>
      <c r="BB250" s="24" t="str">
        <f t="shared" si="313"/>
        <v/>
      </c>
      <c r="BC250" s="24" t="str">
        <f t="shared" si="313"/>
        <v/>
      </c>
      <c r="BD250" s="24" t="str">
        <f t="shared" si="313"/>
        <v/>
      </c>
      <c r="BE250" s="24" t="str">
        <f t="shared" si="313"/>
        <v/>
      </c>
      <c r="BF250" s="24" t="str">
        <f t="shared" si="313"/>
        <v/>
      </c>
      <c r="BG250" s="24" t="str">
        <f t="shared" si="313"/>
        <v/>
      </c>
      <c r="BH250" s="24" t="str">
        <f t="shared" si="313"/>
        <v/>
      </c>
      <c r="BI250" s="24" t="str">
        <f t="shared" si="313"/>
        <v/>
      </c>
      <c r="BJ250" s="24" t="str">
        <f t="shared" si="313"/>
        <v/>
      </c>
      <c r="BK250" s="24" t="str">
        <f t="shared" si="313"/>
        <v/>
      </c>
      <c r="BL250" s="24" t="str">
        <f t="shared" si="313"/>
        <v/>
      </c>
      <c r="BM250" s="24" t="str">
        <f t="shared" si="313"/>
        <v/>
      </c>
      <c r="BN250" s="24" t="str">
        <f t="shared" si="313"/>
        <v/>
      </c>
      <c r="BO250" s="24" t="str">
        <f t="shared" si="313"/>
        <v/>
      </c>
      <c r="BP250" s="24" t="str">
        <f t="shared" si="315"/>
        <v/>
      </c>
      <c r="BQ250" s="24" t="str">
        <f t="shared" si="315"/>
        <v/>
      </c>
      <c r="BR250" s="24" t="str">
        <f t="shared" si="315"/>
        <v/>
      </c>
      <c r="BS250" s="24" t="str">
        <f t="shared" si="315"/>
        <v/>
      </c>
      <c r="BT250" s="24" t="str">
        <f t="shared" si="315"/>
        <v/>
      </c>
      <c r="BU250" s="24" t="str">
        <f t="shared" si="315"/>
        <v/>
      </c>
      <c r="BV250" s="24" t="str">
        <f t="shared" si="315"/>
        <v/>
      </c>
      <c r="BW250" s="24" t="str">
        <f t="shared" si="315"/>
        <v/>
      </c>
      <c r="BX250" s="24" t="str">
        <f t="shared" si="315"/>
        <v/>
      </c>
      <c r="BY250" s="24" t="str">
        <f t="shared" si="302"/>
        <v/>
      </c>
      <c r="BZ250" s="24" t="str">
        <f t="shared" si="303"/>
        <v/>
      </c>
      <c r="CA250" s="24" t="str">
        <f t="shared" si="304"/>
        <v/>
      </c>
      <c r="CB250" s="24" t="str">
        <f t="shared" si="305"/>
        <v/>
      </c>
      <c r="CC250" s="24" t="str">
        <f t="shared" si="306"/>
        <v/>
      </c>
      <c r="CD250" s="24" t="str">
        <f t="shared" si="307"/>
        <v/>
      </c>
      <c r="CE250" s="24" t="str">
        <f t="shared" si="308"/>
        <v/>
      </c>
      <c r="CF250" s="24" t="str">
        <f t="shared" si="314"/>
        <v/>
      </c>
      <c r="CG250" s="24" t="str">
        <f t="shared" si="314"/>
        <v/>
      </c>
      <c r="CH250" s="24" t="str">
        <f t="shared" si="314"/>
        <v/>
      </c>
      <c r="CI250" s="24" t="str">
        <f t="shared" si="314"/>
        <v/>
      </c>
      <c r="CJ250" s="24" t="str">
        <f t="shared" si="314"/>
        <v/>
      </c>
      <c r="CK250" s="24" t="str">
        <f t="shared" si="292"/>
        <v/>
      </c>
      <c r="CL250" s="24" t="str">
        <f t="shared" si="293"/>
        <v/>
      </c>
      <c r="CM250" s="24" t="str">
        <f t="shared" si="294"/>
        <v/>
      </c>
      <c r="CN250" s="24" t="str">
        <f t="shared" si="295"/>
        <v/>
      </c>
      <c r="CO250" s="24" t="str">
        <f t="shared" si="296"/>
        <v/>
      </c>
      <c r="CP250" s="24" t="str">
        <f t="shared" si="297"/>
        <v/>
      </c>
      <c r="CQ250" s="24" t="str">
        <f t="shared" si="298"/>
        <v/>
      </c>
    </row>
    <row r="251" spans="50:95" x14ac:dyDescent="0.3">
      <c r="AX251" s="12" t="str">
        <f t="shared" si="299"/>
        <v/>
      </c>
      <c r="AY251" s="24" t="str">
        <f t="shared" si="310"/>
        <v/>
      </c>
      <c r="AZ251" s="24" t="str">
        <f t="shared" si="313"/>
        <v/>
      </c>
      <c r="BA251" s="24" t="str">
        <f t="shared" si="313"/>
        <v/>
      </c>
      <c r="BB251" s="24" t="str">
        <f t="shared" si="313"/>
        <v/>
      </c>
      <c r="BC251" s="24" t="str">
        <f t="shared" si="313"/>
        <v/>
      </c>
      <c r="BD251" s="24" t="str">
        <f t="shared" si="313"/>
        <v/>
      </c>
      <c r="BE251" s="24" t="str">
        <f t="shared" si="313"/>
        <v/>
      </c>
      <c r="BF251" s="24" t="str">
        <f t="shared" si="313"/>
        <v/>
      </c>
      <c r="BG251" s="24" t="str">
        <f t="shared" si="313"/>
        <v/>
      </c>
      <c r="BH251" s="24" t="str">
        <f t="shared" si="313"/>
        <v/>
      </c>
      <c r="BI251" s="24" t="str">
        <f t="shared" si="313"/>
        <v/>
      </c>
      <c r="BJ251" s="24" t="str">
        <f t="shared" si="313"/>
        <v/>
      </c>
      <c r="BK251" s="24" t="str">
        <f t="shared" si="313"/>
        <v/>
      </c>
      <c r="BL251" s="24" t="str">
        <f t="shared" si="313"/>
        <v/>
      </c>
      <c r="BM251" s="24" t="str">
        <f t="shared" si="313"/>
        <v/>
      </c>
      <c r="BN251" s="24" t="str">
        <f t="shared" si="313"/>
        <v/>
      </c>
      <c r="BO251" s="24" t="str">
        <f t="shared" si="313"/>
        <v/>
      </c>
      <c r="BP251" s="24" t="str">
        <f t="shared" si="315"/>
        <v/>
      </c>
      <c r="BQ251" s="24" t="str">
        <f t="shared" si="315"/>
        <v/>
      </c>
      <c r="BR251" s="24" t="str">
        <f t="shared" si="315"/>
        <v/>
      </c>
      <c r="BS251" s="24" t="str">
        <f t="shared" si="315"/>
        <v/>
      </c>
      <c r="BT251" s="24" t="str">
        <f t="shared" si="315"/>
        <v/>
      </c>
      <c r="BU251" s="24" t="str">
        <f t="shared" si="315"/>
        <v/>
      </c>
      <c r="BV251" s="24" t="str">
        <f t="shared" si="315"/>
        <v/>
      </c>
      <c r="BW251" s="24" t="str">
        <f t="shared" si="315"/>
        <v/>
      </c>
      <c r="BX251" s="24" t="str">
        <f t="shared" si="315"/>
        <v/>
      </c>
      <c r="BY251" s="24" t="str">
        <f t="shared" si="302"/>
        <v/>
      </c>
      <c r="BZ251" s="24" t="str">
        <f t="shared" si="303"/>
        <v/>
      </c>
      <c r="CA251" s="24" t="str">
        <f t="shared" si="304"/>
        <v/>
      </c>
      <c r="CB251" s="24" t="str">
        <f t="shared" si="305"/>
        <v/>
      </c>
      <c r="CC251" s="24" t="str">
        <f t="shared" si="306"/>
        <v/>
      </c>
      <c r="CD251" s="24" t="str">
        <f t="shared" si="307"/>
        <v/>
      </c>
      <c r="CE251" s="24" t="str">
        <f t="shared" si="308"/>
        <v/>
      </c>
      <c r="CF251" s="24" t="str">
        <f t="shared" si="314"/>
        <v/>
      </c>
      <c r="CG251" s="24" t="str">
        <f t="shared" si="314"/>
        <v/>
      </c>
      <c r="CH251" s="24" t="str">
        <f t="shared" si="314"/>
        <v/>
      </c>
      <c r="CI251" s="24" t="str">
        <f t="shared" si="314"/>
        <v/>
      </c>
      <c r="CJ251" s="24" t="str">
        <f t="shared" si="314"/>
        <v/>
      </c>
      <c r="CK251" s="24" t="str">
        <f t="shared" si="292"/>
        <v/>
      </c>
      <c r="CL251" s="24" t="str">
        <f t="shared" si="293"/>
        <v/>
      </c>
      <c r="CM251" s="24" t="str">
        <f t="shared" si="294"/>
        <v/>
      </c>
      <c r="CN251" s="24" t="str">
        <f t="shared" si="295"/>
        <v/>
      </c>
      <c r="CO251" s="24" t="str">
        <f t="shared" si="296"/>
        <v/>
      </c>
      <c r="CP251" s="24" t="str">
        <f t="shared" si="297"/>
        <v/>
      </c>
      <c r="CQ251" s="24" t="str">
        <f t="shared" si="298"/>
        <v/>
      </c>
    </row>
    <row r="252" spans="50:95" x14ac:dyDescent="0.3">
      <c r="AX252" s="12" t="str">
        <f t="shared" si="299"/>
        <v/>
      </c>
      <c r="AY252" s="24" t="str">
        <f t="shared" si="310"/>
        <v/>
      </c>
      <c r="AZ252" s="24" t="str">
        <f t="shared" si="313"/>
        <v/>
      </c>
      <c r="BA252" s="24" t="str">
        <f t="shared" si="313"/>
        <v/>
      </c>
      <c r="BB252" s="24" t="str">
        <f t="shared" si="313"/>
        <v/>
      </c>
      <c r="BC252" s="24" t="str">
        <f t="shared" si="313"/>
        <v/>
      </c>
      <c r="BD252" s="24" t="str">
        <f t="shared" si="313"/>
        <v/>
      </c>
      <c r="BE252" s="24" t="str">
        <f t="shared" si="313"/>
        <v/>
      </c>
      <c r="BF252" s="24" t="str">
        <f t="shared" si="313"/>
        <v/>
      </c>
      <c r="BG252" s="24" t="str">
        <f t="shared" si="313"/>
        <v/>
      </c>
      <c r="BH252" s="24" t="str">
        <f t="shared" si="313"/>
        <v/>
      </c>
      <c r="BI252" s="24" t="str">
        <f t="shared" si="313"/>
        <v/>
      </c>
      <c r="BJ252" s="24" t="str">
        <f t="shared" si="313"/>
        <v/>
      </c>
      <c r="BK252" s="24" t="str">
        <f t="shared" si="313"/>
        <v/>
      </c>
      <c r="BL252" s="24" t="str">
        <f t="shared" si="313"/>
        <v/>
      </c>
      <c r="BM252" s="24" t="str">
        <f t="shared" si="313"/>
        <v/>
      </c>
      <c r="BN252" s="24" t="str">
        <f t="shared" si="313"/>
        <v/>
      </c>
      <c r="BO252" s="24" t="str">
        <f t="shared" si="313"/>
        <v/>
      </c>
      <c r="BP252" s="24" t="str">
        <f t="shared" si="315"/>
        <v/>
      </c>
      <c r="BQ252" s="24" t="str">
        <f t="shared" si="315"/>
        <v/>
      </c>
      <c r="BR252" s="24" t="str">
        <f t="shared" si="315"/>
        <v/>
      </c>
      <c r="BS252" s="24" t="str">
        <f t="shared" si="315"/>
        <v/>
      </c>
      <c r="BT252" s="24" t="str">
        <f t="shared" si="315"/>
        <v/>
      </c>
      <c r="BU252" s="24" t="str">
        <f t="shared" si="315"/>
        <v/>
      </c>
      <c r="BV252" s="24" t="str">
        <f t="shared" si="315"/>
        <v/>
      </c>
      <c r="BW252" s="24" t="str">
        <f t="shared" si="315"/>
        <v/>
      </c>
      <c r="BX252" s="24" t="str">
        <f t="shared" si="315"/>
        <v/>
      </c>
      <c r="BY252" s="24" t="str">
        <f t="shared" si="302"/>
        <v/>
      </c>
      <c r="BZ252" s="24" t="str">
        <f t="shared" si="303"/>
        <v/>
      </c>
      <c r="CA252" s="24" t="str">
        <f t="shared" si="304"/>
        <v/>
      </c>
      <c r="CB252" s="24" t="str">
        <f t="shared" si="305"/>
        <v/>
      </c>
      <c r="CC252" s="24" t="str">
        <f t="shared" si="306"/>
        <v/>
      </c>
      <c r="CD252" s="24" t="str">
        <f t="shared" si="307"/>
        <v/>
      </c>
      <c r="CE252" s="24" t="str">
        <f t="shared" si="308"/>
        <v/>
      </c>
      <c r="CF252" s="24" t="str">
        <f t="shared" si="314"/>
        <v/>
      </c>
      <c r="CG252" s="24" t="str">
        <f t="shared" si="314"/>
        <v/>
      </c>
      <c r="CH252" s="24" t="str">
        <f t="shared" si="314"/>
        <v/>
      </c>
      <c r="CI252" s="24" t="str">
        <f t="shared" si="314"/>
        <v/>
      </c>
      <c r="CJ252" s="24" t="str">
        <f t="shared" si="314"/>
        <v/>
      </c>
      <c r="CK252" s="24" t="str">
        <f t="shared" si="292"/>
        <v/>
      </c>
      <c r="CL252" s="24" t="str">
        <f t="shared" si="293"/>
        <v/>
      </c>
      <c r="CM252" s="24" t="str">
        <f t="shared" si="294"/>
        <v/>
      </c>
      <c r="CN252" s="24" t="str">
        <f t="shared" si="295"/>
        <v/>
      </c>
      <c r="CO252" s="24" t="str">
        <f t="shared" si="296"/>
        <v/>
      </c>
      <c r="CP252" s="24" t="str">
        <f t="shared" si="297"/>
        <v/>
      </c>
      <c r="CQ252" s="24" t="str">
        <f t="shared" si="298"/>
        <v/>
      </c>
    </row>
    <row r="253" spans="50:95" x14ac:dyDescent="0.3">
      <c r="AX253" s="12" t="str">
        <f t="shared" si="299"/>
        <v/>
      </c>
      <c r="AY253" s="24" t="str">
        <f t="shared" si="310"/>
        <v/>
      </c>
      <c r="AZ253" s="24" t="str">
        <f t="shared" si="313"/>
        <v/>
      </c>
      <c r="BA253" s="24" t="str">
        <f t="shared" si="313"/>
        <v/>
      </c>
      <c r="BB253" s="24" t="str">
        <f t="shared" si="313"/>
        <v/>
      </c>
      <c r="BC253" s="24" t="str">
        <f t="shared" si="313"/>
        <v/>
      </c>
      <c r="BD253" s="24" t="str">
        <f t="shared" si="313"/>
        <v/>
      </c>
      <c r="BE253" s="24" t="str">
        <f t="shared" si="313"/>
        <v/>
      </c>
      <c r="BF253" s="24" t="str">
        <f t="shared" si="313"/>
        <v/>
      </c>
      <c r="BG253" s="24" t="str">
        <f t="shared" si="313"/>
        <v/>
      </c>
      <c r="BH253" s="24" t="str">
        <f t="shared" si="313"/>
        <v/>
      </c>
      <c r="BI253" s="24" t="str">
        <f t="shared" si="313"/>
        <v/>
      </c>
      <c r="BJ253" s="24" t="str">
        <f t="shared" si="313"/>
        <v/>
      </c>
      <c r="BK253" s="24" t="str">
        <f t="shared" si="313"/>
        <v/>
      </c>
      <c r="BL253" s="24" t="str">
        <f t="shared" si="313"/>
        <v/>
      </c>
      <c r="BM253" s="24" t="str">
        <f t="shared" si="313"/>
        <v/>
      </c>
      <c r="BN253" s="24" t="str">
        <f t="shared" si="313"/>
        <v/>
      </c>
      <c r="BO253" s="24" t="str">
        <f t="shared" si="313"/>
        <v/>
      </c>
      <c r="BP253" s="24" t="str">
        <f t="shared" si="315"/>
        <v/>
      </c>
      <c r="BQ253" s="24" t="str">
        <f t="shared" si="315"/>
        <v/>
      </c>
      <c r="BR253" s="24" t="str">
        <f t="shared" si="315"/>
        <v/>
      </c>
      <c r="BS253" s="24" t="str">
        <f t="shared" si="315"/>
        <v/>
      </c>
      <c r="BT253" s="24" t="str">
        <f t="shared" si="315"/>
        <v/>
      </c>
      <c r="BU253" s="24" t="str">
        <f t="shared" si="315"/>
        <v/>
      </c>
      <c r="BV253" s="24" t="str">
        <f t="shared" si="315"/>
        <v/>
      </c>
      <c r="BW253" s="24" t="str">
        <f t="shared" si="315"/>
        <v/>
      </c>
      <c r="BX253" s="24" t="str">
        <f t="shared" si="315"/>
        <v/>
      </c>
      <c r="BY253" s="24" t="str">
        <f t="shared" si="302"/>
        <v/>
      </c>
      <c r="BZ253" s="24" t="str">
        <f t="shared" si="303"/>
        <v/>
      </c>
      <c r="CA253" s="24" t="str">
        <f t="shared" si="304"/>
        <v/>
      </c>
      <c r="CB253" s="24" t="str">
        <f t="shared" si="305"/>
        <v/>
      </c>
      <c r="CC253" s="24" t="str">
        <f t="shared" si="306"/>
        <v/>
      </c>
      <c r="CD253" s="24" t="str">
        <f t="shared" si="307"/>
        <v/>
      </c>
      <c r="CE253" s="24" t="str">
        <f t="shared" si="308"/>
        <v/>
      </c>
      <c r="CF253" s="24" t="str">
        <f t="shared" si="314"/>
        <v/>
      </c>
      <c r="CG253" s="24" t="str">
        <f t="shared" si="314"/>
        <v/>
      </c>
      <c r="CH253" s="24" t="str">
        <f t="shared" si="314"/>
        <v/>
      </c>
      <c r="CI253" s="24" t="str">
        <f t="shared" si="314"/>
        <v/>
      </c>
      <c r="CJ253" s="24" t="str">
        <f t="shared" si="314"/>
        <v/>
      </c>
      <c r="CK253" s="24" t="str">
        <f t="shared" si="292"/>
        <v/>
      </c>
      <c r="CL253" s="24" t="str">
        <f t="shared" si="293"/>
        <v/>
      </c>
      <c r="CM253" s="24" t="str">
        <f t="shared" si="294"/>
        <v/>
      </c>
      <c r="CN253" s="24" t="str">
        <f t="shared" si="295"/>
        <v/>
      </c>
      <c r="CO253" s="24" t="str">
        <f t="shared" si="296"/>
        <v/>
      </c>
      <c r="CP253" s="24" t="str">
        <f t="shared" si="297"/>
        <v/>
      </c>
      <c r="CQ253" s="24" t="str">
        <f t="shared" si="298"/>
        <v/>
      </c>
    </row>
    <row r="254" spans="50:95" x14ac:dyDescent="0.3">
      <c r="AX254" s="12" t="str">
        <f t="shared" si="299"/>
        <v/>
      </c>
      <c r="AY254" s="24" t="str">
        <f t="shared" si="310"/>
        <v/>
      </c>
      <c r="AZ254" s="24" t="str">
        <f t="shared" si="313"/>
        <v/>
      </c>
      <c r="BA254" s="24" t="str">
        <f t="shared" si="313"/>
        <v/>
      </c>
      <c r="BB254" s="24" t="str">
        <f t="shared" si="313"/>
        <v/>
      </c>
      <c r="BC254" s="24" t="str">
        <f t="shared" si="313"/>
        <v/>
      </c>
      <c r="BD254" s="24" t="str">
        <f t="shared" si="313"/>
        <v/>
      </c>
      <c r="BE254" s="24" t="str">
        <f t="shared" si="313"/>
        <v/>
      </c>
      <c r="BF254" s="24" t="str">
        <f t="shared" si="313"/>
        <v/>
      </c>
      <c r="BG254" s="24" t="str">
        <f t="shared" si="313"/>
        <v/>
      </c>
      <c r="BH254" s="24" t="str">
        <f t="shared" si="313"/>
        <v/>
      </c>
      <c r="BI254" s="24" t="str">
        <f t="shared" si="313"/>
        <v/>
      </c>
      <c r="BJ254" s="24" t="str">
        <f t="shared" si="313"/>
        <v/>
      </c>
      <c r="BK254" s="24" t="str">
        <f t="shared" si="313"/>
        <v/>
      </c>
      <c r="BL254" s="24" t="str">
        <f t="shared" si="313"/>
        <v/>
      </c>
      <c r="BM254" s="24" t="str">
        <f t="shared" si="313"/>
        <v/>
      </c>
      <c r="BN254" s="24" t="str">
        <f t="shared" si="313"/>
        <v/>
      </c>
      <c r="BO254" s="24" t="str">
        <f t="shared" si="313"/>
        <v/>
      </c>
      <c r="BP254" s="24" t="str">
        <f t="shared" si="315"/>
        <v/>
      </c>
      <c r="BQ254" s="24" t="str">
        <f t="shared" si="315"/>
        <v/>
      </c>
      <c r="BR254" s="24" t="str">
        <f t="shared" si="315"/>
        <v/>
      </c>
      <c r="BS254" s="24" t="str">
        <f t="shared" si="315"/>
        <v/>
      </c>
      <c r="BT254" s="24" t="str">
        <f t="shared" si="315"/>
        <v/>
      </c>
      <c r="BU254" s="24" t="str">
        <f t="shared" si="315"/>
        <v/>
      </c>
      <c r="BV254" s="24" t="str">
        <f t="shared" si="315"/>
        <v/>
      </c>
      <c r="BW254" s="24" t="str">
        <f t="shared" si="315"/>
        <v/>
      </c>
      <c r="BX254" s="24" t="str">
        <f t="shared" si="315"/>
        <v/>
      </c>
      <c r="BY254" s="24" t="str">
        <f t="shared" si="302"/>
        <v/>
      </c>
      <c r="BZ254" s="24" t="str">
        <f t="shared" si="303"/>
        <v/>
      </c>
      <c r="CA254" s="24" t="str">
        <f t="shared" si="304"/>
        <v/>
      </c>
      <c r="CB254" s="24" t="str">
        <f t="shared" si="305"/>
        <v/>
      </c>
      <c r="CC254" s="24" t="str">
        <f t="shared" si="306"/>
        <v/>
      </c>
      <c r="CD254" s="24" t="str">
        <f t="shared" si="307"/>
        <v/>
      </c>
      <c r="CE254" s="24" t="str">
        <f t="shared" si="308"/>
        <v/>
      </c>
      <c r="CF254" s="24" t="str">
        <f t="shared" si="314"/>
        <v/>
      </c>
      <c r="CG254" s="24" t="str">
        <f t="shared" si="314"/>
        <v/>
      </c>
      <c r="CH254" s="24" t="str">
        <f t="shared" si="314"/>
        <v/>
      </c>
      <c r="CI254" s="24" t="str">
        <f t="shared" si="314"/>
        <v/>
      </c>
      <c r="CJ254" s="24" t="str">
        <f t="shared" si="314"/>
        <v/>
      </c>
      <c r="CK254" s="24" t="str">
        <f t="shared" si="292"/>
        <v/>
      </c>
      <c r="CL254" s="24" t="str">
        <f t="shared" si="293"/>
        <v/>
      </c>
      <c r="CM254" s="24" t="str">
        <f t="shared" si="294"/>
        <v/>
      </c>
      <c r="CN254" s="24" t="str">
        <f t="shared" si="295"/>
        <v/>
      </c>
      <c r="CO254" s="24" t="str">
        <f t="shared" si="296"/>
        <v/>
      </c>
      <c r="CP254" s="24" t="str">
        <f t="shared" si="297"/>
        <v/>
      </c>
      <c r="CQ254" s="24" t="str">
        <f t="shared" si="298"/>
        <v/>
      </c>
    </row>
    <row r="255" spans="50:95" x14ac:dyDescent="0.3">
      <c r="AX255" s="12" t="str">
        <f t="shared" si="299"/>
        <v/>
      </c>
      <c r="AY255" s="24" t="str">
        <f t="shared" si="310"/>
        <v/>
      </c>
      <c r="AZ255" s="24" t="str">
        <f t="shared" si="313"/>
        <v/>
      </c>
      <c r="BA255" s="24" t="str">
        <f t="shared" si="313"/>
        <v/>
      </c>
      <c r="BB255" s="24" t="str">
        <f t="shared" si="313"/>
        <v/>
      </c>
      <c r="BC255" s="24" t="str">
        <f t="shared" si="313"/>
        <v/>
      </c>
      <c r="BD255" s="24" t="str">
        <f t="shared" si="313"/>
        <v/>
      </c>
      <c r="BE255" s="24" t="str">
        <f t="shared" si="313"/>
        <v/>
      </c>
      <c r="BF255" s="24" t="str">
        <f t="shared" si="313"/>
        <v/>
      </c>
      <c r="BG255" s="24" t="str">
        <f t="shared" si="313"/>
        <v/>
      </c>
      <c r="BH255" s="24" t="str">
        <f t="shared" si="313"/>
        <v/>
      </c>
      <c r="BI255" s="24" t="str">
        <f t="shared" si="313"/>
        <v/>
      </c>
      <c r="BJ255" s="24" t="str">
        <f t="shared" si="313"/>
        <v/>
      </c>
      <c r="BK255" s="24" t="str">
        <f t="shared" ref="AZ255:BO267" si="316">IF(O255="","",O255)</f>
        <v/>
      </c>
      <c r="BL255" s="24" t="str">
        <f t="shared" si="316"/>
        <v/>
      </c>
      <c r="BM255" s="24" t="str">
        <f t="shared" si="316"/>
        <v/>
      </c>
      <c r="BN255" s="24" t="str">
        <f t="shared" si="316"/>
        <v/>
      </c>
      <c r="BO255" s="24" t="str">
        <f t="shared" si="316"/>
        <v/>
      </c>
      <c r="BP255" s="24" t="str">
        <f t="shared" si="315"/>
        <v/>
      </c>
      <c r="BQ255" s="24" t="str">
        <f t="shared" si="315"/>
        <v/>
      </c>
      <c r="BR255" s="24" t="str">
        <f t="shared" si="315"/>
        <v/>
      </c>
      <c r="BS255" s="24" t="str">
        <f t="shared" si="315"/>
        <v/>
      </c>
      <c r="BT255" s="24" t="str">
        <f t="shared" si="315"/>
        <v/>
      </c>
      <c r="BU255" s="24" t="str">
        <f t="shared" si="315"/>
        <v/>
      </c>
      <c r="BV255" s="24" t="str">
        <f t="shared" si="315"/>
        <v/>
      </c>
      <c r="BW255" s="24" t="str">
        <f t="shared" si="315"/>
        <v/>
      </c>
      <c r="BX255" s="24" t="str">
        <f t="shared" si="315"/>
        <v/>
      </c>
      <c r="BY255" s="24" t="str">
        <f t="shared" si="302"/>
        <v/>
      </c>
      <c r="BZ255" s="24" t="str">
        <f t="shared" si="303"/>
        <v/>
      </c>
      <c r="CA255" s="24" t="str">
        <f t="shared" si="304"/>
        <v/>
      </c>
      <c r="CB255" s="24" t="str">
        <f t="shared" si="305"/>
        <v/>
      </c>
      <c r="CC255" s="24" t="str">
        <f t="shared" si="306"/>
        <v/>
      </c>
      <c r="CD255" s="24" t="str">
        <f t="shared" si="307"/>
        <v/>
      </c>
      <c r="CE255" s="24" t="str">
        <f t="shared" si="308"/>
        <v/>
      </c>
      <c r="CF255" s="24" t="str">
        <f t="shared" si="314"/>
        <v/>
      </c>
      <c r="CG255" s="24" t="str">
        <f t="shared" si="314"/>
        <v/>
      </c>
      <c r="CH255" s="24" t="str">
        <f t="shared" si="314"/>
        <v/>
      </c>
      <c r="CI255" s="24" t="str">
        <f t="shared" si="314"/>
        <v/>
      </c>
      <c r="CJ255" s="24" t="str">
        <f t="shared" si="314"/>
        <v/>
      </c>
      <c r="CK255" s="24" t="str">
        <f t="shared" ref="CK255:CK267" si="317">IF(AO255="","",AO255)</f>
        <v/>
      </c>
      <c r="CL255" s="24" t="str">
        <f t="shared" ref="CL255:CL267" si="318">IF(AP255="","",AP255)</f>
        <v/>
      </c>
      <c r="CM255" s="24" t="str">
        <f t="shared" ref="CM255:CM267" si="319">IF(AQ255="","",AQ255)</f>
        <v/>
      </c>
      <c r="CN255" s="24" t="str">
        <f t="shared" ref="CN255:CN267" si="320">IF(AR255="","",AR255)</f>
        <v/>
      </c>
      <c r="CO255" s="24" t="str">
        <f t="shared" ref="CO255:CO267" si="321">IF(AS255="","",AS255)</f>
        <v/>
      </c>
      <c r="CP255" s="24" t="str">
        <f t="shared" ref="CP255:CQ267" si="322">IF(AT255="","",AT255)</f>
        <v/>
      </c>
      <c r="CQ255" s="24" t="str">
        <f t="shared" si="322"/>
        <v/>
      </c>
    </row>
    <row r="256" spans="50:95" x14ac:dyDescent="0.3">
      <c r="AX256" s="12" t="str">
        <f t="shared" ref="AX256:AX267" si="323">IF(A256="","",A256)</f>
        <v/>
      </c>
      <c r="AY256" s="24" t="str">
        <f t="shared" si="310"/>
        <v/>
      </c>
      <c r="AZ256" s="24" t="str">
        <f t="shared" si="316"/>
        <v/>
      </c>
      <c r="BA256" s="24" t="str">
        <f t="shared" si="316"/>
        <v/>
      </c>
      <c r="BB256" s="24" t="str">
        <f t="shared" si="316"/>
        <v/>
      </c>
      <c r="BC256" s="24" t="str">
        <f t="shared" si="316"/>
        <v/>
      </c>
      <c r="BD256" s="24" t="str">
        <f t="shared" si="316"/>
        <v/>
      </c>
      <c r="BE256" s="24" t="str">
        <f t="shared" si="316"/>
        <v/>
      </c>
      <c r="BF256" s="24" t="str">
        <f t="shared" si="316"/>
        <v/>
      </c>
      <c r="BG256" s="24" t="str">
        <f t="shared" si="316"/>
        <v/>
      </c>
      <c r="BH256" s="24" t="str">
        <f t="shared" si="316"/>
        <v/>
      </c>
      <c r="BI256" s="24" t="str">
        <f t="shared" si="316"/>
        <v/>
      </c>
      <c r="BJ256" s="24" t="str">
        <f t="shared" si="316"/>
        <v/>
      </c>
      <c r="BK256" s="24" t="str">
        <f t="shared" si="316"/>
        <v/>
      </c>
      <c r="BL256" s="24" t="str">
        <f t="shared" si="316"/>
        <v/>
      </c>
      <c r="BM256" s="24" t="str">
        <f t="shared" si="316"/>
        <v/>
      </c>
      <c r="BN256" s="24" t="str">
        <f t="shared" si="316"/>
        <v/>
      </c>
      <c r="BO256" s="24" t="str">
        <f t="shared" si="316"/>
        <v/>
      </c>
      <c r="BP256" s="24" t="str">
        <f t="shared" si="315"/>
        <v/>
      </c>
      <c r="BQ256" s="24" t="str">
        <f t="shared" si="315"/>
        <v/>
      </c>
      <c r="BR256" s="24" t="str">
        <f t="shared" si="315"/>
        <v/>
      </c>
      <c r="BS256" s="24" t="str">
        <f t="shared" si="315"/>
        <v/>
      </c>
      <c r="BT256" s="24" t="str">
        <f t="shared" si="315"/>
        <v/>
      </c>
      <c r="BU256" s="24" t="str">
        <f t="shared" si="315"/>
        <v/>
      </c>
      <c r="BV256" s="24" t="str">
        <f t="shared" si="315"/>
        <v/>
      </c>
      <c r="BW256" s="24" t="str">
        <f t="shared" si="315"/>
        <v/>
      </c>
      <c r="BX256" s="24" t="str">
        <f t="shared" si="315"/>
        <v/>
      </c>
      <c r="BY256" s="24" t="str">
        <f t="shared" ref="BY256:BY267" si="324">IF(AC256="","",AC256)</f>
        <v/>
      </c>
      <c r="BZ256" s="24" t="str">
        <f t="shared" ref="BZ256:BZ267" si="325">IF(AD256="","",AD256)</f>
        <v/>
      </c>
      <c r="CA256" s="24" t="str">
        <f t="shared" ref="CA256:CA267" si="326">IF(AE256="","",AE256)</f>
        <v/>
      </c>
      <c r="CB256" s="24" t="str">
        <f t="shared" ref="CB256:CB267" si="327">IF(AF256="","",AF256)</f>
        <v/>
      </c>
      <c r="CC256" s="24" t="str">
        <f t="shared" ref="CC256:CC267" si="328">IF(AG256="","",AG256)</f>
        <v/>
      </c>
      <c r="CD256" s="24" t="str">
        <f t="shared" ref="CD256:CD267" si="329">IF(AH256="","",AH256)</f>
        <v/>
      </c>
      <c r="CE256" s="24" t="str">
        <f t="shared" ref="CE256:CE267" si="330">IF(AI256="","",AI256)</f>
        <v/>
      </c>
      <c r="CF256" s="24" t="str">
        <f t="shared" si="314"/>
        <v/>
      </c>
      <c r="CG256" s="24" t="str">
        <f t="shared" si="314"/>
        <v/>
      </c>
      <c r="CH256" s="24" t="str">
        <f t="shared" si="314"/>
        <v/>
      </c>
      <c r="CI256" s="24" t="str">
        <f t="shared" si="314"/>
        <v/>
      </c>
      <c r="CJ256" s="24" t="str">
        <f t="shared" si="314"/>
        <v/>
      </c>
      <c r="CK256" s="24" t="str">
        <f t="shared" si="317"/>
        <v/>
      </c>
      <c r="CL256" s="24" t="str">
        <f t="shared" si="318"/>
        <v/>
      </c>
      <c r="CM256" s="24" t="str">
        <f t="shared" si="319"/>
        <v/>
      </c>
      <c r="CN256" s="24" t="str">
        <f t="shared" si="320"/>
        <v/>
      </c>
      <c r="CO256" s="24" t="str">
        <f t="shared" si="321"/>
        <v/>
      </c>
      <c r="CP256" s="24" t="str">
        <f t="shared" si="322"/>
        <v/>
      </c>
      <c r="CQ256" s="24" t="str">
        <f t="shared" si="322"/>
        <v/>
      </c>
    </row>
    <row r="257" spans="50:95" x14ac:dyDescent="0.3">
      <c r="AX257" s="12" t="str">
        <f t="shared" si="323"/>
        <v/>
      </c>
      <c r="AY257" s="24" t="str">
        <f t="shared" si="310"/>
        <v/>
      </c>
      <c r="AZ257" s="24" t="str">
        <f t="shared" si="316"/>
        <v/>
      </c>
      <c r="BA257" s="24" t="str">
        <f t="shared" si="316"/>
        <v/>
      </c>
      <c r="BB257" s="24" t="str">
        <f t="shared" si="316"/>
        <v/>
      </c>
      <c r="BC257" s="24" t="str">
        <f t="shared" si="316"/>
        <v/>
      </c>
      <c r="BD257" s="24" t="str">
        <f t="shared" si="316"/>
        <v/>
      </c>
      <c r="BE257" s="24" t="str">
        <f t="shared" si="316"/>
        <v/>
      </c>
      <c r="BF257" s="24" t="str">
        <f t="shared" si="316"/>
        <v/>
      </c>
      <c r="BG257" s="24" t="str">
        <f t="shared" si="316"/>
        <v/>
      </c>
      <c r="BH257" s="24" t="str">
        <f t="shared" si="316"/>
        <v/>
      </c>
      <c r="BI257" s="24" t="str">
        <f t="shared" si="316"/>
        <v/>
      </c>
      <c r="BJ257" s="24" t="str">
        <f t="shared" si="316"/>
        <v/>
      </c>
      <c r="BK257" s="24" t="str">
        <f t="shared" si="316"/>
        <v/>
      </c>
      <c r="BL257" s="24" t="str">
        <f t="shared" si="316"/>
        <v/>
      </c>
      <c r="BM257" s="24" t="str">
        <f t="shared" si="316"/>
        <v/>
      </c>
      <c r="BN257" s="24" t="str">
        <f t="shared" si="316"/>
        <v/>
      </c>
      <c r="BO257" s="24" t="str">
        <f t="shared" si="316"/>
        <v/>
      </c>
      <c r="BP257" s="24" t="str">
        <f t="shared" si="315"/>
        <v/>
      </c>
      <c r="BQ257" s="24" t="str">
        <f t="shared" si="315"/>
        <v/>
      </c>
      <c r="BR257" s="24" t="str">
        <f t="shared" si="315"/>
        <v/>
      </c>
      <c r="BS257" s="24" t="str">
        <f t="shared" si="315"/>
        <v/>
      </c>
      <c r="BT257" s="24" t="str">
        <f t="shared" si="315"/>
        <v/>
      </c>
      <c r="BU257" s="24" t="str">
        <f t="shared" si="315"/>
        <v/>
      </c>
      <c r="BV257" s="24" t="str">
        <f t="shared" si="315"/>
        <v/>
      </c>
      <c r="BW257" s="24" t="str">
        <f t="shared" si="315"/>
        <v/>
      </c>
      <c r="BX257" s="24" t="str">
        <f t="shared" si="315"/>
        <v/>
      </c>
      <c r="BY257" s="24" t="str">
        <f t="shared" si="324"/>
        <v/>
      </c>
      <c r="BZ257" s="24" t="str">
        <f t="shared" si="325"/>
        <v/>
      </c>
      <c r="CA257" s="24" t="str">
        <f t="shared" si="326"/>
        <v/>
      </c>
      <c r="CB257" s="24" t="str">
        <f t="shared" si="327"/>
        <v/>
      </c>
      <c r="CC257" s="24" t="str">
        <f t="shared" si="328"/>
        <v/>
      </c>
      <c r="CD257" s="24" t="str">
        <f t="shared" si="329"/>
        <v/>
      </c>
      <c r="CE257" s="24" t="str">
        <f t="shared" si="330"/>
        <v/>
      </c>
      <c r="CF257" s="24" t="str">
        <f t="shared" si="314"/>
        <v/>
      </c>
      <c r="CG257" s="24" t="str">
        <f t="shared" si="314"/>
        <v/>
      </c>
      <c r="CH257" s="24" t="str">
        <f t="shared" si="314"/>
        <v/>
      </c>
      <c r="CI257" s="24" t="str">
        <f t="shared" si="314"/>
        <v/>
      </c>
      <c r="CJ257" s="24" t="str">
        <f t="shared" si="314"/>
        <v/>
      </c>
      <c r="CK257" s="24" t="str">
        <f t="shared" si="317"/>
        <v/>
      </c>
      <c r="CL257" s="24" t="str">
        <f t="shared" si="318"/>
        <v/>
      </c>
      <c r="CM257" s="24" t="str">
        <f t="shared" si="319"/>
        <v/>
      </c>
      <c r="CN257" s="24" t="str">
        <f t="shared" si="320"/>
        <v/>
      </c>
      <c r="CO257" s="24" t="str">
        <f t="shared" si="321"/>
        <v/>
      </c>
      <c r="CP257" s="24" t="str">
        <f t="shared" si="322"/>
        <v/>
      </c>
      <c r="CQ257" s="24" t="str">
        <f t="shared" si="322"/>
        <v/>
      </c>
    </row>
    <row r="258" spans="50:95" x14ac:dyDescent="0.3">
      <c r="AX258" s="12" t="str">
        <f t="shared" si="323"/>
        <v/>
      </c>
      <c r="AY258" s="24" t="str">
        <f t="shared" si="310"/>
        <v/>
      </c>
      <c r="AZ258" s="24" t="str">
        <f t="shared" si="316"/>
        <v/>
      </c>
      <c r="BA258" s="24" t="str">
        <f t="shared" si="316"/>
        <v/>
      </c>
      <c r="BB258" s="24" t="str">
        <f t="shared" si="316"/>
        <v/>
      </c>
      <c r="BC258" s="24" t="str">
        <f t="shared" si="316"/>
        <v/>
      </c>
      <c r="BD258" s="24" t="str">
        <f t="shared" si="316"/>
        <v/>
      </c>
      <c r="BE258" s="24" t="str">
        <f t="shared" si="316"/>
        <v/>
      </c>
      <c r="BF258" s="24" t="str">
        <f t="shared" si="316"/>
        <v/>
      </c>
      <c r="BG258" s="24" t="str">
        <f t="shared" si="316"/>
        <v/>
      </c>
      <c r="BH258" s="24" t="str">
        <f t="shared" si="316"/>
        <v/>
      </c>
      <c r="BI258" s="24" t="str">
        <f t="shared" si="316"/>
        <v/>
      </c>
      <c r="BJ258" s="24" t="str">
        <f t="shared" si="316"/>
        <v/>
      </c>
      <c r="BK258" s="24" t="str">
        <f t="shared" si="316"/>
        <v/>
      </c>
      <c r="BL258" s="24" t="str">
        <f t="shared" si="316"/>
        <v/>
      </c>
      <c r="BM258" s="24" t="str">
        <f t="shared" si="316"/>
        <v/>
      </c>
      <c r="BN258" s="24" t="str">
        <f t="shared" si="316"/>
        <v/>
      </c>
      <c r="BO258" s="24" t="str">
        <f t="shared" si="316"/>
        <v/>
      </c>
      <c r="BP258" s="24" t="str">
        <f t="shared" si="315"/>
        <v/>
      </c>
      <c r="BQ258" s="24" t="str">
        <f t="shared" si="315"/>
        <v/>
      </c>
      <c r="BR258" s="24" t="str">
        <f t="shared" si="315"/>
        <v/>
      </c>
      <c r="BS258" s="24" t="str">
        <f t="shared" si="315"/>
        <v/>
      </c>
      <c r="BT258" s="24" t="str">
        <f t="shared" si="315"/>
        <v/>
      </c>
      <c r="BU258" s="24" t="str">
        <f t="shared" si="315"/>
        <v/>
      </c>
      <c r="BV258" s="24" t="str">
        <f t="shared" si="315"/>
        <v/>
      </c>
      <c r="BW258" s="24" t="str">
        <f t="shared" si="315"/>
        <v/>
      </c>
      <c r="BX258" s="24" t="str">
        <f t="shared" si="315"/>
        <v/>
      </c>
      <c r="BY258" s="24" t="str">
        <f t="shared" si="324"/>
        <v/>
      </c>
      <c r="BZ258" s="24" t="str">
        <f t="shared" si="325"/>
        <v/>
      </c>
      <c r="CA258" s="24" t="str">
        <f t="shared" si="326"/>
        <v/>
      </c>
      <c r="CB258" s="24" t="str">
        <f t="shared" si="327"/>
        <v/>
      </c>
      <c r="CC258" s="24" t="str">
        <f t="shared" si="328"/>
        <v/>
      </c>
      <c r="CD258" s="24" t="str">
        <f t="shared" si="329"/>
        <v/>
      </c>
      <c r="CE258" s="24" t="str">
        <f t="shared" si="330"/>
        <v/>
      </c>
      <c r="CF258" s="24" t="str">
        <f t="shared" si="314"/>
        <v/>
      </c>
      <c r="CG258" s="24" t="str">
        <f t="shared" si="314"/>
        <v/>
      </c>
      <c r="CH258" s="24" t="str">
        <f t="shared" si="314"/>
        <v/>
      </c>
      <c r="CI258" s="24" t="str">
        <f t="shared" si="314"/>
        <v/>
      </c>
      <c r="CJ258" s="24" t="str">
        <f t="shared" si="314"/>
        <v/>
      </c>
      <c r="CK258" s="24" t="str">
        <f t="shared" si="317"/>
        <v/>
      </c>
      <c r="CL258" s="24" t="str">
        <f t="shared" si="318"/>
        <v/>
      </c>
      <c r="CM258" s="24" t="str">
        <f t="shared" si="319"/>
        <v/>
      </c>
      <c r="CN258" s="24" t="str">
        <f t="shared" si="320"/>
        <v/>
      </c>
      <c r="CO258" s="24" t="str">
        <f t="shared" si="321"/>
        <v/>
      </c>
      <c r="CP258" s="24" t="str">
        <f t="shared" si="322"/>
        <v/>
      </c>
      <c r="CQ258" s="24" t="str">
        <f t="shared" si="322"/>
        <v/>
      </c>
    </row>
    <row r="259" spans="50:95" x14ac:dyDescent="0.3">
      <c r="AX259" s="12" t="str">
        <f t="shared" si="323"/>
        <v/>
      </c>
      <c r="AY259" s="24" t="str">
        <f t="shared" si="310"/>
        <v/>
      </c>
      <c r="AZ259" s="24" t="str">
        <f t="shared" si="316"/>
        <v/>
      </c>
      <c r="BA259" s="24" t="str">
        <f t="shared" si="316"/>
        <v/>
      </c>
      <c r="BB259" s="24" t="str">
        <f t="shared" si="316"/>
        <v/>
      </c>
      <c r="BC259" s="24" t="str">
        <f t="shared" si="316"/>
        <v/>
      </c>
      <c r="BD259" s="24" t="str">
        <f t="shared" si="316"/>
        <v/>
      </c>
      <c r="BE259" s="24" t="str">
        <f t="shared" si="316"/>
        <v/>
      </c>
      <c r="BF259" s="24" t="str">
        <f t="shared" si="316"/>
        <v/>
      </c>
      <c r="BG259" s="24" t="str">
        <f t="shared" si="316"/>
        <v/>
      </c>
      <c r="BH259" s="24" t="str">
        <f t="shared" si="316"/>
        <v/>
      </c>
      <c r="BI259" s="24" t="str">
        <f t="shared" si="316"/>
        <v/>
      </c>
      <c r="BJ259" s="24" t="str">
        <f t="shared" si="316"/>
        <v/>
      </c>
      <c r="BK259" s="24" t="str">
        <f t="shared" si="316"/>
        <v/>
      </c>
      <c r="BL259" s="24" t="str">
        <f t="shared" si="316"/>
        <v/>
      </c>
      <c r="BM259" s="24" t="str">
        <f t="shared" si="316"/>
        <v/>
      </c>
      <c r="BN259" s="24" t="str">
        <f t="shared" si="316"/>
        <v/>
      </c>
      <c r="BO259" s="24" t="str">
        <f t="shared" si="316"/>
        <v/>
      </c>
      <c r="BP259" s="24" t="str">
        <f t="shared" si="315"/>
        <v/>
      </c>
      <c r="BQ259" s="24" t="str">
        <f t="shared" si="315"/>
        <v/>
      </c>
      <c r="BR259" s="24" t="str">
        <f t="shared" si="315"/>
        <v/>
      </c>
      <c r="BS259" s="24" t="str">
        <f t="shared" si="315"/>
        <v/>
      </c>
      <c r="BT259" s="24" t="str">
        <f t="shared" si="315"/>
        <v/>
      </c>
      <c r="BU259" s="24" t="str">
        <f t="shared" si="315"/>
        <v/>
      </c>
      <c r="BV259" s="24" t="str">
        <f t="shared" si="315"/>
        <v/>
      </c>
      <c r="BW259" s="24" t="str">
        <f t="shared" si="315"/>
        <v/>
      </c>
      <c r="BX259" s="24" t="str">
        <f t="shared" si="315"/>
        <v/>
      </c>
      <c r="BY259" s="24" t="str">
        <f t="shared" si="324"/>
        <v/>
      </c>
      <c r="BZ259" s="24" t="str">
        <f t="shared" si="325"/>
        <v/>
      </c>
      <c r="CA259" s="24" t="str">
        <f t="shared" si="326"/>
        <v/>
      </c>
      <c r="CB259" s="24" t="str">
        <f t="shared" si="327"/>
        <v/>
      </c>
      <c r="CC259" s="24" t="str">
        <f t="shared" si="328"/>
        <v/>
      </c>
      <c r="CD259" s="24" t="str">
        <f t="shared" si="329"/>
        <v/>
      </c>
      <c r="CE259" s="24" t="str">
        <f t="shared" si="330"/>
        <v/>
      </c>
      <c r="CF259" s="24" t="str">
        <f t="shared" si="314"/>
        <v/>
      </c>
      <c r="CG259" s="24" t="str">
        <f t="shared" si="314"/>
        <v/>
      </c>
      <c r="CH259" s="24" t="str">
        <f t="shared" si="314"/>
        <v/>
      </c>
      <c r="CI259" s="24" t="str">
        <f t="shared" si="314"/>
        <v/>
      </c>
      <c r="CJ259" s="24" t="str">
        <f t="shared" si="314"/>
        <v/>
      </c>
      <c r="CK259" s="24" t="str">
        <f t="shared" si="317"/>
        <v/>
      </c>
      <c r="CL259" s="24" t="str">
        <f t="shared" si="318"/>
        <v/>
      </c>
      <c r="CM259" s="24" t="str">
        <f t="shared" si="319"/>
        <v/>
      </c>
      <c r="CN259" s="24" t="str">
        <f t="shared" si="320"/>
        <v/>
      </c>
      <c r="CO259" s="24" t="str">
        <f t="shared" si="321"/>
        <v/>
      </c>
      <c r="CP259" s="24" t="str">
        <f t="shared" si="322"/>
        <v/>
      </c>
      <c r="CQ259" s="24" t="str">
        <f t="shared" si="322"/>
        <v/>
      </c>
    </row>
    <row r="260" spans="50:95" x14ac:dyDescent="0.3">
      <c r="AX260" s="12" t="str">
        <f t="shared" si="323"/>
        <v/>
      </c>
      <c r="AY260" s="24" t="str">
        <f t="shared" si="310"/>
        <v/>
      </c>
      <c r="AZ260" s="24" t="str">
        <f t="shared" si="316"/>
        <v/>
      </c>
      <c r="BA260" s="24" t="str">
        <f t="shared" si="316"/>
        <v/>
      </c>
      <c r="BB260" s="24" t="str">
        <f t="shared" si="316"/>
        <v/>
      </c>
      <c r="BC260" s="24" t="str">
        <f t="shared" si="316"/>
        <v/>
      </c>
      <c r="BD260" s="24" t="str">
        <f t="shared" si="316"/>
        <v/>
      </c>
      <c r="BE260" s="24" t="str">
        <f t="shared" si="316"/>
        <v/>
      </c>
      <c r="BF260" s="24" t="str">
        <f t="shared" si="316"/>
        <v/>
      </c>
      <c r="BG260" s="24" t="str">
        <f t="shared" si="316"/>
        <v/>
      </c>
      <c r="BH260" s="24" t="str">
        <f t="shared" si="316"/>
        <v/>
      </c>
      <c r="BI260" s="24" t="str">
        <f t="shared" si="316"/>
        <v/>
      </c>
      <c r="BJ260" s="24" t="str">
        <f t="shared" si="316"/>
        <v/>
      </c>
      <c r="BK260" s="24" t="str">
        <f t="shared" si="316"/>
        <v/>
      </c>
      <c r="BL260" s="24" t="str">
        <f t="shared" si="316"/>
        <v/>
      </c>
      <c r="BM260" s="24" t="str">
        <f t="shared" si="316"/>
        <v/>
      </c>
      <c r="BN260" s="24" t="str">
        <f t="shared" si="316"/>
        <v/>
      </c>
      <c r="BO260" s="24" t="str">
        <f t="shared" si="316"/>
        <v/>
      </c>
      <c r="BP260" s="24" t="str">
        <f t="shared" si="315"/>
        <v/>
      </c>
      <c r="BQ260" s="24" t="str">
        <f t="shared" si="315"/>
        <v/>
      </c>
      <c r="BR260" s="24" t="str">
        <f t="shared" si="315"/>
        <v/>
      </c>
      <c r="BS260" s="24" t="str">
        <f t="shared" si="315"/>
        <v/>
      </c>
      <c r="BT260" s="24" t="str">
        <f t="shared" si="315"/>
        <v/>
      </c>
      <c r="BU260" s="24" t="str">
        <f t="shared" si="315"/>
        <v/>
      </c>
      <c r="BV260" s="24" t="str">
        <f t="shared" si="315"/>
        <v/>
      </c>
      <c r="BW260" s="24" t="str">
        <f t="shared" si="315"/>
        <v/>
      </c>
      <c r="BX260" s="24" t="str">
        <f t="shared" si="315"/>
        <v/>
      </c>
      <c r="BY260" s="24" t="str">
        <f t="shared" si="324"/>
        <v/>
      </c>
      <c r="BZ260" s="24" t="str">
        <f t="shared" si="325"/>
        <v/>
      </c>
      <c r="CA260" s="24" t="str">
        <f t="shared" si="326"/>
        <v/>
      </c>
      <c r="CB260" s="24" t="str">
        <f t="shared" si="327"/>
        <v/>
      </c>
      <c r="CC260" s="24" t="str">
        <f t="shared" si="328"/>
        <v/>
      </c>
      <c r="CD260" s="24" t="str">
        <f t="shared" si="329"/>
        <v/>
      </c>
      <c r="CE260" s="24" t="str">
        <f t="shared" si="330"/>
        <v/>
      </c>
      <c r="CF260" s="24" t="str">
        <f t="shared" si="314"/>
        <v/>
      </c>
      <c r="CG260" s="24" t="str">
        <f t="shared" si="314"/>
        <v/>
      </c>
      <c r="CH260" s="24" t="str">
        <f t="shared" si="314"/>
        <v/>
      </c>
      <c r="CI260" s="24" t="str">
        <f t="shared" si="314"/>
        <v/>
      </c>
      <c r="CJ260" s="24" t="str">
        <f t="shared" si="314"/>
        <v/>
      </c>
      <c r="CK260" s="24" t="str">
        <f t="shared" si="317"/>
        <v/>
      </c>
      <c r="CL260" s="24" t="str">
        <f t="shared" si="318"/>
        <v/>
      </c>
      <c r="CM260" s="24" t="str">
        <f t="shared" si="319"/>
        <v/>
      </c>
      <c r="CN260" s="24" t="str">
        <f t="shared" si="320"/>
        <v/>
      </c>
      <c r="CO260" s="24" t="str">
        <f t="shared" si="321"/>
        <v/>
      </c>
      <c r="CP260" s="24" t="str">
        <f t="shared" si="322"/>
        <v/>
      </c>
      <c r="CQ260" s="24" t="str">
        <f t="shared" si="322"/>
        <v/>
      </c>
    </row>
    <row r="261" spans="50:95" x14ac:dyDescent="0.3">
      <c r="AX261" s="12" t="str">
        <f t="shared" si="323"/>
        <v/>
      </c>
      <c r="AY261" s="24" t="str">
        <f t="shared" si="310"/>
        <v/>
      </c>
      <c r="AZ261" s="24" t="str">
        <f t="shared" si="316"/>
        <v/>
      </c>
      <c r="BA261" s="24" t="str">
        <f t="shared" si="316"/>
        <v/>
      </c>
      <c r="BB261" s="24" t="str">
        <f t="shared" si="316"/>
        <v/>
      </c>
      <c r="BC261" s="24" t="str">
        <f t="shared" si="316"/>
        <v/>
      </c>
      <c r="BD261" s="24" t="str">
        <f t="shared" si="316"/>
        <v/>
      </c>
      <c r="BE261" s="24" t="str">
        <f t="shared" si="316"/>
        <v/>
      </c>
      <c r="BF261" s="24" t="str">
        <f t="shared" si="316"/>
        <v/>
      </c>
      <c r="BG261" s="24" t="str">
        <f t="shared" si="316"/>
        <v/>
      </c>
      <c r="BH261" s="24" t="str">
        <f t="shared" si="316"/>
        <v/>
      </c>
      <c r="BI261" s="24" t="str">
        <f t="shared" si="316"/>
        <v/>
      </c>
      <c r="BJ261" s="24" t="str">
        <f t="shared" si="316"/>
        <v/>
      </c>
      <c r="BK261" s="24" t="str">
        <f t="shared" si="316"/>
        <v/>
      </c>
      <c r="BL261" s="24" t="str">
        <f t="shared" si="316"/>
        <v/>
      </c>
      <c r="BM261" s="24" t="str">
        <f t="shared" si="316"/>
        <v/>
      </c>
      <c r="BN261" s="24" t="str">
        <f t="shared" si="316"/>
        <v/>
      </c>
      <c r="BO261" s="24" t="str">
        <f t="shared" si="316"/>
        <v/>
      </c>
      <c r="BP261" s="24" t="str">
        <f t="shared" si="315"/>
        <v/>
      </c>
      <c r="BQ261" s="24" t="str">
        <f t="shared" si="315"/>
        <v/>
      </c>
      <c r="BR261" s="24" t="str">
        <f t="shared" si="315"/>
        <v/>
      </c>
      <c r="BS261" s="24" t="str">
        <f t="shared" si="315"/>
        <v/>
      </c>
      <c r="BT261" s="24" t="str">
        <f t="shared" si="315"/>
        <v/>
      </c>
      <c r="BU261" s="24" t="str">
        <f t="shared" si="315"/>
        <v/>
      </c>
      <c r="BV261" s="24" t="str">
        <f t="shared" si="315"/>
        <v/>
      </c>
      <c r="BW261" s="24" t="str">
        <f t="shared" si="315"/>
        <v/>
      </c>
      <c r="BX261" s="24" t="str">
        <f t="shared" si="315"/>
        <v/>
      </c>
      <c r="BY261" s="24" t="str">
        <f t="shared" si="324"/>
        <v/>
      </c>
      <c r="BZ261" s="24" t="str">
        <f t="shared" si="325"/>
        <v/>
      </c>
      <c r="CA261" s="24" t="str">
        <f t="shared" si="326"/>
        <v/>
      </c>
      <c r="CB261" s="24" t="str">
        <f t="shared" si="327"/>
        <v/>
      </c>
      <c r="CC261" s="24" t="str">
        <f t="shared" si="328"/>
        <v/>
      </c>
      <c r="CD261" s="24" t="str">
        <f t="shared" si="329"/>
        <v/>
      </c>
      <c r="CE261" s="24" t="str">
        <f t="shared" si="330"/>
        <v/>
      </c>
      <c r="CF261" s="24" t="str">
        <f t="shared" si="314"/>
        <v/>
      </c>
      <c r="CG261" s="24" t="str">
        <f t="shared" si="314"/>
        <v/>
      </c>
      <c r="CH261" s="24" t="str">
        <f t="shared" si="314"/>
        <v/>
      </c>
      <c r="CI261" s="24" t="str">
        <f t="shared" si="314"/>
        <v/>
      </c>
      <c r="CJ261" s="24" t="str">
        <f t="shared" si="314"/>
        <v/>
      </c>
      <c r="CK261" s="24" t="str">
        <f t="shared" si="317"/>
        <v/>
      </c>
      <c r="CL261" s="24" t="str">
        <f t="shared" si="318"/>
        <v/>
      </c>
      <c r="CM261" s="24" t="str">
        <f t="shared" si="319"/>
        <v/>
      </c>
      <c r="CN261" s="24" t="str">
        <f t="shared" si="320"/>
        <v/>
      </c>
      <c r="CO261" s="24" t="str">
        <f t="shared" si="321"/>
        <v/>
      </c>
      <c r="CP261" s="24" t="str">
        <f t="shared" si="322"/>
        <v/>
      </c>
      <c r="CQ261" s="24" t="str">
        <f t="shared" si="322"/>
        <v/>
      </c>
    </row>
    <row r="262" spans="50:95" x14ac:dyDescent="0.3">
      <c r="AX262" s="12" t="str">
        <f t="shared" si="323"/>
        <v/>
      </c>
      <c r="AY262" s="24" t="str">
        <f t="shared" si="310"/>
        <v/>
      </c>
      <c r="AZ262" s="24" t="str">
        <f t="shared" si="316"/>
        <v/>
      </c>
      <c r="BA262" s="24" t="str">
        <f t="shared" si="316"/>
        <v/>
      </c>
      <c r="BB262" s="24" t="str">
        <f t="shared" si="316"/>
        <v/>
      </c>
      <c r="BC262" s="24" t="str">
        <f t="shared" si="316"/>
        <v/>
      </c>
      <c r="BD262" s="24" t="str">
        <f t="shared" si="316"/>
        <v/>
      </c>
      <c r="BE262" s="24" t="str">
        <f t="shared" si="316"/>
        <v/>
      </c>
      <c r="BF262" s="24" t="str">
        <f t="shared" si="316"/>
        <v/>
      </c>
      <c r="BG262" s="24" t="str">
        <f t="shared" si="316"/>
        <v/>
      </c>
      <c r="BH262" s="24" t="str">
        <f t="shared" si="316"/>
        <v/>
      </c>
      <c r="BI262" s="24" t="str">
        <f t="shared" si="316"/>
        <v/>
      </c>
      <c r="BJ262" s="24" t="str">
        <f t="shared" si="316"/>
        <v/>
      </c>
      <c r="BK262" s="24" t="str">
        <f t="shared" si="316"/>
        <v/>
      </c>
      <c r="BL262" s="24" t="str">
        <f t="shared" si="316"/>
        <v/>
      </c>
      <c r="BM262" s="24" t="str">
        <f t="shared" si="316"/>
        <v/>
      </c>
      <c r="BN262" s="24" t="str">
        <f t="shared" si="316"/>
        <v/>
      </c>
      <c r="BO262" s="24" t="str">
        <f t="shared" si="316"/>
        <v/>
      </c>
      <c r="BP262" s="24" t="str">
        <f t="shared" si="315"/>
        <v/>
      </c>
      <c r="BQ262" s="24" t="str">
        <f t="shared" si="315"/>
        <v/>
      </c>
      <c r="BR262" s="24" t="str">
        <f t="shared" si="315"/>
        <v/>
      </c>
      <c r="BS262" s="24" t="str">
        <f t="shared" si="315"/>
        <v/>
      </c>
      <c r="BT262" s="24" t="str">
        <f t="shared" si="315"/>
        <v/>
      </c>
      <c r="BU262" s="24" t="str">
        <f t="shared" si="315"/>
        <v/>
      </c>
      <c r="BV262" s="24" t="str">
        <f t="shared" si="315"/>
        <v/>
      </c>
      <c r="BW262" s="24" t="str">
        <f t="shared" si="315"/>
        <v/>
      </c>
      <c r="BX262" s="24" t="str">
        <f t="shared" si="315"/>
        <v/>
      </c>
      <c r="BY262" s="24" t="str">
        <f t="shared" si="324"/>
        <v/>
      </c>
      <c r="BZ262" s="24" t="str">
        <f t="shared" si="325"/>
        <v/>
      </c>
      <c r="CA262" s="24" t="str">
        <f t="shared" si="326"/>
        <v/>
      </c>
      <c r="CB262" s="24" t="str">
        <f t="shared" si="327"/>
        <v/>
      </c>
      <c r="CC262" s="24" t="str">
        <f t="shared" si="328"/>
        <v/>
      </c>
      <c r="CD262" s="24" t="str">
        <f t="shared" si="329"/>
        <v/>
      </c>
      <c r="CE262" s="24" t="str">
        <f t="shared" si="330"/>
        <v/>
      </c>
      <c r="CF262" s="24" t="str">
        <f t="shared" si="314"/>
        <v/>
      </c>
      <c r="CG262" s="24" t="str">
        <f t="shared" si="314"/>
        <v/>
      </c>
      <c r="CH262" s="24" t="str">
        <f t="shared" si="314"/>
        <v/>
      </c>
      <c r="CI262" s="24" t="str">
        <f t="shared" si="314"/>
        <v/>
      </c>
      <c r="CJ262" s="24" t="str">
        <f t="shared" si="314"/>
        <v/>
      </c>
      <c r="CK262" s="24" t="str">
        <f t="shared" si="317"/>
        <v/>
      </c>
      <c r="CL262" s="24" t="str">
        <f t="shared" si="318"/>
        <v/>
      </c>
      <c r="CM262" s="24" t="str">
        <f t="shared" si="319"/>
        <v/>
      </c>
      <c r="CN262" s="24" t="str">
        <f t="shared" si="320"/>
        <v/>
      </c>
      <c r="CO262" s="24" t="str">
        <f t="shared" si="321"/>
        <v/>
      </c>
      <c r="CP262" s="24" t="str">
        <f t="shared" si="322"/>
        <v/>
      </c>
      <c r="CQ262" s="24" t="str">
        <f t="shared" si="322"/>
        <v/>
      </c>
    </row>
    <row r="263" spans="50:95" x14ac:dyDescent="0.3">
      <c r="AX263" s="12" t="str">
        <f t="shared" si="323"/>
        <v/>
      </c>
      <c r="AY263" s="24" t="str">
        <f t="shared" si="310"/>
        <v/>
      </c>
      <c r="AZ263" s="24" t="str">
        <f t="shared" si="316"/>
        <v/>
      </c>
      <c r="BA263" s="24" t="str">
        <f t="shared" si="316"/>
        <v/>
      </c>
      <c r="BB263" s="24" t="str">
        <f t="shared" si="316"/>
        <v/>
      </c>
      <c r="BC263" s="24" t="str">
        <f t="shared" si="316"/>
        <v/>
      </c>
      <c r="BD263" s="24" t="str">
        <f t="shared" si="316"/>
        <v/>
      </c>
      <c r="BE263" s="24" t="str">
        <f t="shared" si="316"/>
        <v/>
      </c>
      <c r="BF263" s="24" t="str">
        <f t="shared" si="316"/>
        <v/>
      </c>
      <c r="BG263" s="24" t="str">
        <f t="shared" si="316"/>
        <v/>
      </c>
      <c r="BH263" s="24" t="str">
        <f t="shared" si="316"/>
        <v/>
      </c>
      <c r="BI263" s="24" t="str">
        <f t="shared" si="316"/>
        <v/>
      </c>
      <c r="BJ263" s="24" t="str">
        <f t="shared" si="316"/>
        <v/>
      </c>
      <c r="BK263" s="24" t="str">
        <f t="shared" si="316"/>
        <v/>
      </c>
      <c r="BL263" s="24" t="str">
        <f t="shared" si="316"/>
        <v/>
      </c>
      <c r="BM263" s="24" t="str">
        <f t="shared" si="316"/>
        <v/>
      </c>
      <c r="BN263" s="24" t="str">
        <f t="shared" si="316"/>
        <v/>
      </c>
      <c r="BO263" s="24" t="str">
        <f t="shared" si="316"/>
        <v/>
      </c>
      <c r="BP263" s="24" t="str">
        <f t="shared" si="315"/>
        <v/>
      </c>
      <c r="BQ263" s="24" t="str">
        <f t="shared" si="315"/>
        <v/>
      </c>
      <c r="BR263" s="24" t="str">
        <f t="shared" si="315"/>
        <v/>
      </c>
      <c r="BS263" s="24" t="str">
        <f t="shared" si="315"/>
        <v/>
      </c>
      <c r="BT263" s="24" t="str">
        <f t="shared" si="315"/>
        <v/>
      </c>
      <c r="BU263" s="24" t="str">
        <f t="shared" si="315"/>
        <v/>
      </c>
      <c r="BV263" s="24" t="str">
        <f t="shared" si="315"/>
        <v/>
      </c>
      <c r="BW263" s="24" t="str">
        <f t="shared" si="315"/>
        <v/>
      </c>
      <c r="BX263" s="24" t="str">
        <f t="shared" si="315"/>
        <v/>
      </c>
      <c r="BY263" s="24" t="str">
        <f t="shared" si="324"/>
        <v/>
      </c>
      <c r="BZ263" s="24" t="str">
        <f t="shared" si="325"/>
        <v/>
      </c>
      <c r="CA263" s="24" t="str">
        <f t="shared" si="326"/>
        <v/>
      </c>
      <c r="CB263" s="24" t="str">
        <f t="shared" si="327"/>
        <v/>
      </c>
      <c r="CC263" s="24" t="str">
        <f t="shared" si="328"/>
        <v/>
      </c>
      <c r="CD263" s="24" t="str">
        <f t="shared" si="329"/>
        <v/>
      </c>
      <c r="CE263" s="24" t="str">
        <f t="shared" si="330"/>
        <v/>
      </c>
      <c r="CF263" s="24" t="str">
        <f t="shared" si="314"/>
        <v/>
      </c>
      <c r="CG263" s="24" t="str">
        <f t="shared" si="314"/>
        <v/>
      </c>
      <c r="CH263" s="24" t="str">
        <f t="shared" si="314"/>
        <v/>
      </c>
      <c r="CI263" s="24" t="str">
        <f t="shared" si="314"/>
        <v/>
      </c>
      <c r="CJ263" s="24" t="str">
        <f t="shared" si="314"/>
        <v/>
      </c>
      <c r="CK263" s="24" t="str">
        <f t="shared" si="317"/>
        <v/>
      </c>
      <c r="CL263" s="24" t="str">
        <f t="shared" si="318"/>
        <v/>
      </c>
      <c r="CM263" s="24" t="str">
        <f t="shared" si="319"/>
        <v/>
      </c>
      <c r="CN263" s="24" t="str">
        <f t="shared" si="320"/>
        <v/>
      </c>
      <c r="CO263" s="24" t="str">
        <f t="shared" si="321"/>
        <v/>
      </c>
      <c r="CP263" s="24" t="str">
        <f t="shared" si="322"/>
        <v/>
      </c>
      <c r="CQ263" s="24" t="str">
        <f t="shared" si="322"/>
        <v/>
      </c>
    </row>
    <row r="264" spans="50:95" x14ac:dyDescent="0.3">
      <c r="AX264" s="12" t="str">
        <f t="shared" si="323"/>
        <v/>
      </c>
      <c r="AY264" s="24" t="str">
        <f t="shared" si="310"/>
        <v/>
      </c>
      <c r="AZ264" s="24" t="str">
        <f t="shared" si="316"/>
        <v/>
      </c>
      <c r="BA264" s="24" t="str">
        <f t="shared" si="316"/>
        <v/>
      </c>
      <c r="BB264" s="24" t="str">
        <f t="shared" si="316"/>
        <v/>
      </c>
      <c r="BC264" s="24" t="str">
        <f t="shared" si="316"/>
        <v/>
      </c>
      <c r="BD264" s="24" t="str">
        <f t="shared" si="316"/>
        <v/>
      </c>
      <c r="BE264" s="24" t="str">
        <f t="shared" si="316"/>
        <v/>
      </c>
      <c r="BF264" s="24" t="str">
        <f t="shared" si="316"/>
        <v/>
      </c>
      <c r="BG264" s="24" t="str">
        <f t="shared" si="316"/>
        <v/>
      </c>
      <c r="BH264" s="24" t="str">
        <f t="shared" si="316"/>
        <v/>
      </c>
      <c r="BI264" s="24" t="str">
        <f t="shared" si="316"/>
        <v/>
      </c>
      <c r="BJ264" s="24" t="str">
        <f t="shared" si="316"/>
        <v/>
      </c>
      <c r="BK264" s="24" t="str">
        <f t="shared" si="316"/>
        <v/>
      </c>
      <c r="BL264" s="24" t="str">
        <f t="shared" si="316"/>
        <v/>
      </c>
      <c r="BM264" s="24" t="str">
        <f t="shared" si="316"/>
        <v/>
      </c>
      <c r="BN264" s="24" t="str">
        <f t="shared" si="316"/>
        <v/>
      </c>
      <c r="BO264" s="24" t="str">
        <f t="shared" si="316"/>
        <v/>
      </c>
      <c r="BP264" s="24" t="str">
        <f t="shared" si="315"/>
        <v/>
      </c>
      <c r="BQ264" s="24" t="str">
        <f t="shared" si="315"/>
        <v/>
      </c>
      <c r="BR264" s="24" t="str">
        <f t="shared" si="315"/>
        <v/>
      </c>
      <c r="BS264" s="24" t="str">
        <f t="shared" si="315"/>
        <v/>
      </c>
      <c r="BT264" s="24" t="str">
        <f t="shared" si="315"/>
        <v/>
      </c>
      <c r="BU264" s="24" t="str">
        <f t="shared" si="315"/>
        <v/>
      </c>
      <c r="BV264" s="24" t="str">
        <f t="shared" si="315"/>
        <v/>
      </c>
      <c r="BW264" s="24" t="str">
        <f t="shared" si="315"/>
        <v/>
      </c>
      <c r="BX264" s="24" t="str">
        <f t="shared" si="315"/>
        <v/>
      </c>
      <c r="BY264" s="24" t="str">
        <f t="shared" si="324"/>
        <v/>
      </c>
      <c r="BZ264" s="24" t="str">
        <f t="shared" si="325"/>
        <v/>
      </c>
      <c r="CA264" s="24" t="str">
        <f t="shared" si="326"/>
        <v/>
      </c>
      <c r="CB264" s="24" t="str">
        <f t="shared" si="327"/>
        <v/>
      </c>
      <c r="CC264" s="24" t="str">
        <f t="shared" si="328"/>
        <v/>
      </c>
      <c r="CD264" s="24" t="str">
        <f t="shared" si="329"/>
        <v/>
      </c>
      <c r="CE264" s="24" t="str">
        <f t="shared" si="330"/>
        <v/>
      </c>
      <c r="CF264" s="24" t="str">
        <f t="shared" si="314"/>
        <v/>
      </c>
      <c r="CG264" s="24" t="str">
        <f t="shared" si="314"/>
        <v/>
      </c>
      <c r="CH264" s="24" t="str">
        <f t="shared" si="314"/>
        <v/>
      </c>
      <c r="CI264" s="24" t="str">
        <f t="shared" si="314"/>
        <v/>
      </c>
      <c r="CJ264" s="24" t="str">
        <f t="shared" si="314"/>
        <v/>
      </c>
      <c r="CK264" s="24" t="str">
        <f t="shared" si="317"/>
        <v/>
      </c>
      <c r="CL264" s="24" t="str">
        <f t="shared" si="318"/>
        <v/>
      </c>
      <c r="CM264" s="24" t="str">
        <f t="shared" si="319"/>
        <v/>
      </c>
      <c r="CN264" s="24" t="str">
        <f t="shared" si="320"/>
        <v/>
      </c>
      <c r="CO264" s="24" t="str">
        <f t="shared" si="321"/>
        <v/>
      </c>
      <c r="CP264" s="24" t="str">
        <f t="shared" si="322"/>
        <v/>
      </c>
      <c r="CQ264" s="24" t="str">
        <f t="shared" si="322"/>
        <v/>
      </c>
    </row>
    <row r="265" spans="50:95" x14ac:dyDescent="0.3">
      <c r="AX265" s="12" t="str">
        <f t="shared" si="323"/>
        <v/>
      </c>
      <c r="AY265" s="24" t="str">
        <f t="shared" si="310"/>
        <v/>
      </c>
      <c r="AZ265" s="24" t="str">
        <f t="shared" si="316"/>
        <v/>
      </c>
      <c r="BA265" s="24" t="str">
        <f t="shared" si="316"/>
        <v/>
      </c>
      <c r="BB265" s="24" t="str">
        <f t="shared" si="316"/>
        <v/>
      </c>
      <c r="BC265" s="24" t="str">
        <f t="shared" si="316"/>
        <v/>
      </c>
      <c r="BD265" s="24" t="str">
        <f t="shared" si="316"/>
        <v/>
      </c>
      <c r="BE265" s="24" t="str">
        <f t="shared" si="316"/>
        <v/>
      </c>
      <c r="BF265" s="24" t="str">
        <f t="shared" si="316"/>
        <v/>
      </c>
      <c r="BG265" s="24" t="str">
        <f t="shared" si="316"/>
        <v/>
      </c>
      <c r="BH265" s="24" t="str">
        <f t="shared" si="316"/>
        <v/>
      </c>
      <c r="BI265" s="24" t="str">
        <f t="shared" si="316"/>
        <v/>
      </c>
      <c r="BJ265" s="24" t="str">
        <f t="shared" si="316"/>
        <v/>
      </c>
      <c r="BK265" s="24" t="str">
        <f t="shared" si="316"/>
        <v/>
      </c>
      <c r="BL265" s="24" t="str">
        <f t="shared" si="316"/>
        <v/>
      </c>
      <c r="BM265" s="24" t="str">
        <f t="shared" si="316"/>
        <v/>
      </c>
      <c r="BN265" s="24" t="str">
        <f t="shared" si="316"/>
        <v/>
      </c>
      <c r="BO265" s="24" t="str">
        <f t="shared" si="316"/>
        <v/>
      </c>
      <c r="BP265" s="24" t="str">
        <f t="shared" si="315"/>
        <v/>
      </c>
      <c r="BQ265" s="24" t="str">
        <f t="shared" si="315"/>
        <v/>
      </c>
      <c r="BR265" s="24" t="str">
        <f t="shared" si="315"/>
        <v/>
      </c>
      <c r="BS265" s="24" t="str">
        <f t="shared" si="315"/>
        <v/>
      </c>
      <c r="BT265" s="24" t="str">
        <f t="shared" si="315"/>
        <v/>
      </c>
      <c r="BU265" s="24" t="str">
        <f t="shared" si="315"/>
        <v/>
      </c>
      <c r="BV265" s="24" t="str">
        <f t="shared" si="315"/>
        <v/>
      </c>
      <c r="BW265" s="24" t="str">
        <f t="shared" si="315"/>
        <v/>
      </c>
      <c r="BX265" s="24" t="str">
        <f t="shared" si="315"/>
        <v/>
      </c>
      <c r="BY265" s="24" t="str">
        <f t="shared" si="324"/>
        <v/>
      </c>
      <c r="BZ265" s="24" t="str">
        <f t="shared" si="325"/>
        <v/>
      </c>
      <c r="CA265" s="24" t="str">
        <f t="shared" si="326"/>
        <v/>
      </c>
      <c r="CB265" s="24" t="str">
        <f t="shared" si="327"/>
        <v/>
      </c>
      <c r="CC265" s="24" t="str">
        <f t="shared" si="328"/>
        <v/>
      </c>
      <c r="CD265" s="24" t="str">
        <f t="shared" si="329"/>
        <v/>
      </c>
      <c r="CE265" s="24" t="str">
        <f t="shared" si="330"/>
        <v/>
      </c>
      <c r="CF265" s="24" t="str">
        <f t="shared" si="314"/>
        <v/>
      </c>
      <c r="CG265" s="24" t="str">
        <f t="shared" si="314"/>
        <v/>
      </c>
      <c r="CH265" s="24" t="str">
        <f t="shared" si="314"/>
        <v/>
      </c>
      <c r="CI265" s="24" t="str">
        <f t="shared" si="314"/>
        <v/>
      </c>
      <c r="CJ265" s="24" t="str">
        <f t="shared" si="314"/>
        <v/>
      </c>
      <c r="CK265" s="24" t="str">
        <f t="shared" si="317"/>
        <v/>
      </c>
      <c r="CL265" s="24" t="str">
        <f t="shared" si="318"/>
        <v/>
      </c>
      <c r="CM265" s="24" t="str">
        <f t="shared" si="319"/>
        <v/>
      </c>
      <c r="CN265" s="24" t="str">
        <f t="shared" si="320"/>
        <v/>
      </c>
      <c r="CO265" s="24" t="str">
        <f t="shared" si="321"/>
        <v/>
      </c>
      <c r="CP265" s="24" t="str">
        <f t="shared" si="322"/>
        <v/>
      </c>
      <c r="CQ265" s="24" t="str">
        <f t="shared" si="322"/>
        <v/>
      </c>
    </row>
    <row r="266" spans="50:95" x14ac:dyDescent="0.3">
      <c r="AX266" s="12" t="str">
        <f t="shared" si="323"/>
        <v/>
      </c>
      <c r="AY266" s="24" t="str">
        <f t="shared" si="310"/>
        <v/>
      </c>
      <c r="AZ266" s="24" t="str">
        <f t="shared" si="316"/>
        <v/>
      </c>
      <c r="BA266" s="24" t="str">
        <f t="shared" si="316"/>
        <v/>
      </c>
      <c r="BB266" s="24" t="str">
        <f t="shared" si="316"/>
        <v/>
      </c>
      <c r="BC266" s="24" t="str">
        <f t="shared" si="316"/>
        <v/>
      </c>
      <c r="BD266" s="24" t="str">
        <f t="shared" si="316"/>
        <v/>
      </c>
      <c r="BE266" s="24" t="str">
        <f t="shared" si="316"/>
        <v/>
      </c>
      <c r="BF266" s="24" t="str">
        <f t="shared" si="316"/>
        <v/>
      </c>
      <c r="BG266" s="24" t="str">
        <f t="shared" si="316"/>
        <v/>
      </c>
      <c r="BH266" s="24" t="str">
        <f t="shared" si="316"/>
        <v/>
      </c>
      <c r="BI266" s="24" t="str">
        <f t="shared" si="316"/>
        <v/>
      </c>
      <c r="BJ266" s="24" t="str">
        <f t="shared" si="316"/>
        <v/>
      </c>
      <c r="BK266" s="24" t="str">
        <f t="shared" si="316"/>
        <v/>
      </c>
      <c r="BL266" s="24" t="str">
        <f t="shared" si="316"/>
        <v/>
      </c>
      <c r="BM266" s="24" t="str">
        <f t="shared" si="316"/>
        <v/>
      </c>
      <c r="BN266" s="24" t="str">
        <f t="shared" si="316"/>
        <v/>
      </c>
      <c r="BO266" s="24" t="str">
        <f t="shared" si="316"/>
        <v/>
      </c>
      <c r="BP266" s="24" t="str">
        <f t="shared" si="315"/>
        <v/>
      </c>
      <c r="BQ266" s="24" t="str">
        <f t="shared" si="315"/>
        <v/>
      </c>
      <c r="BR266" s="24" t="str">
        <f t="shared" si="315"/>
        <v/>
      </c>
      <c r="BS266" s="24" t="str">
        <f t="shared" si="315"/>
        <v/>
      </c>
      <c r="BT266" s="24" t="str">
        <f t="shared" si="315"/>
        <v/>
      </c>
      <c r="BU266" s="24" t="str">
        <f t="shared" si="315"/>
        <v/>
      </c>
      <c r="BV266" s="24" t="str">
        <f t="shared" si="315"/>
        <v/>
      </c>
      <c r="BW266" s="24" t="str">
        <f t="shared" si="315"/>
        <v/>
      </c>
      <c r="BX266" s="24" t="str">
        <f t="shared" si="315"/>
        <v/>
      </c>
      <c r="BY266" s="24" t="str">
        <f t="shared" si="324"/>
        <v/>
      </c>
      <c r="BZ266" s="24" t="str">
        <f t="shared" si="325"/>
        <v/>
      </c>
      <c r="CA266" s="24" t="str">
        <f t="shared" si="326"/>
        <v/>
      </c>
      <c r="CB266" s="24" t="str">
        <f t="shared" si="327"/>
        <v/>
      </c>
      <c r="CC266" s="24" t="str">
        <f t="shared" si="328"/>
        <v/>
      </c>
      <c r="CD266" s="24" t="str">
        <f t="shared" si="329"/>
        <v/>
      </c>
      <c r="CE266" s="24" t="str">
        <f t="shared" si="330"/>
        <v/>
      </c>
      <c r="CF266" s="24" t="str">
        <f t="shared" si="314"/>
        <v/>
      </c>
      <c r="CG266" s="24" t="str">
        <f t="shared" si="314"/>
        <v/>
      </c>
      <c r="CH266" s="24" t="str">
        <f t="shared" si="314"/>
        <v/>
      </c>
      <c r="CI266" s="24" t="str">
        <f t="shared" si="314"/>
        <v/>
      </c>
      <c r="CJ266" s="24" t="str">
        <f t="shared" si="314"/>
        <v/>
      </c>
      <c r="CK266" s="24" t="str">
        <f t="shared" si="317"/>
        <v/>
      </c>
      <c r="CL266" s="24" t="str">
        <f t="shared" si="318"/>
        <v/>
      </c>
      <c r="CM266" s="24" t="str">
        <f t="shared" si="319"/>
        <v/>
      </c>
      <c r="CN266" s="24" t="str">
        <f t="shared" si="320"/>
        <v/>
      </c>
      <c r="CO266" s="24" t="str">
        <f t="shared" si="321"/>
        <v/>
      </c>
      <c r="CP266" s="24" t="str">
        <f t="shared" si="322"/>
        <v/>
      </c>
      <c r="CQ266" s="24" t="str">
        <f t="shared" si="322"/>
        <v/>
      </c>
    </row>
    <row r="267" spans="50:95" x14ac:dyDescent="0.3">
      <c r="AX267" s="12" t="str">
        <f t="shared" si="323"/>
        <v/>
      </c>
      <c r="AY267" s="24" t="str">
        <f t="shared" si="310"/>
        <v/>
      </c>
      <c r="AZ267" s="24" t="str">
        <f t="shared" si="316"/>
        <v/>
      </c>
      <c r="BA267" s="24" t="str">
        <f t="shared" si="316"/>
        <v/>
      </c>
      <c r="BB267" s="24" t="str">
        <f t="shared" si="316"/>
        <v/>
      </c>
      <c r="BC267" s="24" t="str">
        <f t="shared" si="316"/>
        <v/>
      </c>
      <c r="BD267" s="24" t="str">
        <f t="shared" si="316"/>
        <v/>
      </c>
      <c r="BE267" s="24" t="str">
        <f t="shared" si="316"/>
        <v/>
      </c>
      <c r="BF267" s="24" t="str">
        <f t="shared" si="316"/>
        <v/>
      </c>
      <c r="BG267" s="24" t="str">
        <f t="shared" si="316"/>
        <v/>
      </c>
      <c r="BH267" s="24" t="str">
        <f t="shared" si="316"/>
        <v/>
      </c>
      <c r="BI267" s="24" t="str">
        <f t="shared" si="316"/>
        <v/>
      </c>
      <c r="BJ267" s="24" t="str">
        <f t="shared" si="316"/>
        <v/>
      </c>
      <c r="BK267" s="24" t="str">
        <f t="shared" si="316"/>
        <v/>
      </c>
      <c r="BL267" s="24" t="str">
        <f t="shared" si="316"/>
        <v/>
      </c>
      <c r="BM267" s="24" t="str">
        <f t="shared" si="316"/>
        <v/>
      </c>
      <c r="BN267" s="24" t="str">
        <f t="shared" si="316"/>
        <v/>
      </c>
      <c r="BO267" s="24" t="str">
        <f t="shared" si="316"/>
        <v/>
      </c>
      <c r="BP267" s="24" t="str">
        <f t="shared" si="315"/>
        <v/>
      </c>
      <c r="BQ267" s="24" t="str">
        <f t="shared" si="315"/>
        <v/>
      </c>
      <c r="BR267" s="24" t="str">
        <f t="shared" si="315"/>
        <v/>
      </c>
      <c r="BS267" s="24" t="str">
        <f t="shared" si="315"/>
        <v/>
      </c>
      <c r="BT267" s="24" t="str">
        <f t="shared" si="315"/>
        <v/>
      </c>
      <c r="BU267" s="24" t="str">
        <f t="shared" si="315"/>
        <v/>
      </c>
      <c r="BV267" s="24" t="str">
        <f t="shared" si="315"/>
        <v/>
      </c>
      <c r="BW267" s="24" t="str">
        <f t="shared" si="315"/>
        <v/>
      </c>
      <c r="BX267" s="24" t="str">
        <f t="shared" si="315"/>
        <v/>
      </c>
      <c r="BY267" s="24" t="str">
        <f t="shared" si="324"/>
        <v/>
      </c>
      <c r="BZ267" s="24" t="str">
        <f t="shared" si="325"/>
        <v/>
      </c>
      <c r="CA267" s="24" t="str">
        <f t="shared" si="326"/>
        <v/>
      </c>
      <c r="CB267" s="24" t="str">
        <f t="shared" si="327"/>
        <v/>
      </c>
      <c r="CC267" s="24" t="str">
        <f t="shared" si="328"/>
        <v/>
      </c>
      <c r="CD267" s="24" t="str">
        <f t="shared" si="329"/>
        <v/>
      </c>
      <c r="CE267" s="24" t="str">
        <f t="shared" si="330"/>
        <v/>
      </c>
      <c r="CF267" s="24" t="str">
        <f t="shared" si="314"/>
        <v/>
      </c>
      <c r="CG267" s="24" t="str">
        <f t="shared" si="314"/>
        <v/>
      </c>
      <c r="CH267" s="24" t="str">
        <f t="shared" si="314"/>
        <v/>
      </c>
      <c r="CI267" s="24" t="str">
        <f t="shared" si="314"/>
        <v/>
      </c>
      <c r="CJ267" s="24" t="str">
        <f t="shared" si="314"/>
        <v/>
      </c>
      <c r="CK267" s="24" t="str">
        <f t="shared" si="317"/>
        <v/>
      </c>
      <c r="CL267" s="24" t="str">
        <f t="shared" si="318"/>
        <v/>
      </c>
      <c r="CM267" s="24" t="str">
        <f t="shared" si="319"/>
        <v/>
      </c>
      <c r="CN267" s="24" t="str">
        <f t="shared" si="320"/>
        <v/>
      </c>
      <c r="CO267" s="24" t="str">
        <f t="shared" si="321"/>
        <v/>
      </c>
      <c r="CP267" s="24" t="str">
        <f t="shared" si="322"/>
        <v/>
      </c>
      <c r="CQ267" s="24" t="str">
        <f t="shared" si="322"/>
        <v/>
      </c>
    </row>
  </sheetData>
  <mergeCells count="12">
    <mergeCell ref="CF3:CH3"/>
    <mergeCell ref="CF88:CH88"/>
    <mergeCell ref="CF188:CH188"/>
    <mergeCell ref="BT88:BV88"/>
    <mergeCell ref="BT3:BV3"/>
    <mergeCell ref="BT188:BV188"/>
    <mergeCell ref="AY188:BG188"/>
    <mergeCell ref="BH188:BS188"/>
    <mergeCell ref="AY3:BG3"/>
    <mergeCell ref="BH3:BS3"/>
    <mergeCell ref="AY88:BG88"/>
    <mergeCell ref="BH88:BS88"/>
  </mergeCells>
  <conditionalFormatting pivot="1" sqref="B6:AN5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N13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N237">
    <cfRule type="colorScale" priority="1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10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10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10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9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9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6:C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91:CE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1:CE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1:CE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4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4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BZ8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7:CE8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BZ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92:CE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6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67">
    <cfRule type="colorScale" priority="6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67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67">
    <cfRule type="colorScale" priority="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6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67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6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67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6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67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BZ26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BZ267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A192:CE26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192:CE267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6:CQ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Q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:C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:C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CQ259"/>
  <sheetViews>
    <sheetView workbookViewId="0">
      <pane xSplit="1" topLeftCell="AT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49" width="5" style="5" customWidth="1"/>
    <col min="50" max="50" width="21.90625" style="5" customWidth="1"/>
    <col min="51" max="51" width="3.90625" style="5" customWidth="1"/>
    <col min="52" max="83" width="4.36328125" style="5" customWidth="1"/>
    <col min="84" max="95" width="5" style="5" customWidth="1"/>
    <col min="96" max="16384" width="9.26953125" style="5"/>
  </cols>
  <sheetData>
    <row r="1" spans="1:95" x14ac:dyDescent="0.3">
      <c r="A1" s="4" t="s">
        <v>2</v>
      </c>
      <c r="B1" s="5" t="s">
        <v>9</v>
      </c>
    </row>
    <row r="2" spans="1:95" x14ac:dyDescent="0.3">
      <c r="AX2" s="23" t="s">
        <v>1010</v>
      </c>
    </row>
    <row r="3" spans="1:95" x14ac:dyDescent="0.3">
      <c r="A3" s="4" t="s">
        <v>31</v>
      </c>
      <c r="B3" s="4" t="s">
        <v>43</v>
      </c>
      <c r="AY3" s="27">
        <v>2019</v>
      </c>
      <c r="AZ3" s="27"/>
      <c r="BA3" s="27"/>
      <c r="BB3" s="27"/>
      <c r="BC3" s="27"/>
      <c r="BD3" s="27"/>
      <c r="BE3" s="27"/>
      <c r="BF3" s="27"/>
      <c r="BG3" s="28"/>
      <c r="BH3" s="29">
        <v>2020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>
        <v>2021</v>
      </c>
      <c r="BU3" s="27"/>
      <c r="CF3" s="27">
        <v>2022</v>
      </c>
      <c r="CG3" s="27"/>
      <c r="CH3" s="27"/>
    </row>
    <row r="4" spans="1:95" x14ac:dyDescent="0.3">
      <c r="B4" s="5" t="s">
        <v>54</v>
      </c>
      <c r="L4" s="5" t="s">
        <v>55</v>
      </c>
      <c r="X4" s="5" t="s">
        <v>735</v>
      </c>
      <c r="AJ4" s="5" t="s">
        <v>1365</v>
      </c>
      <c r="AX4" s="11" t="s">
        <v>1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  <c r="BM4" s="11" t="s">
        <v>36</v>
      </c>
      <c r="BN4" s="11" t="s">
        <v>37</v>
      </c>
      <c r="BO4" s="11" t="s">
        <v>38</v>
      </c>
      <c r="BP4" s="11" t="s">
        <v>39</v>
      </c>
      <c r="BQ4" s="11" t="s">
        <v>40</v>
      </c>
      <c r="BR4" s="11" t="s">
        <v>41</v>
      </c>
      <c r="BS4" s="11" t="s">
        <v>42</v>
      </c>
      <c r="BT4" s="11" t="s">
        <v>53</v>
      </c>
      <c r="BU4" s="11" t="s">
        <v>56</v>
      </c>
      <c r="BV4" s="11" t="s">
        <v>33</v>
      </c>
      <c r="BW4" s="11" t="s">
        <v>34</v>
      </c>
      <c r="BX4" s="11" t="s">
        <v>35</v>
      </c>
      <c r="BY4" s="11" t="s">
        <v>36</v>
      </c>
      <c r="BZ4" s="11" t="s">
        <v>37</v>
      </c>
      <c r="CA4" s="11" t="s">
        <v>38</v>
      </c>
      <c r="CB4" s="11" t="s">
        <v>39</v>
      </c>
      <c r="CC4" s="11" t="s">
        <v>40</v>
      </c>
      <c r="CD4" s="11" t="s">
        <v>41</v>
      </c>
      <c r="CE4" s="11" t="s">
        <v>42</v>
      </c>
      <c r="CF4" s="11" t="s">
        <v>53</v>
      </c>
      <c r="CG4" s="11" t="s">
        <v>56</v>
      </c>
      <c r="CH4" s="11" t="s">
        <v>33</v>
      </c>
      <c r="CI4" s="11" t="s">
        <v>34</v>
      </c>
      <c r="CJ4" s="11" t="s">
        <v>35</v>
      </c>
      <c r="CK4" s="11" t="s">
        <v>36</v>
      </c>
      <c r="CL4" s="11" t="s">
        <v>37</v>
      </c>
      <c r="CM4" s="11" t="s">
        <v>38</v>
      </c>
      <c r="CN4" s="11" t="s">
        <v>39</v>
      </c>
      <c r="CO4" s="11" t="s">
        <v>40</v>
      </c>
      <c r="CP4" s="11" t="s">
        <v>41</v>
      </c>
      <c r="CQ4" s="11" t="s">
        <v>42</v>
      </c>
    </row>
    <row r="5" spans="1:95" x14ac:dyDescent="0.3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22" t="s">
        <v>37</v>
      </c>
      <c r="AE5" s="22" t="s">
        <v>38</v>
      </c>
      <c r="AF5" s="22" t="s">
        <v>39</v>
      </c>
      <c r="AG5" s="22" t="s">
        <v>40</v>
      </c>
      <c r="AH5" s="22" t="s">
        <v>41</v>
      </c>
      <c r="AI5" s="22" t="s">
        <v>42</v>
      </c>
      <c r="AJ5" s="22" t="s">
        <v>53</v>
      </c>
      <c r="AK5" s="22" t="s">
        <v>56</v>
      </c>
      <c r="AL5" s="22" t="s">
        <v>33</v>
      </c>
      <c r="AM5" s="22" t="s">
        <v>34</v>
      </c>
      <c r="AN5" s="22" t="s">
        <v>35</v>
      </c>
      <c r="AO5" s="22"/>
      <c r="AP5" s="22"/>
      <c r="AQ5" s="22"/>
      <c r="AR5" s="22"/>
      <c r="AS5" s="22"/>
      <c r="AT5" s="22"/>
      <c r="AU5" s="22"/>
      <c r="AV5" s="22"/>
      <c r="AW5" s="22"/>
      <c r="AX5" s="12"/>
    </row>
    <row r="6" spans="1:95" x14ac:dyDescent="0.3">
      <c r="A6" s="6" t="s">
        <v>1003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110</v>
      </c>
      <c r="Y6" s="7">
        <v>110</v>
      </c>
      <c r="Z6" s="7">
        <v>110</v>
      </c>
      <c r="AA6" s="7">
        <v>110</v>
      </c>
      <c r="AB6" s="7">
        <v>110</v>
      </c>
      <c r="AC6" s="7">
        <v>110</v>
      </c>
      <c r="AD6" s="7">
        <v>110</v>
      </c>
      <c r="AE6" s="7">
        <v>110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" t="str">
        <f t="shared" ref="AX6:AX37" si="0">IF(A6="","",A6)</f>
        <v>AT&amp;T TV Choice</v>
      </c>
      <c r="AY6" s="10" t="str">
        <f t="shared" ref="AY6:AY37" si="1">IF(C6="","",C6)</f>
        <v/>
      </c>
      <c r="AZ6" s="10" t="str">
        <f t="shared" ref="AZ6:AZ37" si="2">IF(D6="","",D6)</f>
        <v/>
      </c>
      <c r="BA6" s="10" t="str">
        <f t="shared" ref="BA6:BA37" si="3">IF(E6="","",E6)</f>
        <v/>
      </c>
      <c r="BB6" s="10" t="str">
        <f t="shared" ref="BB6:BB37" si="4">IF(F6="","",F6)</f>
        <v/>
      </c>
      <c r="BC6" s="10" t="str">
        <f t="shared" ref="BC6:BC37" si="5">IF(G6="","",G6)</f>
        <v/>
      </c>
      <c r="BD6" s="10" t="str">
        <f t="shared" ref="BD6:BD37" si="6">IF(H6="","",H6)</f>
        <v/>
      </c>
      <c r="BE6" s="10" t="str">
        <f t="shared" ref="BE6:BE37" si="7">IF(I6="","",I6)</f>
        <v/>
      </c>
      <c r="BF6" s="10" t="str">
        <f t="shared" ref="BF6:BF37" si="8">IF(J6="","",J6)</f>
        <v/>
      </c>
      <c r="BG6" s="10" t="str">
        <f t="shared" ref="BG6:BG37" si="9">IF(K6="","",K6)</f>
        <v/>
      </c>
      <c r="BH6" s="10" t="str">
        <f t="shared" ref="BH6:BH37" si="10">IF(L6="","",L6)</f>
        <v/>
      </c>
      <c r="BI6" s="10" t="str">
        <f t="shared" ref="BI6:BI37" si="11">IF(M6="","",M6)</f>
        <v/>
      </c>
      <c r="BJ6" s="10" t="str">
        <f t="shared" ref="BJ6:BJ37" si="12">IF(N6="","",N6)</f>
        <v/>
      </c>
      <c r="BK6" s="10" t="str">
        <f t="shared" ref="BK6:BK37" si="13">IF(O6="","",O6)</f>
        <v/>
      </c>
      <c r="BL6" s="10" t="str">
        <f t="shared" ref="BL6:BL37" si="14">IF(P6="","",P6)</f>
        <v/>
      </c>
      <c r="BM6" s="10" t="str">
        <f t="shared" ref="BM6:BM37" si="15">IF(Q6="","",Q6)</f>
        <v/>
      </c>
      <c r="BN6" s="10" t="str">
        <f t="shared" ref="BN6:BN37" si="16">IF(R6="","",R6)</f>
        <v/>
      </c>
      <c r="BO6" s="10" t="str">
        <f t="shared" ref="BO6:BO37" si="17">IF(S6="","",S6)</f>
        <v/>
      </c>
      <c r="BP6" s="10" t="str">
        <f t="shared" ref="BP6:BP37" si="18">IF(T6="","",T6)</f>
        <v/>
      </c>
      <c r="BQ6" s="10" t="str">
        <f t="shared" ref="BQ6:BQ37" si="19">IF(U6="","",U6)</f>
        <v/>
      </c>
      <c r="BR6" s="10" t="str">
        <f t="shared" ref="BR6:BR37" si="20">IF(V6="","",V6)</f>
        <v/>
      </c>
      <c r="BS6" s="10" t="str">
        <f t="shared" ref="BS6:BS37" si="21">IF(W6="","",W6)</f>
        <v/>
      </c>
      <c r="BT6" s="10">
        <f t="shared" ref="BT6:BT37" si="22">IF(X6="","",X6)</f>
        <v>110</v>
      </c>
      <c r="BU6" s="10">
        <f t="shared" ref="BU6:BU37" si="23">IF(Y6="","",Y6)</f>
        <v>110</v>
      </c>
      <c r="BV6" s="10">
        <f t="shared" ref="BV6:BV37" si="24">IF(Z6="","",Z6)</f>
        <v>110</v>
      </c>
      <c r="BW6" s="10">
        <f t="shared" ref="BW6:BW37" si="25">IF(AA6="","",AA6)</f>
        <v>110</v>
      </c>
      <c r="BX6" s="10">
        <f t="shared" ref="BX6:BX37" si="26">IF(AB6="","",AB6)</f>
        <v>110</v>
      </c>
      <c r="BY6" s="10">
        <f t="shared" ref="BY6:BY37" si="27">IF(AC6="","",AC6)</f>
        <v>110</v>
      </c>
      <c r="BZ6" s="10">
        <f t="shared" ref="BZ6:BZ37" si="28">IF(AD6="","",AD6)</f>
        <v>110</v>
      </c>
      <c r="CA6" s="10">
        <f t="shared" ref="CA6:CA37" si="29">IF(AE6="","",AE6)</f>
        <v>110</v>
      </c>
      <c r="CB6" s="10" t="str">
        <f t="shared" ref="CB6:CB37" si="30">IF(AF6="","",AF6)</f>
        <v/>
      </c>
      <c r="CC6" s="10" t="str">
        <f t="shared" ref="CC6:CC37" si="31">IF(AG6="","",AG6)</f>
        <v/>
      </c>
      <c r="CD6" s="10" t="str">
        <f t="shared" ref="CD6:CD37" si="32">IF(AH6="","",AH6)</f>
        <v/>
      </c>
      <c r="CE6" s="10" t="str">
        <f t="shared" ref="CE6:CE37" si="33">IF(AI6="","",AI6)</f>
        <v/>
      </c>
      <c r="CF6" s="10" t="str">
        <f t="shared" ref="CF6:CF37" si="34">IF(AJ6="","",AJ6)</f>
        <v/>
      </c>
      <c r="CG6" s="10" t="str">
        <f t="shared" ref="CG6:CG37" si="35">IF(AK6="","",AK6)</f>
        <v/>
      </c>
      <c r="CH6" s="10" t="str">
        <f t="shared" ref="CH6:CH37" si="36">IF(AL6="","",AL6)</f>
        <v/>
      </c>
      <c r="CI6" s="10" t="str">
        <f t="shared" ref="CI6:CI37" si="37">IF(AM6="","",AM6)</f>
        <v/>
      </c>
      <c r="CJ6" s="10" t="str">
        <f t="shared" ref="CJ6:CJ37" si="38">IF(AN6="","",AN6)</f>
        <v/>
      </c>
      <c r="CK6" s="10" t="str">
        <f t="shared" ref="CK6:CK37" si="39">IF(AO6="","",AO6)</f>
        <v/>
      </c>
      <c r="CL6" s="10" t="str">
        <f t="shared" ref="CL6:CL37" si="40">IF(AP6="","",AP6)</f>
        <v/>
      </c>
      <c r="CM6" s="10" t="str">
        <f t="shared" ref="CM6:CM37" si="41">IF(AQ6="","",AQ6)</f>
        <v/>
      </c>
      <c r="CN6" s="10" t="str">
        <f t="shared" ref="CN6:CN37" si="42">IF(AR6="","",AR6)</f>
        <v/>
      </c>
      <c r="CO6" s="10" t="str">
        <f t="shared" ref="CO6:CO37" si="43">IF(AS6="","",AS6)</f>
        <v/>
      </c>
      <c r="CP6" s="10" t="str">
        <f t="shared" ref="CP6:CP37" si="44">IF(AT6="","",AT6)</f>
        <v/>
      </c>
      <c r="CQ6" s="10" t="str">
        <f t="shared" ref="CQ6:CQ37" si="45">IF(AU6="","",AU6)</f>
        <v/>
      </c>
    </row>
    <row r="7" spans="1:95" x14ac:dyDescent="0.3">
      <c r="A7" s="6" t="s">
        <v>1002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110</v>
      </c>
      <c r="Y7" s="7">
        <v>110</v>
      </c>
      <c r="Z7" s="7">
        <v>110</v>
      </c>
      <c r="AA7" s="7">
        <v>110</v>
      </c>
      <c r="AB7" s="7">
        <v>110</v>
      </c>
      <c r="AC7" s="7">
        <v>110</v>
      </c>
      <c r="AD7" s="7">
        <v>109</v>
      </c>
      <c r="AE7" s="7">
        <v>109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 t="str">
        <f t="shared" si="0"/>
        <v>AT&amp;T TV Entertainment</v>
      </c>
      <c r="AY7" s="10" t="str">
        <f t="shared" si="1"/>
        <v/>
      </c>
      <c r="AZ7" s="10" t="str">
        <f t="shared" si="2"/>
        <v/>
      </c>
      <c r="BA7" s="10" t="str">
        <f t="shared" si="3"/>
        <v/>
      </c>
      <c r="BB7" s="10" t="str">
        <f t="shared" si="4"/>
        <v/>
      </c>
      <c r="BC7" s="10" t="str">
        <f t="shared" si="5"/>
        <v/>
      </c>
      <c r="BD7" s="10" t="str">
        <f t="shared" si="6"/>
        <v/>
      </c>
      <c r="BE7" s="10" t="str">
        <f t="shared" si="7"/>
        <v/>
      </c>
      <c r="BF7" s="10" t="str">
        <f t="shared" si="8"/>
        <v/>
      </c>
      <c r="BG7" s="10" t="str">
        <f t="shared" si="9"/>
        <v/>
      </c>
      <c r="BH7" s="10" t="str">
        <f t="shared" si="10"/>
        <v/>
      </c>
      <c r="BI7" s="10" t="str">
        <f t="shared" si="11"/>
        <v/>
      </c>
      <c r="BJ7" s="10" t="str">
        <f t="shared" si="12"/>
        <v/>
      </c>
      <c r="BK7" s="10" t="str">
        <f t="shared" si="13"/>
        <v/>
      </c>
      <c r="BL7" s="10" t="str">
        <f t="shared" si="14"/>
        <v/>
      </c>
      <c r="BM7" s="10" t="str">
        <f t="shared" si="15"/>
        <v/>
      </c>
      <c r="BN7" s="10" t="str">
        <f t="shared" si="16"/>
        <v/>
      </c>
      <c r="BO7" s="10" t="str">
        <f t="shared" si="17"/>
        <v/>
      </c>
      <c r="BP7" s="10" t="str">
        <f t="shared" si="18"/>
        <v/>
      </c>
      <c r="BQ7" s="10" t="str">
        <f t="shared" si="19"/>
        <v/>
      </c>
      <c r="BR7" s="10" t="str">
        <f t="shared" si="20"/>
        <v/>
      </c>
      <c r="BS7" s="10" t="str">
        <f t="shared" si="21"/>
        <v/>
      </c>
      <c r="BT7" s="10">
        <f t="shared" si="22"/>
        <v>110</v>
      </c>
      <c r="BU7" s="10">
        <f t="shared" si="23"/>
        <v>110</v>
      </c>
      <c r="BV7" s="10">
        <f t="shared" si="24"/>
        <v>110</v>
      </c>
      <c r="BW7" s="10">
        <f t="shared" si="25"/>
        <v>110</v>
      </c>
      <c r="BX7" s="10">
        <f t="shared" si="26"/>
        <v>110</v>
      </c>
      <c r="BY7" s="10">
        <f t="shared" si="27"/>
        <v>110</v>
      </c>
      <c r="BZ7" s="10">
        <f t="shared" si="28"/>
        <v>109</v>
      </c>
      <c r="CA7" s="10">
        <f t="shared" si="29"/>
        <v>109</v>
      </c>
      <c r="CB7" s="10" t="str">
        <f t="shared" si="30"/>
        <v/>
      </c>
      <c r="CC7" s="10" t="str">
        <f t="shared" si="31"/>
        <v/>
      </c>
      <c r="CD7" s="10" t="str">
        <f t="shared" si="32"/>
        <v/>
      </c>
      <c r="CE7" s="10" t="str">
        <f t="shared" si="33"/>
        <v/>
      </c>
      <c r="CF7" s="10" t="str">
        <f t="shared" si="34"/>
        <v/>
      </c>
      <c r="CG7" s="10" t="str">
        <f t="shared" si="35"/>
        <v/>
      </c>
      <c r="CH7" s="10" t="str">
        <f t="shared" si="36"/>
        <v/>
      </c>
      <c r="CI7" s="10" t="str">
        <f t="shared" si="37"/>
        <v/>
      </c>
      <c r="CJ7" s="10" t="str">
        <f t="shared" si="38"/>
        <v/>
      </c>
      <c r="CK7" s="10" t="str">
        <f t="shared" si="39"/>
        <v/>
      </c>
      <c r="CL7" s="10" t="str">
        <f t="shared" si="40"/>
        <v/>
      </c>
      <c r="CM7" s="10" t="str">
        <f t="shared" si="41"/>
        <v/>
      </c>
      <c r="CN7" s="10" t="str">
        <f t="shared" si="42"/>
        <v/>
      </c>
      <c r="CO7" s="10" t="str">
        <f t="shared" si="43"/>
        <v/>
      </c>
      <c r="CP7" s="10" t="str">
        <f t="shared" si="44"/>
        <v/>
      </c>
      <c r="CQ7" s="10" t="str">
        <f t="shared" si="45"/>
        <v/>
      </c>
    </row>
    <row r="8" spans="1:95" x14ac:dyDescent="0.3">
      <c r="A8" s="6" t="s">
        <v>24</v>
      </c>
      <c r="B8" s="7"/>
      <c r="C8" s="7"/>
      <c r="D8" s="7"/>
      <c r="E8" s="7"/>
      <c r="F8" s="7">
        <v>59</v>
      </c>
      <c r="G8" s="7">
        <v>58</v>
      </c>
      <c r="H8" s="7">
        <v>59</v>
      </c>
      <c r="I8" s="7">
        <v>60</v>
      </c>
      <c r="J8" s="7">
        <v>60</v>
      </c>
      <c r="K8" s="7">
        <v>60</v>
      </c>
      <c r="L8" s="7">
        <v>61</v>
      </c>
      <c r="M8" s="7">
        <v>61</v>
      </c>
      <c r="N8" s="7">
        <v>61</v>
      </c>
      <c r="O8" s="7">
        <v>65</v>
      </c>
      <c r="P8" s="7">
        <v>65</v>
      </c>
      <c r="Q8" s="7">
        <v>65</v>
      </c>
      <c r="R8" s="7">
        <v>66</v>
      </c>
      <c r="S8" s="7">
        <v>66</v>
      </c>
      <c r="T8" s="7">
        <v>66</v>
      </c>
      <c r="U8" s="7">
        <v>66</v>
      </c>
      <c r="V8" s="7">
        <v>66</v>
      </c>
      <c r="W8" s="7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12" t="str">
        <f t="shared" si="0"/>
        <v>AT&amp;T TV Now Choice</v>
      </c>
      <c r="AY8" s="10" t="str">
        <f t="shared" si="1"/>
        <v/>
      </c>
      <c r="AZ8" s="10" t="str">
        <f t="shared" si="2"/>
        <v/>
      </c>
      <c r="BA8" s="10" t="str">
        <f t="shared" si="3"/>
        <v/>
      </c>
      <c r="BB8" s="10">
        <f t="shared" si="4"/>
        <v>59</v>
      </c>
      <c r="BC8" s="10">
        <f t="shared" si="5"/>
        <v>58</v>
      </c>
      <c r="BD8" s="10">
        <f t="shared" si="6"/>
        <v>59</v>
      </c>
      <c r="BE8" s="10">
        <f t="shared" si="7"/>
        <v>60</v>
      </c>
      <c r="BF8" s="10">
        <f t="shared" si="8"/>
        <v>60</v>
      </c>
      <c r="BG8" s="10">
        <f t="shared" si="9"/>
        <v>60</v>
      </c>
      <c r="BH8" s="10">
        <f t="shared" si="10"/>
        <v>61</v>
      </c>
      <c r="BI8" s="10">
        <f t="shared" si="11"/>
        <v>61</v>
      </c>
      <c r="BJ8" s="10">
        <f t="shared" si="12"/>
        <v>61</v>
      </c>
      <c r="BK8" s="10">
        <f t="shared" si="13"/>
        <v>65</v>
      </c>
      <c r="BL8" s="10">
        <f t="shared" si="14"/>
        <v>65</v>
      </c>
      <c r="BM8" s="10">
        <f t="shared" si="15"/>
        <v>65</v>
      </c>
      <c r="BN8" s="10">
        <f t="shared" si="16"/>
        <v>66</v>
      </c>
      <c r="BO8" s="10">
        <f t="shared" si="17"/>
        <v>66</v>
      </c>
      <c r="BP8" s="10">
        <f t="shared" si="18"/>
        <v>66</v>
      </c>
      <c r="BQ8" s="10">
        <f t="shared" si="19"/>
        <v>66</v>
      </c>
      <c r="BR8" s="10">
        <f t="shared" si="20"/>
        <v>66</v>
      </c>
      <c r="BS8" s="10">
        <f t="shared" si="21"/>
        <v>66</v>
      </c>
      <c r="BT8" s="10" t="str">
        <f t="shared" si="22"/>
        <v/>
      </c>
      <c r="BU8" s="10" t="str">
        <f t="shared" si="23"/>
        <v/>
      </c>
      <c r="BV8" s="10" t="str">
        <f t="shared" si="24"/>
        <v/>
      </c>
      <c r="BW8" s="10" t="str">
        <f t="shared" si="25"/>
        <v/>
      </c>
      <c r="BX8" s="10" t="str">
        <f t="shared" si="26"/>
        <v/>
      </c>
      <c r="BY8" s="10" t="str">
        <f t="shared" si="27"/>
        <v/>
      </c>
      <c r="BZ8" s="10" t="str">
        <f t="shared" si="28"/>
        <v/>
      </c>
      <c r="CA8" s="10" t="str">
        <f t="shared" si="29"/>
        <v/>
      </c>
      <c r="CB8" s="10" t="str">
        <f t="shared" si="30"/>
        <v/>
      </c>
      <c r="CC8" s="10" t="str">
        <f t="shared" si="31"/>
        <v/>
      </c>
      <c r="CD8" s="10" t="str">
        <f t="shared" si="32"/>
        <v/>
      </c>
      <c r="CE8" s="10" t="str">
        <f t="shared" si="33"/>
        <v/>
      </c>
      <c r="CF8" s="10" t="str">
        <f t="shared" si="34"/>
        <v/>
      </c>
      <c r="CG8" s="10" t="str">
        <f t="shared" si="35"/>
        <v/>
      </c>
      <c r="CH8" s="10" t="str">
        <f t="shared" si="36"/>
        <v/>
      </c>
      <c r="CI8" s="10" t="str">
        <f t="shared" si="37"/>
        <v/>
      </c>
      <c r="CJ8" s="10" t="str">
        <f t="shared" si="38"/>
        <v/>
      </c>
      <c r="CK8" s="10" t="str">
        <f t="shared" si="39"/>
        <v/>
      </c>
      <c r="CL8" s="10" t="str">
        <f t="shared" si="40"/>
        <v/>
      </c>
      <c r="CM8" s="10" t="str">
        <f t="shared" si="41"/>
        <v/>
      </c>
      <c r="CN8" s="10" t="str">
        <f t="shared" si="42"/>
        <v/>
      </c>
      <c r="CO8" s="10" t="str">
        <f t="shared" si="43"/>
        <v/>
      </c>
      <c r="CP8" s="10" t="str">
        <f t="shared" si="44"/>
        <v/>
      </c>
      <c r="CQ8" s="10" t="str">
        <f t="shared" si="45"/>
        <v/>
      </c>
    </row>
    <row r="9" spans="1:95" x14ac:dyDescent="0.3">
      <c r="A9" s="6" t="s">
        <v>23</v>
      </c>
      <c r="B9" s="7"/>
      <c r="C9" s="7"/>
      <c r="D9" s="7"/>
      <c r="E9" s="7"/>
      <c r="F9" s="7">
        <v>60</v>
      </c>
      <c r="G9" s="7">
        <v>59</v>
      </c>
      <c r="H9" s="7">
        <v>60</v>
      </c>
      <c r="I9" s="7">
        <v>61</v>
      </c>
      <c r="J9" s="7">
        <v>61</v>
      </c>
      <c r="K9" s="7">
        <v>61</v>
      </c>
      <c r="L9" s="7">
        <v>62</v>
      </c>
      <c r="M9" s="7">
        <v>62</v>
      </c>
      <c r="N9" s="7">
        <v>62</v>
      </c>
      <c r="O9" s="7">
        <v>66</v>
      </c>
      <c r="P9" s="7">
        <v>66</v>
      </c>
      <c r="Q9" s="7">
        <v>66</v>
      </c>
      <c r="R9" s="7">
        <v>67</v>
      </c>
      <c r="S9" s="7">
        <v>67</v>
      </c>
      <c r="T9" s="7">
        <v>67</v>
      </c>
      <c r="U9" s="7">
        <v>67</v>
      </c>
      <c r="V9" s="7">
        <v>67</v>
      </c>
      <c r="W9" s="7">
        <v>67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12" t="str">
        <f t="shared" si="0"/>
        <v>AT&amp;T TV Now Entertainment</v>
      </c>
      <c r="AY9" s="10" t="str">
        <f t="shared" si="1"/>
        <v/>
      </c>
      <c r="AZ9" s="10" t="str">
        <f t="shared" si="2"/>
        <v/>
      </c>
      <c r="BA9" s="10" t="str">
        <f t="shared" si="3"/>
        <v/>
      </c>
      <c r="BB9" s="10">
        <f t="shared" si="4"/>
        <v>60</v>
      </c>
      <c r="BC9" s="10">
        <f t="shared" si="5"/>
        <v>59</v>
      </c>
      <c r="BD9" s="10">
        <f t="shared" si="6"/>
        <v>60</v>
      </c>
      <c r="BE9" s="10">
        <f t="shared" si="7"/>
        <v>61</v>
      </c>
      <c r="BF9" s="10">
        <f t="shared" si="8"/>
        <v>61</v>
      </c>
      <c r="BG9" s="10">
        <f t="shared" si="9"/>
        <v>61</v>
      </c>
      <c r="BH9" s="10">
        <f t="shared" si="10"/>
        <v>62</v>
      </c>
      <c r="BI9" s="10">
        <f t="shared" si="11"/>
        <v>62</v>
      </c>
      <c r="BJ9" s="10">
        <f t="shared" si="12"/>
        <v>62</v>
      </c>
      <c r="BK9" s="10">
        <f t="shared" si="13"/>
        <v>66</v>
      </c>
      <c r="BL9" s="10">
        <f t="shared" si="14"/>
        <v>66</v>
      </c>
      <c r="BM9" s="10">
        <f t="shared" si="15"/>
        <v>66</v>
      </c>
      <c r="BN9" s="10">
        <f t="shared" si="16"/>
        <v>67</v>
      </c>
      <c r="BO9" s="10">
        <f t="shared" si="17"/>
        <v>67</v>
      </c>
      <c r="BP9" s="10">
        <f t="shared" si="18"/>
        <v>67</v>
      </c>
      <c r="BQ9" s="10">
        <f t="shared" si="19"/>
        <v>67</v>
      </c>
      <c r="BR9" s="10">
        <f t="shared" si="20"/>
        <v>67</v>
      </c>
      <c r="BS9" s="10">
        <f t="shared" si="21"/>
        <v>67</v>
      </c>
      <c r="BT9" s="10" t="str">
        <f t="shared" si="22"/>
        <v/>
      </c>
      <c r="BU9" s="10" t="str">
        <f t="shared" si="23"/>
        <v/>
      </c>
      <c r="BV9" s="10" t="str">
        <f t="shared" si="24"/>
        <v/>
      </c>
      <c r="BW9" s="10" t="str">
        <f t="shared" si="25"/>
        <v/>
      </c>
      <c r="BX9" s="10" t="str">
        <f t="shared" si="26"/>
        <v/>
      </c>
      <c r="BY9" s="10" t="str">
        <f t="shared" si="27"/>
        <v/>
      </c>
      <c r="BZ9" s="10" t="str">
        <f t="shared" si="28"/>
        <v/>
      </c>
      <c r="CA9" s="10" t="str">
        <f t="shared" si="29"/>
        <v/>
      </c>
      <c r="CB9" s="10" t="str">
        <f t="shared" si="30"/>
        <v/>
      </c>
      <c r="CC9" s="10" t="str">
        <f t="shared" si="31"/>
        <v/>
      </c>
      <c r="CD9" s="10" t="str">
        <f t="shared" si="32"/>
        <v/>
      </c>
      <c r="CE9" s="10" t="str">
        <f t="shared" si="33"/>
        <v/>
      </c>
      <c r="CF9" s="10" t="str">
        <f t="shared" si="34"/>
        <v/>
      </c>
      <c r="CG9" s="10" t="str">
        <f t="shared" si="35"/>
        <v/>
      </c>
      <c r="CH9" s="10" t="str">
        <f t="shared" si="36"/>
        <v/>
      </c>
      <c r="CI9" s="10" t="str">
        <f t="shared" si="37"/>
        <v/>
      </c>
      <c r="CJ9" s="10" t="str">
        <f t="shared" si="38"/>
        <v/>
      </c>
      <c r="CK9" s="10" t="str">
        <f t="shared" si="39"/>
        <v/>
      </c>
      <c r="CL9" s="10" t="str">
        <f t="shared" si="40"/>
        <v/>
      </c>
      <c r="CM9" s="10" t="str">
        <f t="shared" si="41"/>
        <v/>
      </c>
      <c r="CN9" s="10" t="str">
        <f t="shared" si="42"/>
        <v/>
      </c>
      <c r="CO9" s="10" t="str">
        <f t="shared" si="43"/>
        <v/>
      </c>
      <c r="CP9" s="10" t="str">
        <f t="shared" si="44"/>
        <v/>
      </c>
      <c r="CQ9" s="10" t="str">
        <f t="shared" si="45"/>
        <v/>
      </c>
    </row>
    <row r="10" spans="1:95" x14ac:dyDescent="0.3">
      <c r="A10" s="6" t="s">
        <v>22</v>
      </c>
      <c r="B10" s="7"/>
      <c r="C10" s="7"/>
      <c r="D10" s="7"/>
      <c r="E10" s="7"/>
      <c r="F10" s="7">
        <v>61</v>
      </c>
      <c r="G10" s="7">
        <v>60</v>
      </c>
      <c r="H10" s="7">
        <v>61</v>
      </c>
      <c r="I10" s="7">
        <v>62</v>
      </c>
      <c r="J10" s="7">
        <v>62</v>
      </c>
      <c r="K10" s="7">
        <v>62</v>
      </c>
      <c r="L10" s="7">
        <v>63</v>
      </c>
      <c r="M10" s="7">
        <v>63</v>
      </c>
      <c r="N10" s="7">
        <v>63</v>
      </c>
      <c r="O10" s="7">
        <v>63</v>
      </c>
      <c r="P10" s="7">
        <v>63</v>
      </c>
      <c r="Q10" s="7">
        <v>63</v>
      </c>
      <c r="R10" s="7">
        <v>63</v>
      </c>
      <c r="S10" s="7">
        <v>63</v>
      </c>
      <c r="T10" s="7">
        <v>63</v>
      </c>
      <c r="U10" s="7">
        <v>63</v>
      </c>
      <c r="V10" s="7">
        <v>63</v>
      </c>
      <c r="W10" s="7">
        <v>63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12" t="str">
        <f t="shared" si="0"/>
        <v>AT&amp;T TV Now Max</v>
      </c>
      <c r="AY10" s="10" t="str">
        <f t="shared" si="1"/>
        <v/>
      </c>
      <c r="AZ10" s="10" t="str">
        <f t="shared" si="2"/>
        <v/>
      </c>
      <c r="BA10" s="10" t="str">
        <f t="shared" si="3"/>
        <v/>
      </c>
      <c r="BB10" s="10">
        <f t="shared" si="4"/>
        <v>61</v>
      </c>
      <c r="BC10" s="10">
        <f t="shared" si="5"/>
        <v>60</v>
      </c>
      <c r="BD10" s="10">
        <f t="shared" si="6"/>
        <v>61</v>
      </c>
      <c r="BE10" s="10">
        <f t="shared" si="7"/>
        <v>62</v>
      </c>
      <c r="BF10" s="10">
        <f t="shared" si="8"/>
        <v>62</v>
      </c>
      <c r="BG10" s="10">
        <f t="shared" si="9"/>
        <v>62</v>
      </c>
      <c r="BH10" s="10">
        <f t="shared" si="10"/>
        <v>63</v>
      </c>
      <c r="BI10" s="10">
        <f t="shared" si="11"/>
        <v>63</v>
      </c>
      <c r="BJ10" s="10">
        <f t="shared" si="12"/>
        <v>63</v>
      </c>
      <c r="BK10" s="10">
        <f t="shared" si="13"/>
        <v>63</v>
      </c>
      <c r="BL10" s="10">
        <f t="shared" si="14"/>
        <v>63</v>
      </c>
      <c r="BM10" s="10">
        <f t="shared" si="15"/>
        <v>63</v>
      </c>
      <c r="BN10" s="10">
        <f t="shared" si="16"/>
        <v>63</v>
      </c>
      <c r="BO10" s="10">
        <f t="shared" si="17"/>
        <v>63</v>
      </c>
      <c r="BP10" s="10">
        <f t="shared" si="18"/>
        <v>63</v>
      </c>
      <c r="BQ10" s="10">
        <f t="shared" si="19"/>
        <v>63</v>
      </c>
      <c r="BR10" s="10">
        <f t="shared" si="20"/>
        <v>63</v>
      </c>
      <c r="BS10" s="10">
        <f t="shared" si="21"/>
        <v>63</v>
      </c>
      <c r="BT10" s="10" t="str">
        <f t="shared" si="22"/>
        <v/>
      </c>
      <c r="BU10" s="10" t="str">
        <f t="shared" si="23"/>
        <v/>
      </c>
      <c r="BV10" s="10" t="str">
        <f t="shared" si="24"/>
        <v/>
      </c>
      <c r="BW10" s="10" t="str">
        <f t="shared" si="25"/>
        <v/>
      </c>
      <c r="BX10" s="10" t="str">
        <f t="shared" si="26"/>
        <v/>
      </c>
      <c r="BY10" s="10" t="str">
        <f t="shared" si="27"/>
        <v/>
      </c>
      <c r="BZ10" s="10" t="str">
        <f t="shared" si="28"/>
        <v/>
      </c>
      <c r="CA10" s="10" t="str">
        <f t="shared" si="29"/>
        <v/>
      </c>
      <c r="CB10" s="10" t="str">
        <f t="shared" si="30"/>
        <v/>
      </c>
      <c r="CC10" s="10" t="str">
        <f t="shared" si="31"/>
        <v/>
      </c>
      <c r="CD10" s="10" t="str">
        <f t="shared" si="32"/>
        <v/>
      </c>
      <c r="CE10" s="10" t="str">
        <f t="shared" si="33"/>
        <v/>
      </c>
      <c r="CF10" s="10" t="str">
        <f t="shared" si="34"/>
        <v/>
      </c>
      <c r="CG10" s="10" t="str">
        <f t="shared" si="35"/>
        <v/>
      </c>
      <c r="CH10" s="10" t="str">
        <f t="shared" si="36"/>
        <v/>
      </c>
      <c r="CI10" s="10" t="str">
        <f t="shared" si="37"/>
        <v/>
      </c>
      <c r="CJ10" s="10" t="str">
        <f t="shared" si="38"/>
        <v/>
      </c>
      <c r="CK10" s="10" t="str">
        <f t="shared" si="39"/>
        <v/>
      </c>
      <c r="CL10" s="10" t="str">
        <f t="shared" si="40"/>
        <v/>
      </c>
      <c r="CM10" s="10" t="str">
        <f t="shared" si="41"/>
        <v/>
      </c>
      <c r="CN10" s="10" t="str">
        <f t="shared" si="42"/>
        <v/>
      </c>
      <c r="CO10" s="10" t="str">
        <f t="shared" si="43"/>
        <v/>
      </c>
      <c r="CP10" s="10" t="str">
        <f t="shared" si="44"/>
        <v/>
      </c>
      <c r="CQ10" s="10" t="str">
        <f t="shared" si="45"/>
        <v/>
      </c>
    </row>
    <row r="11" spans="1:95" x14ac:dyDescent="0.3">
      <c r="A11" s="6" t="s">
        <v>27</v>
      </c>
      <c r="B11" s="7"/>
      <c r="C11" s="7"/>
      <c r="D11" s="7"/>
      <c r="E11" s="7"/>
      <c r="F11" s="7">
        <v>3</v>
      </c>
      <c r="G11" s="7">
        <v>3</v>
      </c>
      <c r="H11" s="7">
        <v>4</v>
      </c>
      <c r="I11" s="7">
        <v>5</v>
      </c>
      <c r="J11" s="7">
        <v>5</v>
      </c>
      <c r="K11" s="7">
        <v>5</v>
      </c>
      <c r="L11" s="7">
        <v>6</v>
      </c>
      <c r="M11" s="7">
        <v>6</v>
      </c>
      <c r="N11" s="7">
        <v>6</v>
      </c>
      <c r="O11" s="7">
        <v>10</v>
      </c>
      <c r="P11" s="7">
        <v>10</v>
      </c>
      <c r="Q11" s="7">
        <v>10</v>
      </c>
      <c r="R11" s="7">
        <v>11</v>
      </c>
      <c r="S11" s="7">
        <v>12</v>
      </c>
      <c r="T11" s="7">
        <v>12</v>
      </c>
      <c r="U11" s="7">
        <v>12</v>
      </c>
      <c r="V11" s="7">
        <v>12</v>
      </c>
      <c r="W11" s="7">
        <v>12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12" t="str">
        <f t="shared" si="0"/>
        <v>AT&amp;T TV Now Optimo Mas</v>
      </c>
      <c r="AY11" s="10" t="str">
        <f t="shared" si="1"/>
        <v/>
      </c>
      <c r="AZ11" s="10" t="str">
        <f t="shared" si="2"/>
        <v/>
      </c>
      <c r="BA11" s="10" t="str">
        <f t="shared" si="3"/>
        <v/>
      </c>
      <c r="BB11" s="10">
        <f t="shared" si="4"/>
        <v>3</v>
      </c>
      <c r="BC11" s="10">
        <f t="shared" si="5"/>
        <v>3</v>
      </c>
      <c r="BD11" s="10">
        <f t="shared" si="6"/>
        <v>4</v>
      </c>
      <c r="BE11" s="10">
        <f t="shared" si="7"/>
        <v>5</v>
      </c>
      <c r="BF11" s="10">
        <f t="shared" si="8"/>
        <v>5</v>
      </c>
      <c r="BG11" s="10">
        <f t="shared" si="9"/>
        <v>5</v>
      </c>
      <c r="BH11" s="10">
        <f t="shared" si="10"/>
        <v>6</v>
      </c>
      <c r="BI11" s="10">
        <f t="shared" si="11"/>
        <v>6</v>
      </c>
      <c r="BJ11" s="10">
        <f t="shared" si="12"/>
        <v>6</v>
      </c>
      <c r="BK11" s="10">
        <f t="shared" si="13"/>
        <v>10</v>
      </c>
      <c r="BL11" s="10">
        <f t="shared" si="14"/>
        <v>10</v>
      </c>
      <c r="BM11" s="10">
        <f t="shared" si="15"/>
        <v>10</v>
      </c>
      <c r="BN11" s="10">
        <f t="shared" si="16"/>
        <v>11</v>
      </c>
      <c r="BO11" s="10">
        <f t="shared" si="17"/>
        <v>12</v>
      </c>
      <c r="BP11" s="10">
        <f t="shared" si="18"/>
        <v>12</v>
      </c>
      <c r="BQ11" s="10">
        <f t="shared" si="19"/>
        <v>12</v>
      </c>
      <c r="BR11" s="10">
        <f t="shared" si="20"/>
        <v>12</v>
      </c>
      <c r="BS11" s="10">
        <f t="shared" si="21"/>
        <v>12</v>
      </c>
      <c r="BT11" s="10" t="str">
        <f t="shared" si="22"/>
        <v/>
      </c>
      <c r="BU11" s="10" t="str">
        <f t="shared" si="23"/>
        <v/>
      </c>
      <c r="BV11" s="10" t="str">
        <f t="shared" si="24"/>
        <v/>
      </c>
      <c r="BW11" s="10" t="str">
        <f t="shared" si="25"/>
        <v/>
      </c>
      <c r="BX11" s="10" t="str">
        <f t="shared" si="26"/>
        <v/>
      </c>
      <c r="BY11" s="10" t="str">
        <f t="shared" si="27"/>
        <v/>
      </c>
      <c r="BZ11" s="10" t="str">
        <f t="shared" si="28"/>
        <v/>
      </c>
      <c r="CA11" s="10" t="str">
        <f t="shared" si="29"/>
        <v/>
      </c>
      <c r="CB11" s="10" t="str">
        <f t="shared" si="30"/>
        <v/>
      </c>
      <c r="CC11" s="10" t="str">
        <f t="shared" si="31"/>
        <v/>
      </c>
      <c r="CD11" s="10" t="str">
        <f t="shared" si="32"/>
        <v/>
      </c>
      <c r="CE11" s="10" t="str">
        <f t="shared" si="33"/>
        <v/>
      </c>
      <c r="CF11" s="10" t="str">
        <f t="shared" si="34"/>
        <v/>
      </c>
      <c r="CG11" s="10" t="str">
        <f t="shared" si="35"/>
        <v/>
      </c>
      <c r="CH11" s="10" t="str">
        <f t="shared" si="36"/>
        <v/>
      </c>
      <c r="CI11" s="10" t="str">
        <f t="shared" si="37"/>
        <v/>
      </c>
      <c r="CJ11" s="10" t="str">
        <f t="shared" si="38"/>
        <v/>
      </c>
      <c r="CK11" s="10" t="str">
        <f t="shared" si="39"/>
        <v/>
      </c>
      <c r="CL11" s="10" t="str">
        <f t="shared" si="40"/>
        <v/>
      </c>
      <c r="CM11" s="10" t="str">
        <f t="shared" si="41"/>
        <v/>
      </c>
      <c r="CN11" s="10" t="str">
        <f t="shared" si="42"/>
        <v/>
      </c>
      <c r="CO11" s="10" t="str">
        <f t="shared" si="43"/>
        <v/>
      </c>
      <c r="CP11" s="10" t="str">
        <f t="shared" si="44"/>
        <v/>
      </c>
      <c r="CQ11" s="10" t="str">
        <f t="shared" si="45"/>
        <v/>
      </c>
    </row>
    <row r="12" spans="1:95" x14ac:dyDescent="0.3">
      <c r="A12" s="6" t="s">
        <v>21</v>
      </c>
      <c r="B12" s="7"/>
      <c r="C12" s="7"/>
      <c r="D12" s="7"/>
      <c r="E12" s="7"/>
      <c r="F12" s="7">
        <v>62</v>
      </c>
      <c r="G12" s="7">
        <v>61</v>
      </c>
      <c r="H12" s="7">
        <v>62</v>
      </c>
      <c r="I12" s="7">
        <v>63</v>
      </c>
      <c r="J12" s="7">
        <v>63</v>
      </c>
      <c r="K12" s="7">
        <v>63</v>
      </c>
      <c r="L12" s="7">
        <v>64</v>
      </c>
      <c r="M12" s="7">
        <v>64</v>
      </c>
      <c r="N12" s="7">
        <v>64</v>
      </c>
      <c r="O12" s="7">
        <v>68</v>
      </c>
      <c r="P12" s="7">
        <v>68</v>
      </c>
      <c r="Q12" s="7">
        <v>68</v>
      </c>
      <c r="R12" s="7">
        <v>69</v>
      </c>
      <c r="S12" s="7">
        <v>69</v>
      </c>
      <c r="T12" s="7">
        <v>69</v>
      </c>
      <c r="U12" s="7">
        <v>69</v>
      </c>
      <c r="V12" s="7">
        <v>69</v>
      </c>
      <c r="W12" s="7">
        <v>69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12" t="str">
        <f t="shared" si="0"/>
        <v>AT&amp;T TV Now Plus</v>
      </c>
      <c r="AY12" s="10" t="str">
        <f t="shared" si="1"/>
        <v/>
      </c>
      <c r="AZ12" s="10" t="str">
        <f t="shared" si="2"/>
        <v/>
      </c>
      <c r="BA12" s="10" t="str">
        <f t="shared" si="3"/>
        <v/>
      </c>
      <c r="BB12" s="10">
        <f t="shared" si="4"/>
        <v>62</v>
      </c>
      <c r="BC12" s="10">
        <f t="shared" si="5"/>
        <v>61</v>
      </c>
      <c r="BD12" s="10">
        <f t="shared" si="6"/>
        <v>62</v>
      </c>
      <c r="BE12" s="10">
        <f t="shared" si="7"/>
        <v>63</v>
      </c>
      <c r="BF12" s="10">
        <f t="shared" si="8"/>
        <v>63</v>
      </c>
      <c r="BG12" s="10">
        <f t="shared" si="9"/>
        <v>63</v>
      </c>
      <c r="BH12" s="10">
        <f t="shared" si="10"/>
        <v>64</v>
      </c>
      <c r="BI12" s="10">
        <f t="shared" si="11"/>
        <v>64</v>
      </c>
      <c r="BJ12" s="10">
        <f t="shared" si="12"/>
        <v>64</v>
      </c>
      <c r="BK12" s="10">
        <f t="shared" si="13"/>
        <v>68</v>
      </c>
      <c r="BL12" s="10">
        <f t="shared" si="14"/>
        <v>68</v>
      </c>
      <c r="BM12" s="10">
        <f t="shared" si="15"/>
        <v>68</v>
      </c>
      <c r="BN12" s="10">
        <f t="shared" si="16"/>
        <v>69</v>
      </c>
      <c r="BO12" s="10">
        <f t="shared" si="17"/>
        <v>69</v>
      </c>
      <c r="BP12" s="10">
        <f t="shared" si="18"/>
        <v>69</v>
      </c>
      <c r="BQ12" s="10">
        <f t="shared" si="19"/>
        <v>69</v>
      </c>
      <c r="BR12" s="10">
        <f t="shared" si="20"/>
        <v>69</v>
      </c>
      <c r="BS12" s="10">
        <f t="shared" si="21"/>
        <v>69</v>
      </c>
      <c r="BT12" s="10" t="str">
        <f t="shared" si="22"/>
        <v/>
      </c>
      <c r="BU12" s="10" t="str">
        <f t="shared" si="23"/>
        <v/>
      </c>
      <c r="BV12" s="10" t="str">
        <f t="shared" si="24"/>
        <v/>
      </c>
      <c r="BW12" s="10" t="str">
        <f t="shared" si="25"/>
        <v/>
      </c>
      <c r="BX12" s="10" t="str">
        <f t="shared" si="26"/>
        <v/>
      </c>
      <c r="BY12" s="10" t="str">
        <f t="shared" si="27"/>
        <v/>
      </c>
      <c r="BZ12" s="10" t="str">
        <f t="shared" si="28"/>
        <v/>
      </c>
      <c r="CA12" s="10" t="str">
        <f t="shared" si="29"/>
        <v/>
      </c>
      <c r="CB12" s="10" t="str">
        <f t="shared" si="30"/>
        <v/>
      </c>
      <c r="CC12" s="10" t="str">
        <f t="shared" si="31"/>
        <v/>
      </c>
      <c r="CD12" s="10" t="str">
        <f t="shared" si="32"/>
        <v/>
      </c>
      <c r="CE12" s="10" t="str">
        <f t="shared" si="33"/>
        <v/>
      </c>
      <c r="CF12" s="10" t="str">
        <f t="shared" si="34"/>
        <v/>
      </c>
      <c r="CG12" s="10" t="str">
        <f t="shared" si="35"/>
        <v/>
      </c>
      <c r="CH12" s="10" t="str">
        <f t="shared" si="36"/>
        <v/>
      </c>
      <c r="CI12" s="10" t="str">
        <f t="shared" si="37"/>
        <v/>
      </c>
      <c r="CJ12" s="10" t="str">
        <f t="shared" si="38"/>
        <v/>
      </c>
      <c r="CK12" s="10" t="str">
        <f t="shared" si="39"/>
        <v/>
      </c>
      <c r="CL12" s="10" t="str">
        <f t="shared" si="40"/>
        <v/>
      </c>
      <c r="CM12" s="10" t="str">
        <f t="shared" si="41"/>
        <v/>
      </c>
      <c r="CN12" s="10" t="str">
        <f t="shared" si="42"/>
        <v/>
      </c>
      <c r="CO12" s="10" t="str">
        <f t="shared" si="43"/>
        <v/>
      </c>
      <c r="CP12" s="10" t="str">
        <f t="shared" si="44"/>
        <v/>
      </c>
      <c r="CQ12" s="10" t="str">
        <f t="shared" si="45"/>
        <v/>
      </c>
    </row>
    <row r="13" spans="1:95" x14ac:dyDescent="0.3">
      <c r="A13" s="6" t="s">
        <v>57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>
        <v>65</v>
      </c>
      <c r="T13" s="7">
        <v>65</v>
      </c>
      <c r="U13" s="7">
        <v>65</v>
      </c>
      <c r="V13" s="7">
        <v>65</v>
      </c>
      <c r="W13" s="7">
        <v>65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12" t="str">
        <f t="shared" si="0"/>
        <v>AT&amp;T TV Now Premier</v>
      </c>
      <c r="AY13" s="10" t="str">
        <f t="shared" si="1"/>
        <v/>
      </c>
      <c r="AZ13" s="10" t="str">
        <f t="shared" si="2"/>
        <v/>
      </c>
      <c r="BA13" s="10" t="str">
        <f t="shared" si="3"/>
        <v/>
      </c>
      <c r="BB13" s="10" t="str">
        <f t="shared" si="4"/>
        <v/>
      </c>
      <c r="BC13" s="10" t="str">
        <f t="shared" si="5"/>
        <v/>
      </c>
      <c r="BD13" s="10" t="str">
        <f t="shared" si="6"/>
        <v/>
      </c>
      <c r="BE13" s="10" t="str">
        <f t="shared" si="7"/>
        <v/>
      </c>
      <c r="BF13" s="10" t="str">
        <f t="shared" si="8"/>
        <v/>
      </c>
      <c r="BG13" s="10" t="str">
        <f t="shared" si="9"/>
        <v/>
      </c>
      <c r="BH13" s="10" t="str">
        <f t="shared" si="10"/>
        <v/>
      </c>
      <c r="BI13" s="10" t="str">
        <f t="shared" si="11"/>
        <v/>
      </c>
      <c r="BJ13" s="10" t="str">
        <f t="shared" si="12"/>
        <v/>
      </c>
      <c r="BK13" s="10" t="str">
        <f t="shared" si="13"/>
        <v/>
      </c>
      <c r="BL13" s="10" t="str">
        <f t="shared" si="14"/>
        <v/>
      </c>
      <c r="BM13" s="10" t="str">
        <f t="shared" si="15"/>
        <v/>
      </c>
      <c r="BN13" s="10" t="str">
        <f t="shared" si="16"/>
        <v/>
      </c>
      <c r="BO13" s="10">
        <f t="shared" si="17"/>
        <v>65</v>
      </c>
      <c r="BP13" s="10">
        <f t="shared" si="18"/>
        <v>65</v>
      </c>
      <c r="BQ13" s="10">
        <f t="shared" si="19"/>
        <v>65</v>
      </c>
      <c r="BR13" s="10">
        <f t="shared" si="20"/>
        <v>65</v>
      </c>
      <c r="BS13" s="10">
        <f t="shared" si="21"/>
        <v>65</v>
      </c>
      <c r="BT13" s="10" t="str">
        <f t="shared" si="22"/>
        <v/>
      </c>
      <c r="BU13" s="10" t="str">
        <f t="shared" si="23"/>
        <v/>
      </c>
      <c r="BV13" s="10" t="str">
        <f t="shared" si="24"/>
        <v/>
      </c>
      <c r="BW13" s="10" t="str">
        <f t="shared" si="25"/>
        <v/>
      </c>
      <c r="BX13" s="10" t="str">
        <f t="shared" si="26"/>
        <v/>
      </c>
      <c r="BY13" s="10" t="str">
        <f t="shared" si="27"/>
        <v/>
      </c>
      <c r="BZ13" s="10" t="str">
        <f t="shared" si="28"/>
        <v/>
      </c>
      <c r="CA13" s="10" t="str">
        <f t="shared" si="29"/>
        <v/>
      </c>
      <c r="CB13" s="10" t="str">
        <f t="shared" si="30"/>
        <v/>
      </c>
      <c r="CC13" s="10" t="str">
        <f t="shared" si="31"/>
        <v/>
      </c>
      <c r="CD13" s="10" t="str">
        <f t="shared" si="32"/>
        <v/>
      </c>
      <c r="CE13" s="10" t="str">
        <f t="shared" si="33"/>
        <v/>
      </c>
      <c r="CF13" s="10" t="str">
        <f t="shared" si="34"/>
        <v/>
      </c>
      <c r="CG13" s="10" t="str">
        <f t="shared" si="35"/>
        <v/>
      </c>
      <c r="CH13" s="10" t="str">
        <f t="shared" si="36"/>
        <v/>
      </c>
      <c r="CI13" s="10" t="str">
        <f t="shared" si="37"/>
        <v/>
      </c>
      <c r="CJ13" s="10" t="str">
        <f t="shared" si="38"/>
        <v/>
      </c>
      <c r="CK13" s="10" t="str">
        <f t="shared" si="39"/>
        <v/>
      </c>
      <c r="CL13" s="10" t="str">
        <f t="shared" si="40"/>
        <v/>
      </c>
      <c r="CM13" s="10" t="str">
        <f t="shared" si="41"/>
        <v/>
      </c>
      <c r="CN13" s="10" t="str">
        <f t="shared" si="42"/>
        <v/>
      </c>
      <c r="CO13" s="10" t="str">
        <f t="shared" si="43"/>
        <v/>
      </c>
      <c r="CP13" s="10" t="str">
        <f t="shared" si="44"/>
        <v/>
      </c>
      <c r="CQ13" s="10" t="str">
        <f t="shared" si="45"/>
        <v/>
      </c>
    </row>
    <row r="14" spans="1:95" x14ac:dyDescent="0.3">
      <c r="A14" s="6" t="s">
        <v>26</v>
      </c>
      <c r="B14" s="7"/>
      <c r="C14" s="7"/>
      <c r="D14" s="7"/>
      <c r="E14" s="7"/>
      <c r="F14" s="7">
        <v>57</v>
      </c>
      <c r="G14" s="7">
        <v>56</v>
      </c>
      <c r="H14" s="7">
        <v>57</v>
      </c>
      <c r="I14" s="7">
        <v>58</v>
      </c>
      <c r="J14" s="7">
        <v>58</v>
      </c>
      <c r="K14" s="7">
        <v>58</v>
      </c>
      <c r="L14" s="7">
        <v>59</v>
      </c>
      <c r="M14" s="7">
        <v>59</v>
      </c>
      <c r="N14" s="7">
        <v>59</v>
      </c>
      <c r="O14" s="7">
        <v>63</v>
      </c>
      <c r="P14" s="7">
        <v>63</v>
      </c>
      <c r="Q14" s="7">
        <v>63</v>
      </c>
      <c r="R14" s="7">
        <v>64</v>
      </c>
      <c r="S14" s="7">
        <v>65</v>
      </c>
      <c r="T14" s="7">
        <v>65</v>
      </c>
      <c r="U14" s="7">
        <v>65</v>
      </c>
      <c r="V14" s="7">
        <v>65</v>
      </c>
      <c r="W14" s="7">
        <v>65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12" t="str">
        <f t="shared" si="0"/>
        <v>AT&amp;T TV Now Ultimate</v>
      </c>
      <c r="AY14" s="10" t="str">
        <f t="shared" si="1"/>
        <v/>
      </c>
      <c r="AZ14" s="10" t="str">
        <f t="shared" si="2"/>
        <v/>
      </c>
      <c r="BA14" s="10" t="str">
        <f t="shared" si="3"/>
        <v/>
      </c>
      <c r="BB14" s="10">
        <f t="shared" si="4"/>
        <v>57</v>
      </c>
      <c r="BC14" s="10">
        <f t="shared" si="5"/>
        <v>56</v>
      </c>
      <c r="BD14" s="10">
        <f t="shared" si="6"/>
        <v>57</v>
      </c>
      <c r="BE14" s="10">
        <f t="shared" si="7"/>
        <v>58</v>
      </c>
      <c r="BF14" s="10">
        <f t="shared" si="8"/>
        <v>58</v>
      </c>
      <c r="BG14" s="10">
        <f t="shared" si="9"/>
        <v>58</v>
      </c>
      <c r="BH14" s="10">
        <f t="shared" si="10"/>
        <v>59</v>
      </c>
      <c r="BI14" s="10">
        <f t="shared" si="11"/>
        <v>59</v>
      </c>
      <c r="BJ14" s="10">
        <f t="shared" si="12"/>
        <v>59</v>
      </c>
      <c r="BK14" s="10">
        <f t="shared" si="13"/>
        <v>63</v>
      </c>
      <c r="BL14" s="10">
        <f t="shared" si="14"/>
        <v>63</v>
      </c>
      <c r="BM14" s="10">
        <f t="shared" si="15"/>
        <v>63</v>
      </c>
      <c r="BN14" s="10">
        <f t="shared" si="16"/>
        <v>64</v>
      </c>
      <c r="BO14" s="10">
        <f t="shared" si="17"/>
        <v>65</v>
      </c>
      <c r="BP14" s="10">
        <f t="shared" si="18"/>
        <v>65</v>
      </c>
      <c r="BQ14" s="10">
        <f t="shared" si="19"/>
        <v>65</v>
      </c>
      <c r="BR14" s="10">
        <f t="shared" si="20"/>
        <v>65</v>
      </c>
      <c r="BS14" s="10">
        <f t="shared" si="21"/>
        <v>65</v>
      </c>
      <c r="BT14" s="10" t="str">
        <f t="shared" si="22"/>
        <v/>
      </c>
      <c r="BU14" s="10" t="str">
        <f t="shared" si="23"/>
        <v/>
      </c>
      <c r="BV14" s="10" t="str">
        <f t="shared" si="24"/>
        <v/>
      </c>
      <c r="BW14" s="10" t="str">
        <f t="shared" si="25"/>
        <v/>
      </c>
      <c r="BX14" s="10" t="str">
        <f t="shared" si="26"/>
        <v/>
      </c>
      <c r="BY14" s="10" t="str">
        <f t="shared" si="27"/>
        <v/>
      </c>
      <c r="BZ14" s="10" t="str">
        <f t="shared" si="28"/>
        <v/>
      </c>
      <c r="CA14" s="10" t="str">
        <f t="shared" si="29"/>
        <v/>
      </c>
      <c r="CB14" s="10" t="str">
        <f t="shared" si="30"/>
        <v/>
      </c>
      <c r="CC14" s="10" t="str">
        <f t="shared" si="31"/>
        <v/>
      </c>
      <c r="CD14" s="10" t="str">
        <f t="shared" si="32"/>
        <v/>
      </c>
      <c r="CE14" s="10" t="str">
        <f t="shared" si="33"/>
        <v/>
      </c>
      <c r="CF14" s="10" t="str">
        <f t="shared" si="34"/>
        <v/>
      </c>
      <c r="CG14" s="10" t="str">
        <f t="shared" si="35"/>
        <v/>
      </c>
      <c r="CH14" s="10" t="str">
        <f t="shared" si="36"/>
        <v/>
      </c>
      <c r="CI14" s="10" t="str">
        <f t="shared" si="37"/>
        <v/>
      </c>
      <c r="CJ14" s="10" t="str">
        <f t="shared" si="38"/>
        <v/>
      </c>
      <c r="CK14" s="10" t="str">
        <f t="shared" si="39"/>
        <v/>
      </c>
      <c r="CL14" s="10" t="str">
        <f t="shared" si="40"/>
        <v/>
      </c>
      <c r="CM14" s="10" t="str">
        <f t="shared" si="41"/>
        <v/>
      </c>
      <c r="CN14" s="10" t="str">
        <f t="shared" si="42"/>
        <v/>
      </c>
      <c r="CO14" s="10" t="str">
        <f t="shared" si="43"/>
        <v/>
      </c>
      <c r="CP14" s="10" t="str">
        <f t="shared" si="44"/>
        <v/>
      </c>
      <c r="CQ14" s="10" t="str">
        <f t="shared" si="45"/>
        <v/>
      </c>
    </row>
    <row r="15" spans="1:95" x14ac:dyDescent="0.3">
      <c r="A15" s="6" t="s">
        <v>25</v>
      </c>
      <c r="B15" s="7"/>
      <c r="C15" s="7"/>
      <c r="D15" s="7"/>
      <c r="E15" s="7"/>
      <c r="F15" s="7">
        <v>58</v>
      </c>
      <c r="G15" s="7">
        <v>57</v>
      </c>
      <c r="H15" s="7">
        <v>58</v>
      </c>
      <c r="I15" s="7">
        <v>59</v>
      </c>
      <c r="J15" s="7">
        <v>59</v>
      </c>
      <c r="K15" s="7">
        <v>59</v>
      </c>
      <c r="L15" s="7">
        <v>60</v>
      </c>
      <c r="M15" s="7">
        <v>60</v>
      </c>
      <c r="N15" s="7">
        <v>60</v>
      </c>
      <c r="O15" s="7">
        <v>64</v>
      </c>
      <c r="P15" s="7">
        <v>64</v>
      </c>
      <c r="Q15" s="7">
        <v>64</v>
      </c>
      <c r="R15" s="7">
        <v>65</v>
      </c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2" t="str">
        <f t="shared" si="0"/>
        <v>AT&amp;T TV Now Xtra</v>
      </c>
      <c r="AY15" s="10" t="str">
        <f t="shared" si="1"/>
        <v/>
      </c>
      <c r="AZ15" s="10" t="str">
        <f t="shared" si="2"/>
        <v/>
      </c>
      <c r="BA15" s="10" t="str">
        <f t="shared" si="3"/>
        <v/>
      </c>
      <c r="BB15" s="10">
        <f t="shared" si="4"/>
        <v>58</v>
      </c>
      <c r="BC15" s="10">
        <f t="shared" si="5"/>
        <v>57</v>
      </c>
      <c r="BD15" s="10">
        <f t="shared" si="6"/>
        <v>58</v>
      </c>
      <c r="BE15" s="10">
        <f t="shared" si="7"/>
        <v>59</v>
      </c>
      <c r="BF15" s="10">
        <f t="shared" si="8"/>
        <v>59</v>
      </c>
      <c r="BG15" s="10">
        <f t="shared" si="9"/>
        <v>59</v>
      </c>
      <c r="BH15" s="10">
        <f t="shared" si="10"/>
        <v>60</v>
      </c>
      <c r="BI15" s="10">
        <f t="shared" si="11"/>
        <v>60</v>
      </c>
      <c r="BJ15" s="10">
        <f t="shared" si="12"/>
        <v>60</v>
      </c>
      <c r="BK15" s="10">
        <f t="shared" si="13"/>
        <v>64</v>
      </c>
      <c r="BL15" s="10">
        <f t="shared" si="14"/>
        <v>64</v>
      </c>
      <c r="BM15" s="10">
        <f t="shared" si="15"/>
        <v>64</v>
      </c>
      <c r="BN15" s="10">
        <f t="shared" si="16"/>
        <v>65</v>
      </c>
      <c r="BO15" s="10">
        <f t="shared" si="17"/>
        <v>65</v>
      </c>
      <c r="BP15" s="10">
        <f t="shared" si="18"/>
        <v>65</v>
      </c>
      <c r="BQ15" s="10">
        <f t="shared" si="19"/>
        <v>65</v>
      </c>
      <c r="BR15" s="10">
        <f t="shared" si="20"/>
        <v>65</v>
      </c>
      <c r="BS15" s="10">
        <f t="shared" si="21"/>
        <v>65</v>
      </c>
      <c r="BT15" s="10" t="str">
        <f t="shared" si="22"/>
        <v/>
      </c>
      <c r="BU15" s="10" t="str">
        <f t="shared" si="23"/>
        <v/>
      </c>
      <c r="BV15" s="10" t="str">
        <f t="shared" si="24"/>
        <v/>
      </c>
      <c r="BW15" s="10" t="str">
        <f t="shared" si="25"/>
        <v/>
      </c>
      <c r="BX15" s="10" t="str">
        <f t="shared" si="26"/>
        <v/>
      </c>
      <c r="BY15" s="10" t="str">
        <f t="shared" si="27"/>
        <v/>
      </c>
      <c r="BZ15" s="10" t="str">
        <f t="shared" si="28"/>
        <v/>
      </c>
      <c r="CA15" s="10" t="str">
        <f t="shared" si="29"/>
        <v/>
      </c>
      <c r="CB15" s="10" t="str">
        <f t="shared" si="30"/>
        <v/>
      </c>
      <c r="CC15" s="10" t="str">
        <f t="shared" si="31"/>
        <v/>
      </c>
      <c r="CD15" s="10" t="str">
        <f t="shared" si="32"/>
        <v/>
      </c>
      <c r="CE15" s="10" t="str">
        <f t="shared" si="33"/>
        <v/>
      </c>
      <c r="CF15" s="10" t="str">
        <f t="shared" si="34"/>
        <v/>
      </c>
      <c r="CG15" s="10" t="str">
        <f t="shared" si="35"/>
        <v/>
      </c>
      <c r="CH15" s="10" t="str">
        <f t="shared" si="36"/>
        <v/>
      </c>
      <c r="CI15" s="10" t="str">
        <f t="shared" si="37"/>
        <v/>
      </c>
      <c r="CJ15" s="10" t="str">
        <f t="shared" si="38"/>
        <v/>
      </c>
      <c r="CK15" s="10" t="str">
        <f t="shared" si="39"/>
        <v/>
      </c>
      <c r="CL15" s="10" t="str">
        <f t="shared" si="40"/>
        <v/>
      </c>
      <c r="CM15" s="10" t="str">
        <f t="shared" si="41"/>
        <v/>
      </c>
      <c r="CN15" s="10" t="str">
        <f t="shared" si="42"/>
        <v/>
      </c>
      <c r="CO15" s="10" t="str">
        <f t="shared" si="43"/>
        <v/>
      </c>
      <c r="CP15" s="10" t="str">
        <f t="shared" si="44"/>
        <v/>
      </c>
      <c r="CQ15" s="10" t="str">
        <f t="shared" si="45"/>
        <v/>
      </c>
    </row>
    <row r="16" spans="1:95" x14ac:dyDescent="0.3">
      <c r="A16" s="6" t="s">
        <v>1005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87</v>
      </c>
      <c r="Y16" s="7">
        <v>87</v>
      </c>
      <c r="Z16" s="7">
        <v>87</v>
      </c>
      <c r="AA16" s="7">
        <v>87</v>
      </c>
      <c r="AB16" s="7">
        <v>87</v>
      </c>
      <c r="AC16" s="7">
        <v>87</v>
      </c>
      <c r="AD16" s="7">
        <v>86</v>
      </c>
      <c r="AE16" s="7">
        <v>86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12" t="str">
        <f t="shared" si="0"/>
        <v>AT&amp;T TV Premier</v>
      </c>
      <c r="AY16" s="10" t="str">
        <f t="shared" si="1"/>
        <v/>
      </c>
      <c r="AZ16" s="10" t="str">
        <f t="shared" si="2"/>
        <v/>
      </c>
      <c r="BA16" s="10" t="str">
        <f t="shared" si="3"/>
        <v/>
      </c>
      <c r="BB16" s="10" t="str">
        <f t="shared" si="4"/>
        <v/>
      </c>
      <c r="BC16" s="10" t="str">
        <f t="shared" si="5"/>
        <v/>
      </c>
      <c r="BD16" s="10" t="str">
        <f t="shared" si="6"/>
        <v/>
      </c>
      <c r="BE16" s="10" t="str">
        <f t="shared" si="7"/>
        <v/>
      </c>
      <c r="BF16" s="10" t="str">
        <f t="shared" si="8"/>
        <v/>
      </c>
      <c r="BG16" s="10" t="str">
        <f t="shared" si="9"/>
        <v/>
      </c>
      <c r="BH16" s="10" t="str">
        <f t="shared" si="10"/>
        <v/>
      </c>
      <c r="BI16" s="10" t="str">
        <f t="shared" si="11"/>
        <v/>
      </c>
      <c r="BJ16" s="10" t="str">
        <f t="shared" si="12"/>
        <v/>
      </c>
      <c r="BK16" s="10" t="str">
        <f t="shared" si="13"/>
        <v/>
      </c>
      <c r="BL16" s="10" t="str">
        <f t="shared" si="14"/>
        <v/>
      </c>
      <c r="BM16" s="10" t="str">
        <f t="shared" si="15"/>
        <v/>
      </c>
      <c r="BN16" s="10" t="str">
        <f t="shared" si="16"/>
        <v/>
      </c>
      <c r="BO16" s="10" t="str">
        <f t="shared" si="17"/>
        <v/>
      </c>
      <c r="BP16" s="10" t="str">
        <f t="shared" si="18"/>
        <v/>
      </c>
      <c r="BQ16" s="10" t="str">
        <f t="shared" si="19"/>
        <v/>
      </c>
      <c r="BR16" s="10" t="str">
        <f t="shared" si="20"/>
        <v/>
      </c>
      <c r="BS16" s="10" t="str">
        <f t="shared" si="21"/>
        <v/>
      </c>
      <c r="BT16" s="10">
        <f t="shared" si="22"/>
        <v>87</v>
      </c>
      <c r="BU16" s="10">
        <f t="shared" si="23"/>
        <v>87</v>
      </c>
      <c r="BV16" s="10">
        <f t="shared" si="24"/>
        <v>87</v>
      </c>
      <c r="BW16" s="10">
        <f t="shared" si="25"/>
        <v>87</v>
      </c>
      <c r="BX16" s="10">
        <f t="shared" si="26"/>
        <v>87</v>
      </c>
      <c r="BY16" s="10">
        <f t="shared" si="27"/>
        <v>87</v>
      </c>
      <c r="BZ16" s="10">
        <f t="shared" si="28"/>
        <v>86</v>
      </c>
      <c r="CA16" s="10">
        <f t="shared" si="29"/>
        <v>86</v>
      </c>
      <c r="CB16" s="10" t="str">
        <f t="shared" si="30"/>
        <v/>
      </c>
      <c r="CC16" s="10" t="str">
        <f t="shared" si="31"/>
        <v/>
      </c>
      <c r="CD16" s="10" t="str">
        <f t="shared" si="32"/>
        <v/>
      </c>
      <c r="CE16" s="10" t="str">
        <f t="shared" si="33"/>
        <v/>
      </c>
      <c r="CF16" s="10" t="str">
        <f t="shared" si="34"/>
        <v/>
      </c>
      <c r="CG16" s="10" t="str">
        <f t="shared" si="35"/>
        <v/>
      </c>
      <c r="CH16" s="10" t="str">
        <f t="shared" si="36"/>
        <v/>
      </c>
      <c r="CI16" s="10" t="str">
        <f t="shared" si="37"/>
        <v/>
      </c>
      <c r="CJ16" s="10" t="str">
        <f t="shared" si="38"/>
        <v/>
      </c>
      <c r="CK16" s="10" t="str">
        <f t="shared" si="39"/>
        <v/>
      </c>
      <c r="CL16" s="10" t="str">
        <f t="shared" si="40"/>
        <v/>
      </c>
      <c r="CM16" s="10" t="str">
        <f t="shared" si="41"/>
        <v/>
      </c>
      <c r="CN16" s="10" t="str">
        <f t="shared" si="42"/>
        <v/>
      </c>
      <c r="CO16" s="10" t="str">
        <f t="shared" si="43"/>
        <v/>
      </c>
      <c r="CP16" s="10" t="str">
        <f t="shared" si="44"/>
        <v/>
      </c>
      <c r="CQ16" s="10" t="str">
        <f t="shared" si="45"/>
        <v/>
      </c>
    </row>
    <row r="17" spans="1:95" x14ac:dyDescent="0.3">
      <c r="A17" s="6" t="s">
        <v>1004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99</v>
      </c>
      <c r="AE17" s="7">
        <v>99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12" t="str">
        <f t="shared" si="0"/>
        <v>AT&amp;T TV Ultimate</v>
      </c>
      <c r="AY17" s="10" t="str">
        <f t="shared" si="1"/>
        <v/>
      </c>
      <c r="AZ17" s="10" t="str">
        <f t="shared" si="2"/>
        <v/>
      </c>
      <c r="BA17" s="10" t="str">
        <f t="shared" si="3"/>
        <v/>
      </c>
      <c r="BB17" s="10" t="str">
        <f t="shared" si="4"/>
        <v/>
      </c>
      <c r="BC17" s="10" t="str">
        <f t="shared" si="5"/>
        <v/>
      </c>
      <c r="BD17" s="10" t="str">
        <f t="shared" si="6"/>
        <v/>
      </c>
      <c r="BE17" s="10" t="str">
        <f t="shared" si="7"/>
        <v/>
      </c>
      <c r="BF17" s="10" t="str">
        <f t="shared" si="8"/>
        <v/>
      </c>
      <c r="BG17" s="10" t="str">
        <f t="shared" si="9"/>
        <v/>
      </c>
      <c r="BH17" s="10" t="str">
        <f t="shared" si="10"/>
        <v/>
      </c>
      <c r="BI17" s="10" t="str">
        <f t="shared" si="11"/>
        <v/>
      </c>
      <c r="BJ17" s="10" t="str">
        <f t="shared" si="12"/>
        <v/>
      </c>
      <c r="BK17" s="10" t="str">
        <f t="shared" si="13"/>
        <v/>
      </c>
      <c r="BL17" s="10" t="str">
        <f t="shared" si="14"/>
        <v/>
      </c>
      <c r="BM17" s="10" t="str">
        <f t="shared" si="15"/>
        <v/>
      </c>
      <c r="BN17" s="10" t="str">
        <f t="shared" si="16"/>
        <v/>
      </c>
      <c r="BO17" s="10" t="str">
        <f t="shared" si="17"/>
        <v/>
      </c>
      <c r="BP17" s="10" t="str">
        <f t="shared" si="18"/>
        <v/>
      </c>
      <c r="BQ17" s="10" t="str">
        <f t="shared" si="19"/>
        <v/>
      </c>
      <c r="BR17" s="10" t="str">
        <f t="shared" si="20"/>
        <v/>
      </c>
      <c r="BS17" s="10" t="str">
        <f t="shared" si="21"/>
        <v/>
      </c>
      <c r="BT17" s="10">
        <f t="shared" si="22"/>
        <v>100</v>
      </c>
      <c r="BU17" s="10">
        <f t="shared" si="23"/>
        <v>100</v>
      </c>
      <c r="BV17" s="10">
        <f t="shared" si="24"/>
        <v>100</v>
      </c>
      <c r="BW17" s="10">
        <f t="shared" si="25"/>
        <v>100</v>
      </c>
      <c r="BX17" s="10">
        <f t="shared" si="26"/>
        <v>100</v>
      </c>
      <c r="BY17" s="10">
        <f t="shared" si="27"/>
        <v>100</v>
      </c>
      <c r="BZ17" s="10">
        <f t="shared" si="28"/>
        <v>99</v>
      </c>
      <c r="CA17" s="10">
        <f t="shared" si="29"/>
        <v>99</v>
      </c>
      <c r="CB17" s="10" t="str">
        <f t="shared" si="30"/>
        <v/>
      </c>
      <c r="CC17" s="10" t="str">
        <f t="shared" si="31"/>
        <v/>
      </c>
      <c r="CD17" s="10" t="str">
        <f t="shared" si="32"/>
        <v/>
      </c>
      <c r="CE17" s="10" t="str">
        <f t="shared" si="33"/>
        <v/>
      </c>
      <c r="CF17" s="10" t="str">
        <f t="shared" si="34"/>
        <v/>
      </c>
      <c r="CG17" s="10" t="str">
        <f t="shared" si="35"/>
        <v/>
      </c>
      <c r="CH17" s="10" t="str">
        <f t="shared" si="36"/>
        <v/>
      </c>
      <c r="CI17" s="10" t="str">
        <f t="shared" si="37"/>
        <v/>
      </c>
      <c r="CJ17" s="10" t="str">
        <f t="shared" si="38"/>
        <v/>
      </c>
      <c r="CK17" s="10" t="str">
        <f t="shared" si="39"/>
        <v/>
      </c>
      <c r="CL17" s="10" t="str">
        <f t="shared" si="40"/>
        <v/>
      </c>
      <c r="CM17" s="10" t="str">
        <f t="shared" si="41"/>
        <v/>
      </c>
      <c r="CN17" s="10" t="str">
        <f t="shared" si="42"/>
        <v/>
      </c>
      <c r="CO17" s="10" t="str">
        <f t="shared" si="43"/>
        <v/>
      </c>
      <c r="CP17" s="10" t="str">
        <f t="shared" si="44"/>
        <v/>
      </c>
      <c r="CQ17" s="10" t="str">
        <f t="shared" si="45"/>
        <v/>
      </c>
    </row>
    <row r="18" spans="1:95" x14ac:dyDescent="0.3">
      <c r="A18" s="6" t="s">
        <v>16</v>
      </c>
      <c r="B18" s="7">
        <v>8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 t="str">
        <f t="shared" si="0"/>
        <v>AT&amp;T Watch TV</v>
      </c>
      <c r="AY18" s="10">
        <f t="shared" si="1"/>
        <v>8</v>
      </c>
      <c r="AZ18" s="10">
        <f t="shared" si="2"/>
        <v>8</v>
      </c>
      <c r="BA18" s="10">
        <f t="shared" si="3"/>
        <v>8</v>
      </c>
      <c r="BB18" s="10">
        <f t="shared" si="4"/>
        <v>8</v>
      </c>
      <c r="BC18" s="10">
        <f t="shared" si="5"/>
        <v>8</v>
      </c>
      <c r="BD18" s="10">
        <f t="shared" si="6"/>
        <v>8</v>
      </c>
      <c r="BE18" s="10">
        <f t="shared" si="7"/>
        <v>8</v>
      </c>
      <c r="BF18" s="10">
        <f t="shared" si="8"/>
        <v>8</v>
      </c>
      <c r="BG18" s="10">
        <f t="shared" si="9"/>
        <v>8</v>
      </c>
      <c r="BH18" s="10">
        <f t="shared" si="10"/>
        <v>8</v>
      </c>
      <c r="BI18" s="10">
        <f t="shared" si="11"/>
        <v>8</v>
      </c>
      <c r="BJ18" s="10">
        <f t="shared" si="12"/>
        <v>8</v>
      </c>
      <c r="BK18" s="10">
        <f t="shared" si="13"/>
        <v>8</v>
      </c>
      <c r="BL18" s="10">
        <f t="shared" si="14"/>
        <v>8</v>
      </c>
      <c r="BM18" s="10" t="str">
        <f t="shared" si="15"/>
        <v/>
      </c>
      <c r="BN18" s="10" t="str">
        <f t="shared" si="16"/>
        <v/>
      </c>
      <c r="BO18" s="10" t="str">
        <f t="shared" si="17"/>
        <v/>
      </c>
      <c r="BP18" s="10" t="str">
        <f t="shared" si="18"/>
        <v/>
      </c>
      <c r="BQ18" s="10" t="str">
        <f t="shared" si="19"/>
        <v/>
      </c>
      <c r="BR18" s="10" t="str">
        <f t="shared" si="20"/>
        <v/>
      </c>
      <c r="BS18" s="10" t="str">
        <f t="shared" si="21"/>
        <v/>
      </c>
      <c r="BT18" s="10" t="str">
        <f t="shared" si="22"/>
        <v/>
      </c>
      <c r="BU18" s="10" t="str">
        <f t="shared" si="23"/>
        <v/>
      </c>
      <c r="BV18" s="10" t="str">
        <f t="shared" si="24"/>
        <v/>
      </c>
      <c r="BW18" s="10" t="str">
        <f t="shared" si="25"/>
        <v/>
      </c>
      <c r="BX18" s="10" t="str">
        <f t="shared" si="26"/>
        <v/>
      </c>
      <c r="BY18" s="10" t="str">
        <f t="shared" si="27"/>
        <v/>
      </c>
      <c r="BZ18" s="10" t="str">
        <f t="shared" si="28"/>
        <v/>
      </c>
      <c r="CA18" s="10" t="str">
        <f t="shared" si="29"/>
        <v/>
      </c>
      <c r="CB18" s="10" t="str">
        <f t="shared" si="30"/>
        <v/>
      </c>
      <c r="CC18" s="10" t="str">
        <f t="shared" si="31"/>
        <v/>
      </c>
      <c r="CD18" s="10" t="str">
        <f t="shared" si="32"/>
        <v/>
      </c>
      <c r="CE18" s="10" t="str">
        <f t="shared" si="33"/>
        <v/>
      </c>
      <c r="CF18" s="10" t="str">
        <f t="shared" si="34"/>
        <v/>
      </c>
      <c r="CG18" s="10" t="str">
        <f t="shared" si="35"/>
        <v/>
      </c>
      <c r="CH18" s="10" t="str">
        <f t="shared" si="36"/>
        <v/>
      </c>
      <c r="CI18" s="10" t="str">
        <f t="shared" si="37"/>
        <v/>
      </c>
      <c r="CJ18" s="10" t="str">
        <f t="shared" si="38"/>
        <v/>
      </c>
      <c r="CK18" s="10" t="str">
        <f t="shared" si="39"/>
        <v/>
      </c>
      <c r="CL18" s="10" t="str">
        <f t="shared" si="40"/>
        <v/>
      </c>
      <c r="CM18" s="10" t="str">
        <f t="shared" si="41"/>
        <v/>
      </c>
      <c r="CN18" s="10" t="str">
        <f t="shared" si="42"/>
        <v/>
      </c>
      <c r="CO18" s="10" t="str">
        <f t="shared" si="43"/>
        <v/>
      </c>
      <c r="CP18" s="10" t="str">
        <f t="shared" si="44"/>
        <v/>
      </c>
      <c r="CQ18" s="10" t="str">
        <f t="shared" si="45"/>
        <v/>
      </c>
    </row>
    <row r="19" spans="1:95" x14ac:dyDescent="0.3">
      <c r="A19" s="6" t="s">
        <v>848</v>
      </c>
      <c r="B19" s="7">
        <v>59</v>
      </c>
      <c r="C19" s="7">
        <v>59</v>
      </c>
      <c r="D19" s="7">
        <v>59</v>
      </c>
      <c r="E19" s="7">
        <v>59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12" t="str">
        <f t="shared" si="0"/>
        <v>DirecTV Now Choice</v>
      </c>
      <c r="AY19" s="10">
        <f t="shared" si="1"/>
        <v>59</v>
      </c>
      <c r="AZ19" s="10">
        <f t="shared" si="2"/>
        <v>59</v>
      </c>
      <c r="BA19" s="10">
        <f t="shared" si="3"/>
        <v>59</v>
      </c>
      <c r="BB19" s="10" t="str">
        <f t="shared" si="4"/>
        <v/>
      </c>
      <c r="BC19" s="10" t="str">
        <f t="shared" si="5"/>
        <v/>
      </c>
      <c r="BD19" s="10" t="str">
        <f t="shared" si="6"/>
        <v/>
      </c>
      <c r="BE19" s="10" t="str">
        <f t="shared" si="7"/>
        <v/>
      </c>
      <c r="BF19" s="10" t="str">
        <f t="shared" si="8"/>
        <v/>
      </c>
      <c r="BG19" s="10" t="str">
        <f t="shared" si="9"/>
        <v/>
      </c>
      <c r="BH19" s="10" t="str">
        <f t="shared" si="10"/>
        <v/>
      </c>
      <c r="BI19" s="10" t="str">
        <f t="shared" si="11"/>
        <v/>
      </c>
      <c r="BJ19" s="10" t="str">
        <f t="shared" si="12"/>
        <v/>
      </c>
      <c r="BK19" s="10" t="str">
        <f t="shared" si="13"/>
        <v/>
      </c>
      <c r="BL19" s="10" t="str">
        <f t="shared" si="14"/>
        <v/>
      </c>
      <c r="BM19" s="10" t="str">
        <f t="shared" si="15"/>
        <v/>
      </c>
      <c r="BN19" s="10" t="str">
        <f t="shared" si="16"/>
        <v/>
      </c>
      <c r="BO19" s="10" t="str">
        <f t="shared" si="17"/>
        <v/>
      </c>
      <c r="BP19" s="10" t="str">
        <f t="shared" si="18"/>
        <v/>
      </c>
      <c r="BQ19" s="10" t="str">
        <f t="shared" si="19"/>
        <v/>
      </c>
      <c r="BR19" s="10" t="str">
        <f t="shared" si="20"/>
        <v/>
      </c>
      <c r="BS19" s="10" t="str">
        <f t="shared" si="21"/>
        <v/>
      </c>
      <c r="BT19" s="10" t="str">
        <f t="shared" si="22"/>
        <v/>
      </c>
      <c r="BU19" s="10" t="str">
        <f t="shared" si="23"/>
        <v/>
      </c>
      <c r="BV19" s="10" t="str">
        <f t="shared" si="24"/>
        <v/>
      </c>
      <c r="BW19" s="10" t="str">
        <f t="shared" si="25"/>
        <v/>
      </c>
      <c r="BX19" s="10" t="str">
        <f t="shared" si="26"/>
        <v/>
      </c>
      <c r="BY19" s="10" t="str">
        <f t="shared" si="27"/>
        <v/>
      </c>
      <c r="BZ19" s="10" t="str">
        <f t="shared" si="28"/>
        <v/>
      </c>
      <c r="CA19" s="10" t="str">
        <f t="shared" si="29"/>
        <v/>
      </c>
      <c r="CB19" s="10" t="str">
        <f t="shared" si="30"/>
        <v/>
      </c>
      <c r="CC19" s="10" t="str">
        <f t="shared" si="31"/>
        <v/>
      </c>
      <c r="CD19" s="10" t="str">
        <f t="shared" si="32"/>
        <v/>
      </c>
      <c r="CE19" s="10" t="str">
        <f t="shared" si="33"/>
        <v/>
      </c>
      <c r="CF19" s="10" t="str">
        <f t="shared" si="34"/>
        <v/>
      </c>
      <c r="CG19" s="10" t="str">
        <f t="shared" si="35"/>
        <v/>
      </c>
      <c r="CH19" s="10" t="str">
        <f t="shared" si="36"/>
        <v/>
      </c>
      <c r="CI19" s="10" t="str">
        <f t="shared" si="37"/>
        <v/>
      </c>
      <c r="CJ19" s="10" t="str">
        <f t="shared" si="38"/>
        <v/>
      </c>
      <c r="CK19" s="10" t="str">
        <f t="shared" si="39"/>
        <v/>
      </c>
      <c r="CL19" s="10" t="str">
        <f t="shared" si="40"/>
        <v/>
      </c>
      <c r="CM19" s="10" t="str">
        <f t="shared" si="41"/>
        <v/>
      </c>
      <c r="CN19" s="10" t="str">
        <f t="shared" si="42"/>
        <v/>
      </c>
      <c r="CO19" s="10" t="str">
        <f t="shared" si="43"/>
        <v/>
      </c>
      <c r="CP19" s="10" t="str">
        <f t="shared" si="44"/>
        <v/>
      </c>
      <c r="CQ19" s="10" t="str">
        <f t="shared" si="45"/>
        <v/>
      </c>
    </row>
    <row r="20" spans="1:95" x14ac:dyDescent="0.3">
      <c r="A20" s="6" t="s">
        <v>847</v>
      </c>
      <c r="B20" s="7">
        <v>60</v>
      </c>
      <c r="C20" s="7">
        <v>60</v>
      </c>
      <c r="D20" s="7">
        <v>60</v>
      </c>
      <c r="E20" s="7">
        <v>60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 t="str">
        <f t="shared" si="0"/>
        <v>DirecTV Now Entertainment</v>
      </c>
      <c r="AY20" s="10">
        <f t="shared" si="1"/>
        <v>60</v>
      </c>
      <c r="AZ20" s="10">
        <f t="shared" si="2"/>
        <v>60</v>
      </c>
      <c r="BA20" s="10">
        <f t="shared" si="3"/>
        <v>60</v>
      </c>
      <c r="BB20" s="10" t="str">
        <f t="shared" si="4"/>
        <v/>
      </c>
      <c r="BC20" s="10" t="str">
        <f t="shared" si="5"/>
        <v/>
      </c>
      <c r="BD20" s="10" t="str">
        <f t="shared" si="6"/>
        <v/>
      </c>
      <c r="BE20" s="10" t="str">
        <f t="shared" si="7"/>
        <v/>
      </c>
      <c r="BF20" s="10" t="str">
        <f t="shared" si="8"/>
        <v/>
      </c>
      <c r="BG20" s="10" t="str">
        <f t="shared" si="9"/>
        <v/>
      </c>
      <c r="BH20" s="10" t="str">
        <f t="shared" si="10"/>
        <v/>
      </c>
      <c r="BI20" s="10" t="str">
        <f t="shared" si="11"/>
        <v/>
      </c>
      <c r="BJ20" s="10" t="str">
        <f t="shared" si="12"/>
        <v/>
      </c>
      <c r="BK20" s="10" t="str">
        <f t="shared" si="13"/>
        <v/>
      </c>
      <c r="BL20" s="10" t="str">
        <f t="shared" si="14"/>
        <v/>
      </c>
      <c r="BM20" s="10" t="str">
        <f t="shared" si="15"/>
        <v/>
      </c>
      <c r="BN20" s="10" t="str">
        <f t="shared" si="16"/>
        <v/>
      </c>
      <c r="BO20" s="10" t="str">
        <f t="shared" si="17"/>
        <v/>
      </c>
      <c r="BP20" s="10" t="str">
        <f t="shared" si="18"/>
        <v/>
      </c>
      <c r="BQ20" s="10" t="str">
        <f t="shared" si="19"/>
        <v/>
      </c>
      <c r="BR20" s="10" t="str">
        <f t="shared" si="20"/>
        <v/>
      </c>
      <c r="BS20" s="10" t="str">
        <f t="shared" si="21"/>
        <v/>
      </c>
      <c r="BT20" s="10" t="str">
        <f t="shared" si="22"/>
        <v/>
      </c>
      <c r="BU20" s="10" t="str">
        <f t="shared" si="23"/>
        <v/>
      </c>
      <c r="BV20" s="10" t="str">
        <f t="shared" si="24"/>
        <v/>
      </c>
      <c r="BW20" s="10" t="str">
        <f t="shared" si="25"/>
        <v/>
      </c>
      <c r="BX20" s="10" t="str">
        <f t="shared" si="26"/>
        <v/>
      </c>
      <c r="BY20" s="10" t="str">
        <f t="shared" si="27"/>
        <v/>
      </c>
      <c r="BZ20" s="10" t="str">
        <f t="shared" si="28"/>
        <v/>
      </c>
      <c r="CA20" s="10" t="str">
        <f t="shared" si="29"/>
        <v/>
      </c>
      <c r="CB20" s="10" t="str">
        <f t="shared" si="30"/>
        <v/>
      </c>
      <c r="CC20" s="10" t="str">
        <f t="shared" si="31"/>
        <v/>
      </c>
      <c r="CD20" s="10" t="str">
        <f t="shared" si="32"/>
        <v/>
      </c>
      <c r="CE20" s="10" t="str">
        <f t="shared" si="33"/>
        <v/>
      </c>
      <c r="CF20" s="10" t="str">
        <f t="shared" si="34"/>
        <v/>
      </c>
      <c r="CG20" s="10" t="str">
        <f t="shared" si="35"/>
        <v/>
      </c>
      <c r="CH20" s="10" t="str">
        <f t="shared" si="36"/>
        <v/>
      </c>
      <c r="CI20" s="10" t="str">
        <f t="shared" si="37"/>
        <v/>
      </c>
      <c r="CJ20" s="10" t="str">
        <f t="shared" si="38"/>
        <v/>
      </c>
      <c r="CK20" s="10" t="str">
        <f t="shared" si="39"/>
        <v/>
      </c>
      <c r="CL20" s="10" t="str">
        <f t="shared" si="40"/>
        <v/>
      </c>
      <c r="CM20" s="10" t="str">
        <f t="shared" si="41"/>
        <v/>
      </c>
      <c r="CN20" s="10" t="str">
        <f t="shared" si="42"/>
        <v/>
      </c>
      <c r="CO20" s="10" t="str">
        <f t="shared" si="43"/>
        <v/>
      </c>
      <c r="CP20" s="10" t="str">
        <f t="shared" si="44"/>
        <v/>
      </c>
      <c r="CQ20" s="10" t="str">
        <f t="shared" si="45"/>
        <v/>
      </c>
    </row>
    <row r="21" spans="1:95" x14ac:dyDescent="0.3">
      <c r="A21" s="6" t="s">
        <v>846</v>
      </c>
      <c r="B21" s="7">
        <v>62</v>
      </c>
      <c r="C21" s="7">
        <v>61</v>
      </c>
      <c r="D21" s="7">
        <v>61</v>
      </c>
      <c r="E21" s="7">
        <v>61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12" t="str">
        <f t="shared" si="0"/>
        <v>DirecTV Now Max</v>
      </c>
      <c r="AY21" s="10">
        <f t="shared" si="1"/>
        <v>61</v>
      </c>
      <c r="AZ21" s="10">
        <f t="shared" si="2"/>
        <v>61</v>
      </c>
      <c r="BA21" s="10">
        <f t="shared" si="3"/>
        <v>61</v>
      </c>
      <c r="BB21" s="10" t="str">
        <f t="shared" si="4"/>
        <v/>
      </c>
      <c r="BC21" s="10" t="str">
        <f t="shared" si="5"/>
        <v/>
      </c>
      <c r="BD21" s="10" t="str">
        <f t="shared" si="6"/>
        <v/>
      </c>
      <c r="BE21" s="10" t="str">
        <f t="shared" si="7"/>
        <v/>
      </c>
      <c r="BF21" s="10" t="str">
        <f t="shared" si="8"/>
        <v/>
      </c>
      <c r="BG21" s="10" t="str">
        <f t="shared" si="9"/>
        <v/>
      </c>
      <c r="BH21" s="10" t="str">
        <f t="shared" si="10"/>
        <v/>
      </c>
      <c r="BI21" s="10" t="str">
        <f t="shared" si="11"/>
        <v/>
      </c>
      <c r="BJ21" s="10" t="str">
        <f t="shared" si="12"/>
        <v/>
      </c>
      <c r="BK21" s="10" t="str">
        <f t="shared" si="13"/>
        <v/>
      </c>
      <c r="BL21" s="10" t="str">
        <f t="shared" si="14"/>
        <v/>
      </c>
      <c r="BM21" s="10" t="str">
        <f t="shared" si="15"/>
        <v/>
      </c>
      <c r="BN21" s="10" t="str">
        <f t="shared" si="16"/>
        <v/>
      </c>
      <c r="BO21" s="10" t="str">
        <f t="shared" si="17"/>
        <v/>
      </c>
      <c r="BP21" s="10" t="str">
        <f t="shared" si="18"/>
        <v/>
      </c>
      <c r="BQ21" s="10" t="str">
        <f t="shared" si="19"/>
        <v/>
      </c>
      <c r="BR21" s="10" t="str">
        <f t="shared" si="20"/>
        <v/>
      </c>
      <c r="BS21" s="10" t="str">
        <f t="shared" si="21"/>
        <v/>
      </c>
      <c r="BT21" s="10" t="str">
        <f t="shared" si="22"/>
        <v/>
      </c>
      <c r="BU21" s="10" t="str">
        <f t="shared" si="23"/>
        <v/>
      </c>
      <c r="BV21" s="10" t="str">
        <f t="shared" si="24"/>
        <v/>
      </c>
      <c r="BW21" s="10" t="str">
        <f t="shared" si="25"/>
        <v/>
      </c>
      <c r="BX21" s="10" t="str">
        <f t="shared" si="26"/>
        <v/>
      </c>
      <c r="BY21" s="10" t="str">
        <f t="shared" si="27"/>
        <v/>
      </c>
      <c r="BZ21" s="10" t="str">
        <f t="shared" si="28"/>
        <v/>
      </c>
      <c r="CA21" s="10" t="str">
        <f t="shared" si="29"/>
        <v/>
      </c>
      <c r="CB21" s="10" t="str">
        <f t="shared" si="30"/>
        <v/>
      </c>
      <c r="CC21" s="10" t="str">
        <f t="shared" si="31"/>
        <v/>
      </c>
      <c r="CD21" s="10" t="str">
        <f t="shared" si="32"/>
        <v/>
      </c>
      <c r="CE21" s="10" t="str">
        <f t="shared" si="33"/>
        <v/>
      </c>
      <c r="CF21" s="10" t="str">
        <f t="shared" si="34"/>
        <v/>
      </c>
      <c r="CG21" s="10" t="str">
        <f t="shared" si="35"/>
        <v/>
      </c>
      <c r="CH21" s="10" t="str">
        <f t="shared" si="36"/>
        <v/>
      </c>
      <c r="CI21" s="10" t="str">
        <f t="shared" si="37"/>
        <v/>
      </c>
      <c r="CJ21" s="10" t="str">
        <f t="shared" si="38"/>
        <v/>
      </c>
      <c r="CK21" s="10" t="str">
        <f t="shared" si="39"/>
        <v/>
      </c>
      <c r="CL21" s="10" t="str">
        <f t="shared" si="40"/>
        <v/>
      </c>
      <c r="CM21" s="10" t="str">
        <f t="shared" si="41"/>
        <v/>
      </c>
      <c r="CN21" s="10" t="str">
        <f t="shared" si="42"/>
        <v/>
      </c>
      <c r="CO21" s="10" t="str">
        <f t="shared" si="43"/>
        <v/>
      </c>
      <c r="CP21" s="10" t="str">
        <f t="shared" si="44"/>
        <v/>
      </c>
      <c r="CQ21" s="10" t="str">
        <f t="shared" si="45"/>
        <v/>
      </c>
    </row>
    <row r="22" spans="1:95" x14ac:dyDescent="0.3">
      <c r="A22" s="6" t="s">
        <v>851</v>
      </c>
      <c r="B22" s="7">
        <v>4</v>
      </c>
      <c r="C22" s="7">
        <v>4</v>
      </c>
      <c r="D22" s="7">
        <v>4</v>
      </c>
      <c r="E22" s="7">
        <v>3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12" t="str">
        <f t="shared" si="0"/>
        <v>DirecTV Now Optimo Mas</v>
      </c>
      <c r="AY22" s="10">
        <f t="shared" si="1"/>
        <v>4</v>
      </c>
      <c r="AZ22" s="10">
        <f t="shared" si="2"/>
        <v>4</v>
      </c>
      <c r="BA22" s="10">
        <f t="shared" si="3"/>
        <v>3</v>
      </c>
      <c r="BB22" s="10" t="str">
        <f t="shared" si="4"/>
        <v/>
      </c>
      <c r="BC22" s="10" t="str">
        <f t="shared" si="5"/>
        <v/>
      </c>
      <c r="BD22" s="10" t="str">
        <f t="shared" si="6"/>
        <v/>
      </c>
      <c r="BE22" s="10" t="str">
        <f t="shared" si="7"/>
        <v/>
      </c>
      <c r="BF22" s="10" t="str">
        <f t="shared" si="8"/>
        <v/>
      </c>
      <c r="BG22" s="10" t="str">
        <f t="shared" si="9"/>
        <v/>
      </c>
      <c r="BH22" s="10" t="str">
        <f t="shared" si="10"/>
        <v/>
      </c>
      <c r="BI22" s="10" t="str">
        <f t="shared" si="11"/>
        <v/>
      </c>
      <c r="BJ22" s="10" t="str">
        <f t="shared" si="12"/>
        <v/>
      </c>
      <c r="BK22" s="10" t="str">
        <f t="shared" si="13"/>
        <v/>
      </c>
      <c r="BL22" s="10" t="str">
        <f t="shared" si="14"/>
        <v/>
      </c>
      <c r="BM22" s="10" t="str">
        <f t="shared" si="15"/>
        <v/>
      </c>
      <c r="BN22" s="10" t="str">
        <f t="shared" si="16"/>
        <v/>
      </c>
      <c r="BO22" s="10" t="str">
        <f t="shared" si="17"/>
        <v/>
      </c>
      <c r="BP22" s="10" t="str">
        <f t="shared" si="18"/>
        <v/>
      </c>
      <c r="BQ22" s="10" t="str">
        <f t="shared" si="19"/>
        <v/>
      </c>
      <c r="BR22" s="10" t="str">
        <f t="shared" si="20"/>
        <v/>
      </c>
      <c r="BS22" s="10" t="str">
        <f t="shared" si="21"/>
        <v/>
      </c>
      <c r="BT22" s="10" t="str">
        <f t="shared" si="22"/>
        <v/>
      </c>
      <c r="BU22" s="10" t="str">
        <f t="shared" si="23"/>
        <v/>
      </c>
      <c r="BV22" s="10" t="str">
        <f t="shared" si="24"/>
        <v/>
      </c>
      <c r="BW22" s="10" t="str">
        <f t="shared" si="25"/>
        <v/>
      </c>
      <c r="BX22" s="10" t="str">
        <f t="shared" si="26"/>
        <v/>
      </c>
      <c r="BY22" s="10" t="str">
        <f t="shared" si="27"/>
        <v/>
      </c>
      <c r="BZ22" s="10" t="str">
        <f t="shared" si="28"/>
        <v/>
      </c>
      <c r="CA22" s="10" t="str">
        <f t="shared" si="29"/>
        <v/>
      </c>
      <c r="CB22" s="10" t="str">
        <f t="shared" si="30"/>
        <v/>
      </c>
      <c r="CC22" s="10" t="str">
        <f t="shared" si="31"/>
        <v/>
      </c>
      <c r="CD22" s="10" t="str">
        <f t="shared" si="32"/>
        <v/>
      </c>
      <c r="CE22" s="10" t="str">
        <f t="shared" si="33"/>
        <v/>
      </c>
      <c r="CF22" s="10" t="str">
        <f t="shared" si="34"/>
        <v/>
      </c>
      <c r="CG22" s="10" t="str">
        <f t="shared" si="35"/>
        <v/>
      </c>
      <c r="CH22" s="10" t="str">
        <f t="shared" si="36"/>
        <v/>
      </c>
      <c r="CI22" s="10" t="str">
        <f t="shared" si="37"/>
        <v/>
      </c>
      <c r="CJ22" s="10" t="str">
        <f t="shared" si="38"/>
        <v/>
      </c>
      <c r="CK22" s="10" t="str">
        <f t="shared" si="39"/>
        <v/>
      </c>
      <c r="CL22" s="10" t="str">
        <f t="shared" si="40"/>
        <v/>
      </c>
      <c r="CM22" s="10" t="str">
        <f t="shared" si="41"/>
        <v/>
      </c>
      <c r="CN22" s="10" t="str">
        <f t="shared" si="42"/>
        <v/>
      </c>
      <c r="CO22" s="10" t="str">
        <f t="shared" si="43"/>
        <v/>
      </c>
      <c r="CP22" s="10" t="str">
        <f t="shared" si="44"/>
        <v/>
      </c>
      <c r="CQ22" s="10" t="str">
        <f t="shared" si="45"/>
        <v/>
      </c>
    </row>
    <row r="23" spans="1:95" x14ac:dyDescent="0.3">
      <c r="A23" s="6" t="s">
        <v>845</v>
      </c>
      <c r="B23" s="7">
        <v>63</v>
      </c>
      <c r="C23" s="7">
        <v>62</v>
      </c>
      <c r="D23" s="7">
        <v>62</v>
      </c>
      <c r="E23" s="7">
        <v>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12" t="str">
        <f t="shared" si="0"/>
        <v>DirecTV Now Plus</v>
      </c>
      <c r="AY23" s="10">
        <f t="shared" si="1"/>
        <v>62</v>
      </c>
      <c r="AZ23" s="10">
        <f t="shared" si="2"/>
        <v>62</v>
      </c>
      <c r="BA23" s="10">
        <f t="shared" si="3"/>
        <v>62</v>
      </c>
      <c r="BB23" s="10" t="str">
        <f t="shared" si="4"/>
        <v/>
      </c>
      <c r="BC23" s="10" t="str">
        <f t="shared" si="5"/>
        <v/>
      </c>
      <c r="BD23" s="10" t="str">
        <f t="shared" si="6"/>
        <v/>
      </c>
      <c r="BE23" s="10" t="str">
        <f t="shared" si="7"/>
        <v/>
      </c>
      <c r="BF23" s="10" t="str">
        <f t="shared" si="8"/>
        <v/>
      </c>
      <c r="BG23" s="10" t="str">
        <f t="shared" si="9"/>
        <v/>
      </c>
      <c r="BH23" s="10" t="str">
        <f t="shared" si="10"/>
        <v/>
      </c>
      <c r="BI23" s="10" t="str">
        <f t="shared" si="11"/>
        <v/>
      </c>
      <c r="BJ23" s="10" t="str">
        <f t="shared" si="12"/>
        <v/>
      </c>
      <c r="BK23" s="10" t="str">
        <f t="shared" si="13"/>
        <v/>
      </c>
      <c r="BL23" s="10" t="str">
        <f t="shared" si="14"/>
        <v/>
      </c>
      <c r="BM23" s="10" t="str">
        <f t="shared" si="15"/>
        <v/>
      </c>
      <c r="BN23" s="10" t="str">
        <f t="shared" si="16"/>
        <v/>
      </c>
      <c r="BO23" s="10" t="str">
        <f t="shared" si="17"/>
        <v/>
      </c>
      <c r="BP23" s="10" t="str">
        <f t="shared" si="18"/>
        <v/>
      </c>
      <c r="BQ23" s="10" t="str">
        <f t="shared" si="19"/>
        <v/>
      </c>
      <c r="BR23" s="10" t="str">
        <f t="shared" si="20"/>
        <v/>
      </c>
      <c r="BS23" s="10" t="str">
        <f t="shared" si="21"/>
        <v/>
      </c>
      <c r="BT23" s="10" t="str">
        <f t="shared" si="22"/>
        <v/>
      </c>
      <c r="BU23" s="10" t="str">
        <f t="shared" si="23"/>
        <v/>
      </c>
      <c r="BV23" s="10" t="str">
        <f t="shared" si="24"/>
        <v/>
      </c>
      <c r="BW23" s="10" t="str">
        <f t="shared" si="25"/>
        <v/>
      </c>
      <c r="BX23" s="10" t="str">
        <f t="shared" si="26"/>
        <v/>
      </c>
      <c r="BY23" s="10" t="str">
        <f t="shared" si="27"/>
        <v/>
      </c>
      <c r="BZ23" s="10" t="str">
        <f t="shared" si="28"/>
        <v/>
      </c>
      <c r="CA23" s="10" t="str">
        <f t="shared" si="29"/>
        <v/>
      </c>
      <c r="CB23" s="10" t="str">
        <f t="shared" si="30"/>
        <v/>
      </c>
      <c r="CC23" s="10" t="str">
        <f t="shared" si="31"/>
        <v/>
      </c>
      <c r="CD23" s="10" t="str">
        <f t="shared" si="32"/>
        <v/>
      </c>
      <c r="CE23" s="10" t="str">
        <f t="shared" si="33"/>
        <v/>
      </c>
      <c r="CF23" s="10" t="str">
        <f t="shared" si="34"/>
        <v/>
      </c>
      <c r="CG23" s="10" t="str">
        <f t="shared" si="35"/>
        <v/>
      </c>
      <c r="CH23" s="10" t="str">
        <f t="shared" si="36"/>
        <v/>
      </c>
      <c r="CI23" s="10" t="str">
        <f t="shared" si="37"/>
        <v/>
      </c>
      <c r="CJ23" s="10" t="str">
        <f t="shared" si="38"/>
        <v/>
      </c>
      <c r="CK23" s="10" t="str">
        <f t="shared" si="39"/>
        <v/>
      </c>
      <c r="CL23" s="10" t="str">
        <f t="shared" si="40"/>
        <v/>
      </c>
      <c r="CM23" s="10" t="str">
        <f t="shared" si="41"/>
        <v/>
      </c>
      <c r="CN23" s="10" t="str">
        <f t="shared" si="42"/>
        <v/>
      </c>
      <c r="CO23" s="10" t="str">
        <f t="shared" si="43"/>
        <v/>
      </c>
      <c r="CP23" s="10" t="str">
        <f t="shared" si="44"/>
        <v/>
      </c>
      <c r="CQ23" s="10" t="str">
        <f t="shared" si="45"/>
        <v/>
      </c>
    </row>
    <row r="24" spans="1:95" x14ac:dyDescent="0.3">
      <c r="A24" s="6" t="s">
        <v>850</v>
      </c>
      <c r="B24" s="7">
        <v>57</v>
      </c>
      <c r="C24" s="7">
        <v>57</v>
      </c>
      <c r="D24" s="7">
        <v>57</v>
      </c>
      <c r="E24" s="7">
        <v>57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2" t="str">
        <f t="shared" si="0"/>
        <v>DirecTV Now Ultimate</v>
      </c>
      <c r="AY24" s="10">
        <f t="shared" si="1"/>
        <v>57</v>
      </c>
      <c r="AZ24" s="10">
        <f t="shared" si="2"/>
        <v>57</v>
      </c>
      <c r="BA24" s="10">
        <f t="shared" si="3"/>
        <v>57</v>
      </c>
      <c r="BB24" s="10" t="str">
        <f t="shared" si="4"/>
        <v/>
      </c>
      <c r="BC24" s="10" t="str">
        <f t="shared" si="5"/>
        <v/>
      </c>
      <c r="BD24" s="10" t="str">
        <f t="shared" si="6"/>
        <v/>
      </c>
      <c r="BE24" s="10" t="str">
        <f t="shared" si="7"/>
        <v/>
      </c>
      <c r="BF24" s="10" t="str">
        <f t="shared" si="8"/>
        <v/>
      </c>
      <c r="BG24" s="10" t="str">
        <f t="shared" si="9"/>
        <v/>
      </c>
      <c r="BH24" s="10" t="str">
        <f t="shared" si="10"/>
        <v/>
      </c>
      <c r="BI24" s="10" t="str">
        <f t="shared" si="11"/>
        <v/>
      </c>
      <c r="BJ24" s="10" t="str">
        <f t="shared" si="12"/>
        <v/>
      </c>
      <c r="BK24" s="10" t="str">
        <f t="shared" si="13"/>
        <v/>
      </c>
      <c r="BL24" s="10" t="str">
        <f t="shared" si="14"/>
        <v/>
      </c>
      <c r="BM24" s="10" t="str">
        <f t="shared" si="15"/>
        <v/>
      </c>
      <c r="BN24" s="10" t="str">
        <f t="shared" si="16"/>
        <v/>
      </c>
      <c r="BO24" s="10" t="str">
        <f t="shared" si="17"/>
        <v/>
      </c>
      <c r="BP24" s="10" t="str">
        <f t="shared" si="18"/>
        <v/>
      </c>
      <c r="BQ24" s="10" t="str">
        <f t="shared" si="19"/>
        <v/>
      </c>
      <c r="BR24" s="10" t="str">
        <f t="shared" si="20"/>
        <v/>
      </c>
      <c r="BS24" s="10" t="str">
        <f t="shared" si="21"/>
        <v/>
      </c>
      <c r="BT24" s="10" t="str">
        <f t="shared" si="22"/>
        <v/>
      </c>
      <c r="BU24" s="10" t="str">
        <f t="shared" si="23"/>
        <v/>
      </c>
      <c r="BV24" s="10" t="str">
        <f t="shared" si="24"/>
        <v/>
      </c>
      <c r="BW24" s="10" t="str">
        <f t="shared" si="25"/>
        <v/>
      </c>
      <c r="BX24" s="10" t="str">
        <f t="shared" si="26"/>
        <v/>
      </c>
      <c r="BY24" s="10" t="str">
        <f t="shared" si="27"/>
        <v/>
      </c>
      <c r="BZ24" s="10" t="str">
        <f t="shared" si="28"/>
        <v/>
      </c>
      <c r="CA24" s="10" t="str">
        <f t="shared" si="29"/>
        <v/>
      </c>
      <c r="CB24" s="10" t="str">
        <f t="shared" si="30"/>
        <v/>
      </c>
      <c r="CC24" s="10" t="str">
        <f t="shared" si="31"/>
        <v/>
      </c>
      <c r="CD24" s="10" t="str">
        <f t="shared" si="32"/>
        <v/>
      </c>
      <c r="CE24" s="10" t="str">
        <f t="shared" si="33"/>
        <v/>
      </c>
      <c r="CF24" s="10" t="str">
        <f t="shared" si="34"/>
        <v/>
      </c>
      <c r="CG24" s="10" t="str">
        <f t="shared" si="35"/>
        <v/>
      </c>
      <c r="CH24" s="10" t="str">
        <f t="shared" si="36"/>
        <v/>
      </c>
      <c r="CI24" s="10" t="str">
        <f t="shared" si="37"/>
        <v/>
      </c>
      <c r="CJ24" s="10" t="str">
        <f t="shared" si="38"/>
        <v/>
      </c>
      <c r="CK24" s="10" t="str">
        <f t="shared" si="39"/>
        <v/>
      </c>
      <c r="CL24" s="10" t="str">
        <f t="shared" si="40"/>
        <v/>
      </c>
      <c r="CM24" s="10" t="str">
        <f t="shared" si="41"/>
        <v/>
      </c>
      <c r="CN24" s="10" t="str">
        <f t="shared" si="42"/>
        <v/>
      </c>
      <c r="CO24" s="10" t="str">
        <f t="shared" si="43"/>
        <v/>
      </c>
      <c r="CP24" s="10" t="str">
        <f t="shared" si="44"/>
        <v/>
      </c>
      <c r="CQ24" s="10" t="str">
        <f t="shared" si="45"/>
        <v/>
      </c>
    </row>
    <row r="25" spans="1:95" x14ac:dyDescent="0.3">
      <c r="A25" s="6" t="s">
        <v>849</v>
      </c>
      <c r="B25" s="7">
        <v>58</v>
      </c>
      <c r="C25" s="7">
        <v>58</v>
      </c>
      <c r="D25" s="7">
        <v>58</v>
      </c>
      <c r="E25" s="7">
        <v>58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12" t="str">
        <f t="shared" si="0"/>
        <v>DirecTV Now Xtra</v>
      </c>
      <c r="AY25" s="10">
        <f t="shared" si="1"/>
        <v>58</v>
      </c>
      <c r="AZ25" s="10">
        <f t="shared" si="2"/>
        <v>58</v>
      </c>
      <c r="BA25" s="10">
        <f t="shared" si="3"/>
        <v>58</v>
      </c>
      <c r="BB25" s="10" t="str">
        <f t="shared" si="4"/>
        <v/>
      </c>
      <c r="BC25" s="10" t="str">
        <f t="shared" si="5"/>
        <v/>
      </c>
      <c r="BD25" s="10" t="str">
        <f t="shared" si="6"/>
        <v/>
      </c>
      <c r="BE25" s="10" t="str">
        <f t="shared" si="7"/>
        <v/>
      </c>
      <c r="BF25" s="10" t="str">
        <f t="shared" si="8"/>
        <v/>
      </c>
      <c r="BG25" s="10" t="str">
        <f t="shared" si="9"/>
        <v/>
      </c>
      <c r="BH25" s="10" t="str">
        <f t="shared" si="10"/>
        <v/>
      </c>
      <c r="BI25" s="10" t="str">
        <f t="shared" si="11"/>
        <v/>
      </c>
      <c r="BJ25" s="10" t="str">
        <f t="shared" si="12"/>
        <v/>
      </c>
      <c r="BK25" s="10" t="str">
        <f t="shared" si="13"/>
        <v/>
      </c>
      <c r="BL25" s="10" t="str">
        <f t="shared" si="14"/>
        <v/>
      </c>
      <c r="BM25" s="10" t="str">
        <f t="shared" si="15"/>
        <v/>
      </c>
      <c r="BN25" s="10" t="str">
        <f t="shared" si="16"/>
        <v/>
      </c>
      <c r="BO25" s="10" t="str">
        <f t="shared" si="17"/>
        <v/>
      </c>
      <c r="BP25" s="10" t="str">
        <f t="shared" si="18"/>
        <v/>
      </c>
      <c r="BQ25" s="10" t="str">
        <f t="shared" si="19"/>
        <v/>
      </c>
      <c r="BR25" s="10" t="str">
        <f t="shared" si="20"/>
        <v/>
      </c>
      <c r="BS25" s="10" t="str">
        <f t="shared" si="21"/>
        <v/>
      </c>
      <c r="BT25" s="10" t="str">
        <f t="shared" si="22"/>
        <v/>
      </c>
      <c r="BU25" s="10" t="str">
        <f t="shared" si="23"/>
        <v/>
      </c>
      <c r="BV25" s="10" t="str">
        <f t="shared" si="24"/>
        <v/>
      </c>
      <c r="BW25" s="10" t="str">
        <f t="shared" si="25"/>
        <v/>
      </c>
      <c r="BX25" s="10" t="str">
        <f t="shared" si="26"/>
        <v/>
      </c>
      <c r="BY25" s="10" t="str">
        <f t="shared" si="27"/>
        <v/>
      </c>
      <c r="BZ25" s="10" t="str">
        <f t="shared" si="28"/>
        <v/>
      </c>
      <c r="CA25" s="10" t="str">
        <f t="shared" si="29"/>
        <v/>
      </c>
      <c r="CB25" s="10" t="str">
        <f t="shared" si="30"/>
        <v/>
      </c>
      <c r="CC25" s="10" t="str">
        <f t="shared" si="31"/>
        <v/>
      </c>
      <c r="CD25" s="10" t="str">
        <f t="shared" si="32"/>
        <v/>
      </c>
      <c r="CE25" s="10" t="str">
        <f t="shared" si="33"/>
        <v/>
      </c>
      <c r="CF25" s="10" t="str">
        <f t="shared" si="34"/>
        <v/>
      </c>
      <c r="CG25" s="10" t="str">
        <f t="shared" si="35"/>
        <v/>
      </c>
      <c r="CH25" s="10" t="str">
        <f t="shared" si="36"/>
        <v/>
      </c>
      <c r="CI25" s="10" t="str">
        <f t="shared" si="37"/>
        <v/>
      </c>
      <c r="CJ25" s="10" t="str">
        <f t="shared" si="38"/>
        <v/>
      </c>
      <c r="CK25" s="10" t="str">
        <f t="shared" si="39"/>
        <v/>
      </c>
      <c r="CL25" s="10" t="str">
        <f t="shared" si="40"/>
        <v/>
      </c>
      <c r="CM25" s="10" t="str">
        <f t="shared" si="41"/>
        <v/>
      </c>
      <c r="CN25" s="10" t="str">
        <f t="shared" si="42"/>
        <v/>
      </c>
      <c r="CO25" s="10" t="str">
        <f t="shared" si="43"/>
        <v/>
      </c>
      <c r="CP25" s="10" t="str">
        <f t="shared" si="44"/>
        <v/>
      </c>
      <c r="CQ25" s="10" t="str">
        <f t="shared" si="45"/>
        <v/>
      </c>
    </row>
    <row r="26" spans="1:95" x14ac:dyDescent="0.3">
      <c r="A26" s="6" t="s">
        <v>1242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>
        <v>111</v>
      </c>
      <c r="AG26" s="7">
        <v>111</v>
      </c>
      <c r="AH26" s="7">
        <v>111</v>
      </c>
      <c r="AI26" s="7">
        <v>111</v>
      </c>
      <c r="AJ26" s="7">
        <v>128</v>
      </c>
      <c r="AK26" s="7">
        <v>127</v>
      </c>
      <c r="AL26" s="7">
        <v>127</v>
      </c>
      <c r="AM26" s="7">
        <v>129</v>
      </c>
      <c r="AN26" s="7">
        <v>129</v>
      </c>
      <c r="AO26" s="7"/>
      <c r="AP26" s="7"/>
      <c r="AQ26" s="7"/>
      <c r="AR26" s="7"/>
      <c r="AS26" s="7"/>
      <c r="AT26" s="7"/>
      <c r="AU26" s="7"/>
      <c r="AV26" s="7"/>
      <c r="AW26" s="7"/>
      <c r="AX26" s="12" t="str">
        <f t="shared" si="0"/>
        <v>DirecTV Stream Choice</v>
      </c>
      <c r="AY26" s="10" t="str">
        <f t="shared" si="1"/>
        <v/>
      </c>
      <c r="AZ26" s="10" t="str">
        <f t="shared" si="2"/>
        <v/>
      </c>
      <c r="BA26" s="10" t="str">
        <f t="shared" si="3"/>
        <v/>
      </c>
      <c r="BB26" s="10" t="str">
        <f t="shared" si="4"/>
        <v/>
      </c>
      <c r="BC26" s="10" t="str">
        <f t="shared" si="5"/>
        <v/>
      </c>
      <c r="BD26" s="10" t="str">
        <f t="shared" si="6"/>
        <v/>
      </c>
      <c r="BE26" s="10" t="str">
        <f t="shared" si="7"/>
        <v/>
      </c>
      <c r="BF26" s="10" t="str">
        <f t="shared" si="8"/>
        <v/>
      </c>
      <c r="BG26" s="10" t="str">
        <f t="shared" si="9"/>
        <v/>
      </c>
      <c r="BH26" s="10" t="str">
        <f t="shared" si="10"/>
        <v/>
      </c>
      <c r="BI26" s="10" t="str">
        <f t="shared" si="11"/>
        <v/>
      </c>
      <c r="BJ26" s="10" t="str">
        <f t="shared" si="12"/>
        <v/>
      </c>
      <c r="BK26" s="10" t="str">
        <f t="shared" si="13"/>
        <v/>
      </c>
      <c r="BL26" s="10" t="str">
        <f t="shared" si="14"/>
        <v/>
      </c>
      <c r="BM26" s="10" t="str">
        <f t="shared" si="15"/>
        <v/>
      </c>
      <c r="BN26" s="10" t="str">
        <f t="shared" si="16"/>
        <v/>
      </c>
      <c r="BO26" s="10" t="str">
        <f t="shared" si="17"/>
        <v/>
      </c>
      <c r="BP26" s="10" t="str">
        <f t="shared" si="18"/>
        <v/>
      </c>
      <c r="BQ26" s="10" t="str">
        <f t="shared" si="19"/>
        <v/>
      </c>
      <c r="BR26" s="10" t="str">
        <f t="shared" si="20"/>
        <v/>
      </c>
      <c r="BS26" s="10" t="str">
        <f t="shared" si="21"/>
        <v/>
      </c>
      <c r="BT26" s="10" t="str">
        <f t="shared" si="22"/>
        <v/>
      </c>
      <c r="BU26" s="10" t="str">
        <f t="shared" si="23"/>
        <v/>
      </c>
      <c r="BV26" s="10" t="str">
        <f t="shared" si="24"/>
        <v/>
      </c>
      <c r="BW26" s="10" t="str">
        <f t="shared" si="25"/>
        <v/>
      </c>
      <c r="BX26" s="10" t="str">
        <f t="shared" si="26"/>
        <v/>
      </c>
      <c r="BY26" s="10" t="str">
        <f t="shared" si="27"/>
        <v/>
      </c>
      <c r="BZ26" s="10" t="str">
        <f t="shared" si="28"/>
        <v/>
      </c>
      <c r="CA26" s="10" t="str">
        <f t="shared" si="29"/>
        <v/>
      </c>
      <c r="CB26" s="10">
        <f t="shared" si="30"/>
        <v>111</v>
      </c>
      <c r="CC26" s="10">
        <f t="shared" si="31"/>
        <v>111</v>
      </c>
      <c r="CD26" s="10">
        <f t="shared" si="32"/>
        <v>111</v>
      </c>
      <c r="CE26" s="10">
        <f t="shared" si="33"/>
        <v>111</v>
      </c>
      <c r="CF26" s="10">
        <f t="shared" si="34"/>
        <v>128</v>
      </c>
      <c r="CG26" s="10">
        <f t="shared" si="35"/>
        <v>127</v>
      </c>
      <c r="CH26" s="10">
        <f t="shared" si="36"/>
        <v>127</v>
      </c>
      <c r="CI26" s="10">
        <f t="shared" si="37"/>
        <v>129</v>
      </c>
      <c r="CJ26" s="10">
        <f t="shared" si="38"/>
        <v>129</v>
      </c>
      <c r="CK26" s="10" t="str">
        <f t="shared" si="39"/>
        <v/>
      </c>
      <c r="CL26" s="10" t="str">
        <f t="shared" si="40"/>
        <v/>
      </c>
      <c r="CM26" s="10" t="str">
        <f t="shared" si="41"/>
        <v/>
      </c>
      <c r="CN26" s="10" t="str">
        <f t="shared" si="42"/>
        <v/>
      </c>
      <c r="CO26" s="10" t="str">
        <f t="shared" si="43"/>
        <v/>
      </c>
      <c r="CP26" s="10" t="str">
        <f t="shared" si="44"/>
        <v/>
      </c>
      <c r="CQ26" s="10" t="str">
        <f t="shared" si="45"/>
        <v/>
      </c>
    </row>
    <row r="27" spans="1:95" x14ac:dyDescent="0.3">
      <c r="A27" s="6" t="s">
        <v>1241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112</v>
      </c>
      <c r="AG27" s="7">
        <v>112</v>
      </c>
      <c r="AH27" s="7">
        <v>112</v>
      </c>
      <c r="AI27" s="7">
        <v>112</v>
      </c>
      <c r="AJ27" s="7">
        <v>130</v>
      </c>
      <c r="AK27" s="7">
        <v>129</v>
      </c>
      <c r="AL27" s="7">
        <v>129</v>
      </c>
      <c r="AM27" s="7">
        <v>129</v>
      </c>
      <c r="AN27" s="7">
        <v>129</v>
      </c>
      <c r="AO27" s="7"/>
      <c r="AP27" s="7"/>
      <c r="AQ27" s="7"/>
      <c r="AR27" s="7"/>
      <c r="AS27" s="7"/>
      <c r="AT27" s="7"/>
      <c r="AU27" s="7"/>
      <c r="AV27" s="7"/>
      <c r="AW27" s="7"/>
      <c r="AX27" s="12" t="str">
        <f t="shared" si="0"/>
        <v>DirecTV Stream Entertainment</v>
      </c>
      <c r="AY27" s="10" t="str">
        <f t="shared" si="1"/>
        <v/>
      </c>
      <c r="AZ27" s="10" t="str">
        <f t="shared" si="2"/>
        <v/>
      </c>
      <c r="BA27" s="10" t="str">
        <f t="shared" si="3"/>
        <v/>
      </c>
      <c r="BB27" s="10" t="str">
        <f t="shared" si="4"/>
        <v/>
      </c>
      <c r="BC27" s="10" t="str">
        <f t="shared" si="5"/>
        <v/>
      </c>
      <c r="BD27" s="10" t="str">
        <f t="shared" si="6"/>
        <v/>
      </c>
      <c r="BE27" s="10" t="str">
        <f t="shared" si="7"/>
        <v/>
      </c>
      <c r="BF27" s="10" t="str">
        <f t="shared" si="8"/>
        <v/>
      </c>
      <c r="BG27" s="10" t="str">
        <f t="shared" si="9"/>
        <v/>
      </c>
      <c r="BH27" s="10" t="str">
        <f t="shared" si="10"/>
        <v/>
      </c>
      <c r="BI27" s="10" t="str">
        <f t="shared" si="11"/>
        <v/>
      </c>
      <c r="BJ27" s="10" t="str">
        <f t="shared" si="12"/>
        <v/>
      </c>
      <c r="BK27" s="10" t="str">
        <f t="shared" si="13"/>
        <v/>
      </c>
      <c r="BL27" s="10" t="str">
        <f t="shared" si="14"/>
        <v/>
      </c>
      <c r="BM27" s="10" t="str">
        <f t="shared" si="15"/>
        <v/>
      </c>
      <c r="BN27" s="10" t="str">
        <f t="shared" si="16"/>
        <v/>
      </c>
      <c r="BO27" s="10" t="str">
        <f t="shared" si="17"/>
        <v/>
      </c>
      <c r="BP27" s="10" t="str">
        <f t="shared" si="18"/>
        <v/>
      </c>
      <c r="BQ27" s="10" t="str">
        <f t="shared" si="19"/>
        <v/>
      </c>
      <c r="BR27" s="10" t="str">
        <f t="shared" si="20"/>
        <v/>
      </c>
      <c r="BS27" s="10" t="str">
        <f t="shared" si="21"/>
        <v/>
      </c>
      <c r="BT27" s="10" t="str">
        <f t="shared" si="22"/>
        <v/>
      </c>
      <c r="BU27" s="10" t="str">
        <f t="shared" si="23"/>
        <v/>
      </c>
      <c r="BV27" s="10" t="str">
        <f t="shared" si="24"/>
        <v/>
      </c>
      <c r="BW27" s="10" t="str">
        <f t="shared" si="25"/>
        <v/>
      </c>
      <c r="BX27" s="10" t="str">
        <f t="shared" si="26"/>
        <v/>
      </c>
      <c r="BY27" s="10" t="str">
        <f t="shared" si="27"/>
        <v/>
      </c>
      <c r="BZ27" s="10" t="str">
        <f t="shared" si="28"/>
        <v/>
      </c>
      <c r="CA27" s="10" t="str">
        <f t="shared" si="29"/>
        <v/>
      </c>
      <c r="CB27" s="10">
        <f t="shared" si="30"/>
        <v>112</v>
      </c>
      <c r="CC27" s="10">
        <f t="shared" si="31"/>
        <v>112</v>
      </c>
      <c r="CD27" s="10">
        <f t="shared" si="32"/>
        <v>112</v>
      </c>
      <c r="CE27" s="10">
        <f t="shared" si="33"/>
        <v>112</v>
      </c>
      <c r="CF27" s="10">
        <f t="shared" si="34"/>
        <v>130</v>
      </c>
      <c r="CG27" s="10">
        <f t="shared" si="35"/>
        <v>129</v>
      </c>
      <c r="CH27" s="10">
        <f t="shared" si="36"/>
        <v>129</v>
      </c>
      <c r="CI27" s="10">
        <f t="shared" si="37"/>
        <v>129</v>
      </c>
      <c r="CJ27" s="10">
        <f t="shared" si="38"/>
        <v>129</v>
      </c>
      <c r="CK27" s="10" t="str">
        <f t="shared" si="39"/>
        <v/>
      </c>
      <c r="CL27" s="10" t="str">
        <f t="shared" si="40"/>
        <v/>
      </c>
      <c r="CM27" s="10" t="str">
        <f t="shared" si="41"/>
        <v/>
      </c>
      <c r="CN27" s="10" t="str">
        <f t="shared" si="42"/>
        <v/>
      </c>
      <c r="CO27" s="10" t="str">
        <f t="shared" si="43"/>
        <v/>
      </c>
      <c r="CP27" s="10" t="str">
        <f t="shared" si="44"/>
        <v/>
      </c>
      <c r="CQ27" s="10" t="str">
        <f t="shared" si="45"/>
        <v/>
      </c>
    </row>
    <row r="28" spans="1:95" x14ac:dyDescent="0.3">
      <c r="A28" s="6" t="s">
        <v>1244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>
        <v>88</v>
      </c>
      <c r="AG28" s="7">
        <v>88</v>
      </c>
      <c r="AH28" s="7">
        <v>88</v>
      </c>
      <c r="AI28" s="7">
        <v>88</v>
      </c>
      <c r="AJ28" s="7">
        <v>87</v>
      </c>
      <c r="AK28" s="7">
        <v>86</v>
      </c>
      <c r="AL28" s="7">
        <v>86</v>
      </c>
      <c r="AM28" s="7">
        <v>80</v>
      </c>
      <c r="AN28" s="7">
        <v>80</v>
      </c>
      <c r="AO28" s="7"/>
      <c r="AP28" s="7"/>
      <c r="AQ28" s="7"/>
      <c r="AR28" s="7"/>
      <c r="AS28" s="7"/>
      <c r="AT28" s="7"/>
      <c r="AU28" s="7"/>
      <c r="AV28" s="7"/>
      <c r="AW28" s="7"/>
      <c r="AX28" s="12" t="str">
        <f t="shared" si="0"/>
        <v>DirecTV Stream Premier</v>
      </c>
      <c r="AY28" s="10" t="str">
        <f t="shared" si="1"/>
        <v/>
      </c>
      <c r="AZ28" s="10" t="str">
        <f t="shared" si="2"/>
        <v/>
      </c>
      <c r="BA28" s="10" t="str">
        <f t="shared" si="3"/>
        <v/>
      </c>
      <c r="BB28" s="10" t="str">
        <f t="shared" si="4"/>
        <v/>
      </c>
      <c r="BC28" s="10" t="str">
        <f t="shared" si="5"/>
        <v/>
      </c>
      <c r="BD28" s="10" t="str">
        <f t="shared" si="6"/>
        <v/>
      </c>
      <c r="BE28" s="10" t="str">
        <f t="shared" si="7"/>
        <v/>
      </c>
      <c r="BF28" s="10" t="str">
        <f t="shared" si="8"/>
        <v/>
      </c>
      <c r="BG28" s="10" t="str">
        <f t="shared" si="9"/>
        <v/>
      </c>
      <c r="BH28" s="10" t="str">
        <f t="shared" si="10"/>
        <v/>
      </c>
      <c r="BI28" s="10" t="str">
        <f t="shared" si="11"/>
        <v/>
      </c>
      <c r="BJ28" s="10" t="str">
        <f t="shared" si="12"/>
        <v/>
      </c>
      <c r="BK28" s="10" t="str">
        <f t="shared" si="13"/>
        <v/>
      </c>
      <c r="BL28" s="10" t="str">
        <f t="shared" si="14"/>
        <v/>
      </c>
      <c r="BM28" s="10" t="str">
        <f t="shared" si="15"/>
        <v/>
      </c>
      <c r="BN28" s="10" t="str">
        <f t="shared" si="16"/>
        <v/>
      </c>
      <c r="BO28" s="10" t="str">
        <f t="shared" si="17"/>
        <v/>
      </c>
      <c r="BP28" s="10" t="str">
        <f t="shared" si="18"/>
        <v/>
      </c>
      <c r="BQ28" s="10" t="str">
        <f t="shared" si="19"/>
        <v/>
      </c>
      <c r="BR28" s="10" t="str">
        <f t="shared" si="20"/>
        <v/>
      </c>
      <c r="BS28" s="10" t="str">
        <f t="shared" si="21"/>
        <v/>
      </c>
      <c r="BT28" s="10" t="str">
        <f t="shared" si="22"/>
        <v/>
      </c>
      <c r="BU28" s="10" t="str">
        <f t="shared" si="23"/>
        <v/>
      </c>
      <c r="BV28" s="10" t="str">
        <f t="shared" si="24"/>
        <v/>
      </c>
      <c r="BW28" s="10" t="str">
        <f t="shared" si="25"/>
        <v/>
      </c>
      <c r="BX28" s="10" t="str">
        <f t="shared" si="26"/>
        <v/>
      </c>
      <c r="BY28" s="10" t="str">
        <f t="shared" si="27"/>
        <v/>
      </c>
      <c r="BZ28" s="10" t="str">
        <f t="shared" si="28"/>
        <v/>
      </c>
      <c r="CA28" s="10" t="str">
        <f t="shared" si="29"/>
        <v/>
      </c>
      <c r="CB28" s="10">
        <f t="shared" si="30"/>
        <v>88</v>
      </c>
      <c r="CC28" s="10">
        <f t="shared" si="31"/>
        <v>88</v>
      </c>
      <c r="CD28" s="10">
        <f t="shared" si="32"/>
        <v>88</v>
      </c>
      <c r="CE28" s="10">
        <f t="shared" si="33"/>
        <v>88</v>
      </c>
      <c r="CF28" s="10">
        <f t="shared" si="34"/>
        <v>87</v>
      </c>
      <c r="CG28" s="10">
        <f t="shared" si="35"/>
        <v>86</v>
      </c>
      <c r="CH28" s="10">
        <f t="shared" si="36"/>
        <v>86</v>
      </c>
      <c r="CI28" s="10">
        <f t="shared" si="37"/>
        <v>80</v>
      </c>
      <c r="CJ28" s="10">
        <f t="shared" si="38"/>
        <v>80</v>
      </c>
      <c r="CK28" s="10" t="str">
        <f t="shared" si="39"/>
        <v/>
      </c>
      <c r="CL28" s="10" t="str">
        <f t="shared" si="40"/>
        <v/>
      </c>
      <c r="CM28" s="10" t="str">
        <f t="shared" si="41"/>
        <v/>
      </c>
      <c r="CN28" s="10" t="str">
        <f t="shared" si="42"/>
        <v/>
      </c>
      <c r="CO28" s="10" t="str">
        <f t="shared" si="43"/>
        <v/>
      </c>
      <c r="CP28" s="10" t="str">
        <f t="shared" si="44"/>
        <v/>
      </c>
      <c r="CQ28" s="10" t="str">
        <f t="shared" si="45"/>
        <v/>
      </c>
    </row>
    <row r="29" spans="1:95" x14ac:dyDescent="0.3">
      <c r="A29" s="6" t="s">
        <v>1243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101</v>
      </c>
      <c r="AG29" s="7">
        <v>101</v>
      </c>
      <c r="AH29" s="7">
        <v>101</v>
      </c>
      <c r="AI29" s="7">
        <v>101</v>
      </c>
      <c r="AJ29" s="7">
        <v>118</v>
      </c>
      <c r="AK29" s="7">
        <v>117</v>
      </c>
      <c r="AL29" s="7">
        <v>117</v>
      </c>
      <c r="AM29" s="7">
        <v>121</v>
      </c>
      <c r="AN29" s="7">
        <v>121</v>
      </c>
      <c r="AO29" s="7"/>
      <c r="AP29" s="7"/>
      <c r="AQ29" s="7"/>
      <c r="AR29" s="7"/>
      <c r="AS29" s="7"/>
      <c r="AT29" s="7"/>
      <c r="AU29" s="7"/>
      <c r="AV29" s="7"/>
      <c r="AW29" s="7"/>
      <c r="AX29" s="12" t="str">
        <f t="shared" si="0"/>
        <v>DirecTV Stream Ultimate</v>
      </c>
      <c r="AY29" s="10" t="str">
        <f t="shared" si="1"/>
        <v/>
      </c>
      <c r="AZ29" s="10" t="str">
        <f t="shared" si="2"/>
        <v/>
      </c>
      <c r="BA29" s="10" t="str">
        <f t="shared" si="3"/>
        <v/>
      </c>
      <c r="BB29" s="10" t="str">
        <f t="shared" si="4"/>
        <v/>
      </c>
      <c r="BC29" s="10" t="str">
        <f t="shared" si="5"/>
        <v/>
      </c>
      <c r="BD29" s="10" t="str">
        <f t="shared" si="6"/>
        <v/>
      </c>
      <c r="BE29" s="10" t="str">
        <f t="shared" si="7"/>
        <v/>
      </c>
      <c r="BF29" s="10" t="str">
        <f t="shared" si="8"/>
        <v/>
      </c>
      <c r="BG29" s="10" t="str">
        <f t="shared" si="9"/>
        <v/>
      </c>
      <c r="BH29" s="10" t="str">
        <f t="shared" si="10"/>
        <v/>
      </c>
      <c r="BI29" s="10" t="str">
        <f t="shared" si="11"/>
        <v/>
      </c>
      <c r="BJ29" s="10" t="str">
        <f t="shared" si="12"/>
        <v/>
      </c>
      <c r="BK29" s="10" t="str">
        <f t="shared" si="13"/>
        <v/>
      </c>
      <c r="BL29" s="10" t="str">
        <f t="shared" si="14"/>
        <v/>
      </c>
      <c r="BM29" s="10" t="str">
        <f t="shared" si="15"/>
        <v/>
      </c>
      <c r="BN29" s="10" t="str">
        <f t="shared" si="16"/>
        <v/>
      </c>
      <c r="BO29" s="10" t="str">
        <f t="shared" si="17"/>
        <v/>
      </c>
      <c r="BP29" s="10" t="str">
        <f t="shared" si="18"/>
        <v/>
      </c>
      <c r="BQ29" s="10" t="str">
        <f t="shared" si="19"/>
        <v/>
      </c>
      <c r="BR29" s="10" t="str">
        <f t="shared" si="20"/>
        <v/>
      </c>
      <c r="BS29" s="10" t="str">
        <f t="shared" si="21"/>
        <v/>
      </c>
      <c r="BT29" s="10" t="str">
        <f t="shared" si="22"/>
        <v/>
      </c>
      <c r="BU29" s="10" t="str">
        <f t="shared" si="23"/>
        <v/>
      </c>
      <c r="BV29" s="10" t="str">
        <f t="shared" si="24"/>
        <v/>
      </c>
      <c r="BW29" s="10" t="str">
        <f t="shared" si="25"/>
        <v/>
      </c>
      <c r="BX29" s="10" t="str">
        <f t="shared" si="26"/>
        <v/>
      </c>
      <c r="BY29" s="10" t="str">
        <f t="shared" si="27"/>
        <v/>
      </c>
      <c r="BZ29" s="10" t="str">
        <f t="shared" si="28"/>
        <v/>
      </c>
      <c r="CA29" s="10" t="str">
        <f t="shared" si="29"/>
        <v/>
      </c>
      <c r="CB29" s="10">
        <f t="shared" si="30"/>
        <v>101</v>
      </c>
      <c r="CC29" s="10">
        <f t="shared" si="31"/>
        <v>101</v>
      </c>
      <c r="CD29" s="10">
        <f t="shared" si="32"/>
        <v>101</v>
      </c>
      <c r="CE29" s="10">
        <f t="shared" si="33"/>
        <v>101</v>
      </c>
      <c r="CF29" s="10">
        <f t="shared" si="34"/>
        <v>118</v>
      </c>
      <c r="CG29" s="10">
        <f t="shared" si="35"/>
        <v>117</v>
      </c>
      <c r="CH29" s="10">
        <f t="shared" si="36"/>
        <v>117</v>
      </c>
      <c r="CI29" s="10">
        <f t="shared" si="37"/>
        <v>121</v>
      </c>
      <c r="CJ29" s="10">
        <f t="shared" si="38"/>
        <v>121</v>
      </c>
      <c r="CK29" s="10" t="str">
        <f t="shared" si="39"/>
        <v/>
      </c>
      <c r="CL29" s="10" t="str">
        <f t="shared" si="40"/>
        <v/>
      </c>
      <c r="CM29" s="10" t="str">
        <f t="shared" si="41"/>
        <v/>
      </c>
      <c r="CN29" s="10" t="str">
        <f t="shared" si="42"/>
        <v/>
      </c>
      <c r="CO29" s="10" t="str">
        <f t="shared" si="43"/>
        <v/>
      </c>
      <c r="CP29" s="10" t="str">
        <f t="shared" si="44"/>
        <v/>
      </c>
      <c r="CQ29" s="10" t="str">
        <f t="shared" si="45"/>
        <v/>
      </c>
    </row>
    <row r="30" spans="1:95" x14ac:dyDescent="0.3">
      <c r="A30" s="6" t="s">
        <v>28</v>
      </c>
      <c r="B30" s="7"/>
      <c r="C30" s="7"/>
      <c r="D30" s="7"/>
      <c r="E30" s="7"/>
      <c r="F30" s="7"/>
      <c r="G30" s="7"/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3</v>
      </c>
      <c r="S30" s="7">
        <v>3</v>
      </c>
      <c r="T30" s="7">
        <v>3</v>
      </c>
      <c r="U30" s="7">
        <v>3</v>
      </c>
      <c r="V30" s="7">
        <v>3</v>
      </c>
      <c r="W30" s="7">
        <v>3</v>
      </c>
      <c r="X30" s="7">
        <v>4</v>
      </c>
      <c r="Y30" s="7">
        <v>4</v>
      </c>
      <c r="Z30" s="7">
        <v>4</v>
      </c>
      <c r="AA30" s="7">
        <v>4</v>
      </c>
      <c r="AB30" s="7">
        <v>4</v>
      </c>
      <c r="AC30" s="7">
        <v>4</v>
      </c>
      <c r="AD30" s="7">
        <v>4</v>
      </c>
      <c r="AE30" s="7">
        <v>4</v>
      </c>
      <c r="AF30" s="7">
        <v>4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5</v>
      </c>
      <c r="AM30" s="7">
        <v>4</v>
      </c>
      <c r="AN30" s="7">
        <v>4</v>
      </c>
      <c r="AO30" s="7"/>
      <c r="AP30" s="7"/>
      <c r="AQ30" s="7"/>
      <c r="AR30" s="7"/>
      <c r="AS30" s="7"/>
      <c r="AT30" s="7"/>
      <c r="AU30" s="7"/>
      <c r="AV30" s="7"/>
      <c r="AW30" s="7"/>
      <c r="AX30" s="12" t="str">
        <f t="shared" si="0"/>
        <v>Frndly TV</v>
      </c>
      <c r="AY30" s="10" t="str">
        <f t="shared" si="1"/>
        <v/>
      </c>
      <c r="AZ30" s="10" t="str">
        <f t="shared" si="2"/>
        <v/>
      </c>
      <c r="BA30" s="10" t="str">
        <f t="shared" si="3"/>
        <v/>
      </c>
      <c r="BB30" s="10" t="str">
        <f t="shared" si="4"/>
        <v/>
      </c>
      <c r="BC30" s="10" t="str">
        <f t="shared" si="5"/>
        <v/>
      </c>
      <c r="BD30" s="10">
        <f t="shared" si="6"/>
        <v>3</v>
      </c>
      <c r="BE30" s="10">
        <f t="shared" si="7"/>
        <v>3</v>
      </c>
      <c r="BF30" s="10">
        <f t="shared" si="8"/>
        <v>3</v>
      </c>
      <c r="BG30" s="10">
        <f t="shared" si="9"/>
        <v>3</v>
      </c>
      <c r="BH30" s="10">
        <f t="shared" si="10"/>
        <v>3</v>
      </c>
      <c r="BI30" s="10">
        <f t="shared" si="11"/>
        <v>3</v>
      </c>
      <c r="BJ30" s="10">
        <f t="shared" si="12"/>
        <v>3</v>
      </c>
      <c r="BK30" s="10">
        <f t="shared" si="13"/>
        <v>3</v>
      </c>
      <c r="BL30" s="10">
        <f t="shared" si="14"/>
        <v>3</v>
      </c>
      <c r="BM30" s="10">
        <f t="shared" si="15"/>
        <v>3</v>
      </c>
      <c r="BN30" s="10">
        <f t="shared" si="16"/>
        <v>3</v>
      </c>
      <c r="BO30" s="10">
        <f t="shared" si="17"/>
        <v>3</v>
      </c>
      <c r="BP30" s="10">
        <f t="shared" si="18"/>
        <v>3</v>
      </c>
      <c r="BQ30" s="10">
        <f t="shared" si="19"/>
        <v>3</v>
      </c>
      <c r="BR30" s="10">
        <f t="shared" si="20"/>
        <v>3</v>
      </c>
      <c r="BS30" s="10">
        <f t="shared" si="21"/>
        <v>3</v>
      </c>
      <c r="BT30" s="10">
        <f t="shared" si="22"/>
        <v>4</v>
      </c>
      <c r="BU30" s="10">
        <f t="shared" si="23"/>
        <v>4</v>
      </c>
      <c r="BV30" s="10">
        <f t="shared" si="24"/>
        <v>4</v>
      </c>
      <c r="BW30" s="10">
        <f t="shared" si="25"/>
        <v>4</v>
      </c>
      <c r="BX30" s="10">
        <f t="shared" si="26"/>
        <v>4</v>
      </c>
      <c r="BY30" s="10">
        <f t="shared" si="27"/>
        <v>4</v>
      </c>
      <c r="BZ30" s="10">
        <f t="shared" si="28"/>
        <v>4</v>
      </c>
      <c r="CA30" s="10">
        <f t="shared" si="29"/>
        <v>4</v>
      </c>
      <c r="CB30" s="10">
        <f t="shared" si="30"/>
        <v>4</v>
      </c>
      <c r="CC30" s="10">
        <f t="shared" si="31"/>
        <v>5</v>
      </c>
      <c r="CD30" s="10">
        <f t="shared" si="32"/>
        <v>5</v>
      </c>
      <c r="CE30" s="10">
        <f t="shared" si="33"/>
        <v>5</v>
      </c>
      <c r="CF30" s="10">
        <f t="shared" si="34"/>
        <v>5</v>
      </c>
      <c r="CG30" s="10">
        <f t="shared" si="35"/>
        <v>5</v>
      </c>
      <c r="CH30" s="10">
        <f t="shared" si="36"/>
        <v>5</v>
      </c>
      <c r="CI30" s="10">
        <f t="shared" si="37"/>
        <v>4</v>
      </c>
      <c r="CJ30" s="10">
        <f t="shared" si="38"/>
        <v>4</v>
      </c>
      <c r="CK30" s="10" t="str">
        <f t="shared" si="39"/>
        <v/>
      </c>
      <c r="CL30" s="10" t="str">
        <f t="shared" si="40"/>
        <v/>
      </c>
      <c r="CM30" s="10" t="str">
        <f t="shared" si="41"/>
        <v/>
      </c>
      <c r="CN30" s="10" t="str">
        <f t="shared" si="42"/>
        <v/>
      </c>
      <c r="CO30" s="10" t="str">
        <f t="shared" si="43"/>
        <v/>
      </c>
      <c r="CP30" s="10" t="str">
        <f t="shared" si="44"/>
        <v/>
      </c>
      <c r="CQ30" s="10" t="str">
        <f t="shared" si="45"/>
        <v/>
      </c>
    </row>
    <row r="31" spans="1:95" x14ac:dyDescent="0.3">
      <c r="A31" s="6" t="s">
        <v>14</v>
      </c>
      <c r="B31" s="7">
        <v>50</v>
      </c>
      <c r="C31" s="7">
        <v>49</v>
      </c>
      <c r="D31" s="7">
        <v>73</v>
      </c>
      <c r="E31" s="7">
        <v>73</v>
      </c>
      <c r="F31" s="7">
        <v>79</v>
      </c>
      <c r="G31" s="7">
        <v>80</v>
      </c>
      <c r="H31" s="7">
        <v>63</v>
      </c>
      <c r="I31" s="7">
        <v>75</v>
      </c>
      <c r="J31" s="7">
        <v>73</v>
      </c>
      <c r="K31" s="7">
        <v>74</v>
      </c>
      <c r="L31" s="7">
        <v>94</v>
      </c>
      <c r="M31" s="7">
        <v>95</v>
      </c>
      <c r="N31" s="7">
        <v>97</v>
      </c>
      <c r="O31" s="7">
        <v>98</v>
      </c>
      <c r="P31" s="7">
        <v>98</v>
      </c>
      <c r="Q31" s="7">
        <v>99</v>
      </c>
      <c r="R31" s="7">
        <v>98</v>
      </c>
      <c r="S31" s="7">
        <v>108</v>
      </c>
      <c r="T31" s="7">
        <v>110</v>
      </c>
      <c r="U31" s="7">
        <v>110</v>
      </c>
      <c r="V31" s="7">
        <v>110</v>
      </c>
      <c r="W31" s="7">
        <v>111</v>
      </c>
      <c r="X31" s="7">
        <v>110</v>
      </c>
      <c r="Y31" s="7">
        <v>113</v>
      </c>
      <c r="Z31" s="7">
        <v>121</v>
      </c>
      <c r="AA31" s="7">
        <v>229</v>
      </c>
      <c r="AB31" s="7">
        <v>228</v>
      </c>
      <c r="AC31" s="7">
        <v>122</v>
      </c>
      <c r="AD31" s="7">
        <v>122</v>
      </c>
      <c r="AE31" s="7">
        <v>123</v>
      </c>
      <c r="AF31" s="7">
        <v>122</v>
      </c>
      <c r="AG31" s="7">
        <v>124</v>
      </c>
      <c r="AH31" s="7">
        <v>126</v>
      </c>
      <c r="AI31" s="7">
        <v>124</v>
      </c>
      <c r="AJ31" s="7">
        <v>140</v>
      </c>
      <c r="AK31" s="7">
        <v>137</v>
      </c>
      <c r="AL31" s="7">
        <v>145</v>
      </c>
      <c r="AM31" s="7">
        <v>147</v>
      </c>
      <c r="AN31" s="7">
        <v>152</v>
      </c>
      <c r="AO31" s="7"/>
      <c r="AP31" s="7"/>
      <c r="AQ31" s="7"/>
      <c r="AR31" s="7"/>
      <c r="AS31" s="7"/>
      <c r="AT31" s="7"/>
      <c r="AU31" s="7"/>
      <c r="AV31" s="7"/>
      <c r="AW31" s="7"/>
      <c r="AX31" s="12" t="str">
        <f t="shared" si="0"/>
        <v>Fubo TV</v>
      </c>
      <c r="AY31" s="10">
        <f t="shared" si="1"/>
        <v>49</v>
      </c>
      <c r="AZ31" s="10">
        <f t="shared" si="2"/>
        <v>73</v>
      </c>
      <c r="BA31" s="10">
        <f t="shared" si="3"/>
        <v>73</v>
      </c>
      <c r="BB31" s="10">
        <f t="shared" si="4"/>
        <v>79</v>
      </c>
      <c r="BC31" s="10">
        <f t="shared" si="5"/>
        <v>80</v>
      </c>
      <c r="BD31" s="10">
        <f t="shared" si="6"/>
        <v>63</v>
      </c>
      <c r="BE31" s="10">
        <f t="shared" si="7"/>
        <v>75</v>
      </c>
      <c r="BF31" s="10">
        <f t="shared" si="8"/>
        <v>73</v>
      </c>
      <c r="BG31" s="10">
        <f t="shared" si="9"/>
        <v>74</v>
      </c>
      <c r="BH31" s="10">
        <f t="shared" si="10"/>
        <v>94</v>
      </c>
      <c r="BI31" s="10">
        <f t="shared" si="11"/>
        <v>95</v>
      </c>
      <c r="BJ31" s="10">
        <f t="shared" si="12"/>
        <v>97</v>
      </c>
      <c r="BK31" s="10">
        <f t="shared" si="13"/>
        <v>98</v>
      </c>
      <c r="BL31" s="10">
        <f t="shared" si="14"/>
        <v>98</v>
      </c>
      <c r="BM31" s="10">
        <f t="shared" si="15"/>
        <v>99</v>
      </c>
      <c r="BN31" s="10">
        <f t="shared" si="16"/>
        <v>98</v>
      </c>
      <c r="BO31" s="10">
        <f t="shared" si="17"/>
        <v>108</v>
      </c>
      <c r="BP31" s="10">
        <f t="shared" si="18"/>
        <v>110</v>
      </c>
      <c r="BQ31" s="10">
        <f t="shared" si="19"/>
        <v>110</v>
      </c>
      <c r="BR31" s="10">
        <f t="shared" si="20"/>
        <v>110</v>
      </c>
      <c r="BS31" s="10">
        <f t="shared" si="21"/>
        <v>111</v>
      </c>
      <c r="BT31" s="10">
        <f t="shared" si="22"/>
        <v>110</v>
      </c>
      <c r="BU31" s="10">
        <f t="shared" si="23"/>
        <v>113</v>
      </c>
      <c r="BV31" s="10">
        <f t="shared" si="24"/>
        <v>121</v>
      </c>
      <c r="BW31" s="10">
        <f t="shared" si="25"/>
        <v>229</v>
      </c>
      <c r="BX31" s="10">
        <f t="shared" si="26"/>
        <v>228</v>
      </c>
      <c r="BY31" s="10">
        <f t="shared" si="27"/>
        <v>122</v>
      </c>
      <c r="BZ31" s="10">
        <f t="shared" si="28"/>
        <v>122</v>
      </c>
      <c r="CA31" s="10">
        <f t="shared" si="29"/>
        <v>123</v>
      </c>
      <c r="CB31" s="10">
        <f t="shared" si="30"/>
        <v>122</v>
      </c>
      <c r="CC31" s="10">
        <f t="shared" si="31"/>
        <v>124</v>
      </c>
      <c r="CD31" s="10">
        <f t="shared" si="32"/>
        <v>126</v>
      </c>
      <c r="CE31" s="10">
        <f t="shared" si="33"/>
        <v>124</v>
      </c>
      <c r="CF31" s="10">
        <f t="shared" si="34"/>
        <v>140</v>
      </c>
      <c r="CG31" s="10">
        <f t="shared" si="35"/>
        <v>137</v>
      </c>
      <c r="CH31" s="10">
        <f t="shared" si="36"/>
        <v>145</v>
      </c>
      <c r="CI31" s="10">
        <f t="shared" si="37"/>
        <v>147</v>
      </c>
      <c r="CJ31" s="10">
        <f t="shared" si="38"/>
        <v>152</v>
      </c>
      <c r="CK31" s="10" t="str">
        <f t="shared" si="39"/>
        <v/>
      </c>
      <c r="CL31" s="10" t="str">
        <f t="shared" si="40"/>
        <v/>
      </c>
      <c r="CM31" s="10" t="str">
        <f t="shared" si="41"/>
        <v/>
      </c>
      <c r="CN31" s="10" t="str">
        <f t="shared" si="42"/>
        <v/>
      </c>
      <c r="CO31" s="10" t="str">
        <f t="shared" si="43"/>
        <v/>
      </c>
      <c r="CP31" s="10" t="str">
        <f t="shared" si="44"/>
        <v/>
      </c>
      <c r="CQ31" s="10" t="str">
        <f t="shared" si="45"/>
        <v/>
      </c>
    </row>
    <row r="32" spans="1:95" x14ac:dyDescent="0.3">
      <c r="A32" s="6" t="s">
        <v>15</v>
      </c>
      <c r="B32" s="7">
        <v>44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12" t="str">
        <f t="shared" si="0"/>
        <v>Fubo TV Extra</v>
      </c>
      <c r="AY32" s="10" t="str">
        <f t="shared" si="1"/>
        <v/>
      </c>
      <c r="AZ32" s="10" t="str">
        <f t="shared" si="2"/>
        <v/>
      </c>
      <c r="BA32" s="10" t="str">
        <f t="shared" si="3"/>
        <v/>
      </c>
      <c r="BB32" s="10" t="str">
        <f t="shared" si="4"/>
        <v/>
      </c>
      <c r="BC32" s="10" t="str">
        <f t="shared" si="5"/>
        <v/>
      </c>
      <c r="BD32" s="10" t="str">
        <f t="shared" si="6"/>
        <v/>
      </c>
      <c r="BE32" s="10" t="str">
        <f t="shared" si="7"/>
        <v/>
      </c>
      <c r="BF32" s="10" t="str">
        <f t="shared" si="8"/>
        <v/>
      </c>
      <c r="BG32" s="10" t="str">
        <f t="shared" si="9"/>
        <v/>
      </c>
      <c r="BH32" s="10" t="str">
        <f t="shared" si="10"/>
        <v/>
      </c>
      <c r="BI32" s="10" t="str">
        <f t="shared" si="11"/>
        <v/>
      </c>
      <c r="BJ32" s="10" t="str">
        <f t="shared" si="12"/>
        <v/>
      </c>
      <c r="BK32" s="10" t="str">
        <f t="shared" si="13"/>
        <v/>
      </c>
      <c r="BL32" s="10" t="str">
        <f t="shared" si="14"/>
        <v/>
      </c>
      <c r="BM32" s="10" t="str">
        <f t="shared" si="15"/>
        <v/>
      </c>
      <c r="BN32" s="10" t="str">
        <f t="shared" si="16"/>
        <v/>
      </c>
      <c r="BO32" s="10" t="str">
        <f t="shared" si="17"/>
        <v/>
      </c>
      <c r="BP32" s="10" t="str">
        <f t="shared" si="18"/>
        <v/>
      </c>
      <c r="BQ32" s="10" t="str">
        <f t="shared" si="19"/>
        <v/>
      </c>
      <c r="BR32" s="10" t="str">
        <f t="shared" si="20"/>
        <v/>
      </c>
      <c r="BS32" s="10" t="str">
        <f t="shared" si="21"/>
        <v/>
      </c>
      <c r="BT32" s="10" t="str">
        <f t="shared" si="22"/>
        <v/>
      </c>
      <c r="BU32" s="10" t="str">
        <f t="shared" si="23"/>
        <v/>
      </c>
      <c r="BV32" s="10" t="str">
        <f t="shared" si="24"/>
        <v/>
      </c>
      <c r="BW32" s="10" t="str">
        <f t="shared" si="25"/>
        <v/>
      </c>
      <c r="BX32" s="10" t="str">
        <f t="shared" si="26"/>
        <v/>
      </c>
      <c r="BY32" s="10" t="str">
        <f t="shared" si="27"/>
        <v/>
      </c>
      <c r="BZ32" s="10" t="str">
        <f t="shared" si="28"/>
        <v/>
      </c>
      <c r="CA32" s="10" t="str">
        <f t="shared" si="29"/>
        <v/>
      </c>
      <c r="CB32" s="10" t="str">
        <f t="shared" si="30"/>
        <v/>
      </c>
      <c r="CC32" s="10" t="str">
        <f t="shared" si="31"/>
        <v/>
      </c>
      <c r="CD32" s="10" t="str">
        <f t="shared" si="32"/>
        <v/>
      </c>
      <c r="CE32" s="10" t="str">
        <f t="shared" si="33"/>
        <v/>
      </c>
      <c r="CF32" s="10" t="str">
        <f t="shared" si="34"/>
        <v/>
      </c>
      <c r="CG32" s="10" t="str">
        <f t="shared" si="35"/>
        <v/>
      </c>
      <c r="CH32" s="10" t="str">
        <f t="shared" si="36"/>
        <v/>
      </c>
      <c r="CI32" s="10" t="str">
        <f t="shared" si="37"/>
        <v/>
      </c>
      <c r="CJ32" s="10" t="str">
        <f t="shared" si="38"/>
        <v/>
      </c>
      <c r="CK32" s="10" t="str">
        <f t="shared" si="39"/>
        <v/>
      </c>
      <c r="CL32" s="10" t="str">
        <f t="shared" si="40"/>
        <v/>
      </c>
      <c r="CM32" s="10" t="str">
        <f t="shared" si="41"/>
        <v/>
      </c>
      <c r="CN32" s="10" t="str">
        <f t="shared" si="42"/>
        <v/>
      </c>
      <c r="CO32" s="10" t="str">
        <f t="shared" si="43"/>
        <v/>
      </c>
      <c r="CP32" s="10" t="str">
        <f t="shared" si="44"/>
        <v/>
      </c>
      <c r="CQ32" s="10" t="str">
        <f t="shared" si="45"/>
        <v/>
      </c>
    </row>
    <row r="33" spans="1:95" x14ac:dyDescent="0.3">
      <c r="A33" s="6" t="s">
        <v>12</v>
      </c>
      <c r="B33" s="7">
        <v>20</v>
      </c>
      <c r="C33" s="7">
        <v>20</v>
      </c>
      <c r="D33" s="7">
        <v>20</v>
      </c>
      <c r="E33" s="7">
        <v>20</v>
      </c>
      <c r="F33" s="7">
        <v>20</v>
      </c>
      <c r="G33" s="7">
        <v>20</v>
      </c>
      <c r="H33" s="7">
        <v>22</v>
      </c>
      <c r="I33" s="7">
        <v>22</v>
      </c>
      <c r="J33" s="7">
        <v>22</v>
      </c>
      <c r="K33" s="7">
        <v>23</v>
      </c>
      <c r="L33" s="7">
        <v>23</v>
      </c>
      <c r="M33" s="7">
        <v>23</v>
      </c>
      <c r="N33" s="7">
        <v>23</v>
      </c>
      <c r="O33" s="7">
        <v>23</v>
      </c>
      <c r="P33" s="7">
        <v>23</v>
      </c>
      <c r="Q33" s="7">
        <v>23</v>
      </c>
      <c r="R33" s="7">
        <v>23</v>
      </c>
      <c r="S33" s="7">
        <v>23</v>
      </c>
      <c r="T33" s="7">
        <v>23</v>
      </c>
      <c r="U33" s="7">
        <v>23</v>
      </c>
      <c r="V33" s="7">
        <v>23</v>
      </c>
      <c r="W33" s="7">
        <v>23</v>
      </c>
      <c r="X33" s="7">
        <v>26</v>
      </c>
      <c r="Y33" s="7">
        <v>26</v>
      </c>
      <c r="Z33" s="7">
        <v>26</v>
      </c>
      <c r="AA33" s="7">
        <v>26</v>
      </c>
      <c r="AB33" s="7">
        <v>31</v>
      </c>
      <c r="AC33" s="7">
        <v>31</v>
      </c>
      <c r="AD33" s="7">
        <v>31</v>
      </c>
      <c r="AE33" s="7">
        <v>37</v>
      </c>
      <c r="AF33" s="7">
        <v>37</v>
      </c>
      <c r="AG33" s="7">
        <v>37</v>
      </c>
      <c r="AH33" s="7">
        <v>37</v>
      </c>
      <c r="AI33" s="7">
        <v>37</v>
      </c>
      <c r="AJ33" s="7">
        <v>70</v>
      </c>
      <c r="AK33" s="7">
        <v>70</v>
      </c>
      <c r="AL33" s="7">
        <v>70</v>
      </c>
      <c r="AM33" s="7">
        <v>68</v>
      </c>
      <c r="AN33" s="7">
        <v>68</v>
      </c>
      <c r="AO33" s="7"/>
      <c r="AP33" s="7"/>
      <c r="AQ33" s="7"/>
      <c r="AR33" s="7"/>
      <c r="AS33" s="7"/>
      <c r="AT33" s="7"/>
      <c r="AU33" s="7"/>
      <c r="AV33" s="7"/>
      <c r="AW33" s="7"/>
      <c r="AX33" s="12" t="str">
        <f t="shared" si="0"/>
        <v>Hulu with Live TV</v>
      </c>
      <c r="AY33" s="10">
        <f t="shared" si="1"/>
        <v>20</v>
      </c>
      <c r="AZ33" s="10">
        <f t="shared" si="2"/>
        <v>20</v>
      </c>
      <c r="BA33" s="10">
        <f t="shared" si="3"/>
        <v>20</v>
      </c>
      <c r="BB33" s="10">
        <f t="shared" si="4"/>
        <v>20</v>
      </c>
      <c r="BC33" s="10">
        <f t="shared" si="5"/>
        <v>20</v>
      </c>
      <c r="BD33" s="10">
        <f t="shared" si="6"/>
        <v>22</v>
      </c>
      <c r="BE33" s="10">
        <f t="shared" si="7"/>
        <v>22</v>
      </c>
      <c r="BF33" s="10">
        <f t="shared" si="8"/>
        <v>22</v>
      </c>
      <c r="BG33" s="10">
        <f t="shared" si="9"/>
        <v>23</v>
      </c>
      <c r="BH33" s="10">
        <f t="shared" si="10"/>
        <v>23</v>
      </c>
      <c r="BI33" s="10">
        <f t="shared" si="11"/>
        <v>23</v>
      </c>
      <c r="BJ33" s="10">
        <f t="shared" si="12"/>
        <v>23</v>
      </c>
      <c r="BK33" s="10">
        <f t="shared" si="13"/>
        <v>23</v>
      </c>
      <c r="BL33" s="10">
        <f t="shared" si="14"/>
        <v>23</v>
      </c>
      <c r="BM33" s="10">
        <f t="shared" si="15"/>
        <v>23</v>
      </c>
      <c r="BN33" s="10">
        <f t="shared" si="16"/>
        <v>23</v>
      </c>
      <c r="BO33" s="10">
        <f t="shared" si="17"/>
        <v>23</v>
      </c>
      <c r="BP33" s="10">
        <f t="shared" si="18"/>
        <v>23</v>
      </c>
      <c r="BQ33" s="10">
        <f t="shared" si="19"/>
        <v>23</v>
      </c>
      <c r="BR33" s="10">
        <f t="shared" si="20"/>
        <v>23</v>
      </c>
      <c r="BS33" s="10">
        <f t="shared" si="21"/>
        <v>23</v>
      </c>
      <c r="BT33" s="10">
        <f t="shared" si="22"/>
        <v>26</v>
      </c>
      <c r="BU33" s="10">
        <f t="shared" si="23"/>
        <v>26</v>
      </c>
      <c r="BV33" s="10">
        <f t="shared" si="24"/>
        <v>26</v>
      </c>
      <c r="BW33" s="10">
        <f t="shared" si="25"/>
        <v>26</v>
      </c>
      <c r="BX33" s="10">
        <f t="shared" si="26"/>
        <v>31</v>
      </c>
      <c r="BY33" s="10">
        <f t="shared" si="27"/>
        <v>31</v>
      </c>
      <c r="BZ33" s="10">
        <f t="shared" si="28"/>
        <v>31</v>
      </c>
      <c r="CA33" s="10">
        <f t="shared" si="29"/>
        <v>37</v>
      </c>
      <c r="CB33" s="10">
        <f t="shared" si="30"/>
        <v>37</v>
      </c>
      <c r="CC33" s="10">
        <f t="shared" si="31"/>
        <v>37</v>
      </c>
      <c r="CD33" s="10">
        <f t="shared" si="32"/>
        <v>37</v>
      </c>
      <c r="CE33" s="10">
        <f t="shared" si="33"/>
        <v>37</v>
      </c>
      <c r="CF33" s="10">
        <f t="shared" si="34"/>
        <v>70</v>
      </c>
      <c r="CG33" s="10">
        <f t="shared" si="35"/>
        <v>70</v>
      </c>
      <c r="CH33" s="10">
        <f t="shared" si="36"/>
        <v>70</v>
      </c>
      <c r="CI33" s="10">
        <f t="shared" si="37"/>
        <v>68</v>
      </c>
      <c r="CJ33" s="10">
        <f t="shared" si="38"/>
        <v>68</v>
      </c>
      <c r="CK33" s="10" t="str">
        <f t="shared" si="39"/>
        <v/>
      </c>
      <c r="CL33" s="10" t="str">
        <f t="shared" si="40"/>
        <v/>
      </c>
      <c r="CM33" s="10" t="str">
        <f t="shared" si="41"/>
        <v/>
      </c>
      <c r="CN33" s="10" t="str">
        <f t="shared" si="42"/>
        <v/>
      </c>
      <c r="CO33" s="10" t="str">
        <f t="shared" si="43"/>
        <v/>
      </c>
      <c r="CP33" s="10" t="str">
        <f t="shared" si="44"/>
        <v/>
      </c>
      <c r="CQ33" s="10" t="str">
        <f t="shared" si="45"/>
        <v/>
      </c>
    </row>
    <row r="34" spans="1:95" x14ac:dyDescent="0.3">
      <c r="A34" s="6" t="s">
        <v>17</v>
      </c>
      <c r="B34" s="7">
        <v>29</v>
      </c>
      <c r="C34" s="7">
        <v>29</v>
      </c>
      <c r="D34" s="7">
        <v>29</v>
      </c>
      <c r="E34" s="7">
        <v>29</v>
      </c>
      <c r="F34" s="7">
        <v>30</v>
      </c>
      <c r="G34" s="7">
        <v>30</v>
      </c>
      <c r="H34" s="7">
        <v>31</v>
      </c>
      <c r="I34" s="7">
        <v>31</v>
      </c>
      <c r="J34" s="7">
        <v>31</v>
      </c>
      <c r="K34" s="7">
        <v>31</v>
      </c>
      <c r="L34" s="7">
        <v>31</v>
      </c>
      <c r="M34" s="7">
        <v>30</v>
      </c>
      <c r="N34" s="7">
        <v>30</v>
      </c>
      <c r="O34" s="7">
        <v>31</v>
      </c>
      <c r="P34" s="7">
        <v>30</v>
      </c>
      <c r="Q34" s="7">
        <v>29</v>
      </c>
      <c r="R34" s="7">
        <v>29</v>
      </c>
      <c r="S34" s="7">
        <v>29</v>
      </c>
      <c r="T34" s="7">
        <v>28</v>
      </c>
      <c r="U34" s="7">
        <v>27</v>
      </c>
      <c r="V34" s="7">
        <v>27</v>
      </c>
      <c r="W34" s="7">
        <v>22</v>
      </c>
      <c r="X34" s="7">
        <v>17</v>
      </c>
      <c r="Y34" s="7">
        <v>17</v>
      </c>
      <c r="Z34" s="7">
        <v>17</v>
      </c>
      <c r="AA34" s="7">
        <v>18</v>
      </c>
      <c r="AB34" s="7">
        <v>19</v>
      </c>
      <c r="AC34" s="7">
        <v>19</v>
      </c>
      <c r="AD34" s="7">
        <v>19</v>
      </c>
      <c r="AE34" s="7">
        <v>19</v>
      </c>
      <c r="AF34" s="7">
        <v>19</v>
      </c>
      <c r="AG34" s="7">
        <v>18</v>
      </c>
      <c r="AH34" s="7">
        <v>18</v>
      </c>
      <c r="AI34" s="7">
        <v>18</v>
      </c>
      <c r="AJ34" s="7">
        <v>17</v>
      </c>
      <c r="AK34" s="7">
        <v>17</v>
      </c>
      <c r="AL34" s="7">
        <v>17</v>
      </c>
      <c r="AM34" s="7">
        <v>17</v>
      </c>
      <c r="AN34" s="7">
        <v>17</v>
      </c>
      <c r="AO34" s="7"/>
      <c r="AP34" s="7"/>
      <c r="AQ34" s="7"/>
      <c r="AR34" s="7"/>
      <c r="AS34" s="7"/>
      <c r="AT34" s="7"/>
      <c r="AU34" s="7"/>
      <c r="AV34" s="7"/>
      <c r="AW34" s="7"/>
      <c r="AX34" s="12" t="str">
        <f t="shared" si="0"/>
        <v>KlowdTV</v>
      </c>
      <c r="AY34" s="10">
        <f t="shared" si="1"/>
        <v>29</v>
      </c>
      <c r="AZ34" s="10">
        <f t="shared" si="2"/>
        <v>29</v>
      </c>
      <c r="BA34" s="10">
        <f t="shared" si="3"/>
        <v>29</v>
      </c>
      <c r="BB34" s="10">
        <f t="shared" si="4"/>
        <v>30</v>
      </c>
      <c r="BC34" s="10">
        <f t="shared" si="5"/>
        <v>30</v>
      </c>
      <c r="BD34" s="10">
        <f t="shared" si="6"/>
        <v>31</v>
      </c>
      <c r="BE34" s="10">
        <f t="shared" si="7"/>
        <v>31</v>
      </c>
      <c r="BF34" s="10">
        <f t="shared" si="8"/>
        <v>31</v>
      </c>
      <c r="BG34" s="10">
        <f t="shared" si="9"/>
        <v>31</v>
      </c>
      <c r="BH34" s="10">
        <f t="shared" si="10"/>
        <v>31</v>
      </c>
      <c r="BI34" s="10">
        <f t="shared" si="11"/>
        <v>30</v>
      </c>
      <c r="BJ34" s="10">
        <f t="shared" si="12"/>
        <v>30</v>
      </c>
      <c r="BK34" s="10">
        <f t="shared" si="13"/>
        <v>31</v>
      </c>
      <c r="BL34" s="10">
        <f t="shared" si="14"/>
        <v>30</v>
      </c>
      <c r="BM34" s="10">
        <f t="shared" si="15"/>
        <v>29</v>
      </c>
      <c r="BN34" s="10">
        <f t="shared" si="16"/>
        <v>29</v>
      </c>
      <c r="BO34" s="10">
        <f t="shared" si="17"/>
        <v>29</v>
      </c>
      <c r="BP34" s="10">
        <f t="shared" si="18"/>
        <v>28</v>
      </c>
      <c r="BQ34" s="10">
        <f t="shared" si="19"/>
        <v>27</v>
      </c>
      <c r="BR34" s="10">
        <f t="shared" si="20"/>
        <v>27</v>
      </c>
      <c r="BS34" s="10">
        <f t="shared" si="21"/>
        <v>22</v>
      </c>
      <c r="BT34" s="10">
        <f t="shared" si="22"/>
        <v>17</v>
      </c>
      <c r="BU34" s="10">
        <f t="shared" si="23"/>
        <v>17</v>
      </c>
      <c r="BV34" s="10">
        <f t="shared" si="24"/>
        <v>17</v>
      </c>
      <c r="BW34" s="10">
        <f t="shared" si="25"/>
        <v>18</v>
      </c>
      <c r="BX34" s="10">
        <f t="shared" si="26"/>
        <v>19</v>
      </c>
      <c r="BY34" s="10">
        <f t="shared" si="27"/>
        <v>19</v>
      </c>
      <c r="BZ34" s="10">
        <f t="shared" si="28"/>
        <v>19</v>
      </c>
      <c r="CA34" s="10">
        <f t="shared" si="29"/>
        <v>19</v>
      </c>
      <c r="CB34" s="10">
        <f t="shared" si="30"/>
        <v>19</v>
      </c>
      <c r="CC34" s="10">
        <f t="shared" si="31"/>
        <v>18</v>
      </c>
      <c r="CD34" s="10">
        <f t="shared" si="32"/>
        <v>18</v>
      </c>
      <c r="CE34" s="10">
        <f t="shared" si="33"/>
        <v>18</v>
      </c>
      <c r="CF34" s="10">
        <f t="shared" si="34"/>
        <v>17</v>
      </c>
      <c r="CG34" s="10">
        <f t="shared" si="35"/>
        <v>17</v>
      </c>
      <c r="CH34" s="10">
        <f t="shared" si="36"/>
        <v>17</v>
      </c>
      <c r="CI34" s="10">
        <f t="shared" si="37"/>
        <v>17</v>
      </c>
      <c r="CJ34" s="10">
        <f t="shared" si="38"/>
        <v>17</v>
      </c>
      <c r="CK34" s="10" t="str">
        <f t="shared" si="39"/>
        <v/>
      </c>
      <c r="CL34" s="10" t="str">
        <f t="shared" si="40"/>
        <v/>
      </c>
      <c r="CM34" s="10" t="str">
        <f t="shared" si="41"/>
        <v/>
      </c>
      <c r="CN34" s="10" t="str">
        <f t="shared" si="42"/>
        <v/>
      </c>
      <c r="CO34" s="10" t="str">
        <f t="shared" si="43"/>
        <v/>
      </c>
      <c r="CP34" s="10" t="str">
        <f t="shared" si="44"/>
        <v/>
      </c>
      <c r="CQ34" s="10" t="str">
        <f t="shared" si="45"/>
        <v/>
      </c>
    </row>
    <row r="35" spans="1:95" x14ac:dyDescent="0.3">
      <c r="A35" s="6" t="s">
        <v>6</v>
      </c>
      <c r="B35" s="7">
        <v>13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6</v>
      </c>
      <c r="R35" s="7">
        <v>6</v>
      </c>
      <c r="S35" s="7">
        <v>6</v>
      </c>
      <c r="T35" s="7">
        <v>6</v>
      </c>
      <c r="U35" s="7">
        <v>6</v>
      </c>
      <c r="V35" s="7">
        <v>6</v>
      </c>
      <c r="W35" s="7">
        <v>6</v>
      </c>
      <c r="X35" s="7">
        <v>6</v>
      </c>
      <c r="Y35" s="7">
        <v>6</v>
      </c>
      <c r="Z35" s="7">
        <v>6</v>
      </c>
      <c r="AA35" s="7">
        <v>6</v>
      </c>
      <c r="AB35" s="7">
        <v>6</v>
      </c>
      <c r="AC35" s="7">
        <v>6</v>
      </c>
      <c r="AD35" s="7">
        <v>6</v>
      </c>
      <c r="AE35" s="7">
        <v>6</v>
      </c>
      <c r="AF35" s="7">
        <v>11</v>
      </c>
      <c r="AG35" s="7">
        <v>11</v>
      </c>
      <c r="AH35" s="7">
        <v>11</v>
      </c>
      <c r="AI35" s="7">
        <v>11</v>
      </c>
      <c r="AJ35" s="7">
        <v>11</v>
      </c>
      <c r="AK35" s="7">
        <v>11</v>
      </c>
      <c r="AL35" s="7">
        <v>11</v>
      </c>
      <c r="AM35" s="7">
        <v>11</v>
      </c>
      <c r="AN35" s="7">
        <v>11</v>
      </c>
      <c r="AO35" s="7"/>
      <c r="AP35" s="7"/>
      <c r="AQ35" s="7"/>
      <c r="AR35" s="7"/>
      <c r="AS35" s="7"/>
      <c r="AT35" s="7"/>
      <c r="AU35" s="7"/>
      <c r="AV35" s="7"/>
      <c r="AW35" s="7"/>
      <c r="AX35" s="12" t="str">
        <f t="shared" si="0"/>
        <v>Philo</v>
      </c>
      <c r="AY35" s="10" t="str">
        <f t="shared" si="1"/>
        <v/>
      </c>
      <c r="AZ35" s="10" t="str">
        <f t="shared" si="2"/>
        <v/>
      </c>
      <c r="BA35" s="10" t="str">
        <f t="shared" si="3"/>
        <v/>
      </c>
      <c r="BB35" s="10" t="str">
        <f t="shared" si="4"/>
        <v/>
      </c>
      <c r="BC35" s="10" t="str">
        <f t="shared" si="5"/>
        <v/>
      </c>
      <c r="BD35" s="10" t="str">
        <f t="shared" si="6"/>
        <v/>
      </c>
      <c r="BE35" s="10" t="str">
        <f t="shared" si="7"/>
        <v/>
      </c>
      <c r="BF35" s="10" t="str">
        <f t="shared" si="8"/>
        <v/>
      </c>
      <c r="BG35" s="10" t="str">
        <f t="shared" si="9"/>
        <v/>
      </c>
      <c r="BH35" s="10" t="str">
        <f t="shared" si="10"/>
        <v/>
      </c>
      <c r="BI35" s="10" t="str">
        <f t="shared" si="11"/>
        <v/>
      </c>
      <c r="BJ35" s="10" t="str">
        <f t="shared" si="12"/>
        <v/>
      </c>
      <c r="BK35" s="10" t="str">
        <f t="shared" si="13"/>
        <v/>
      </c>
      <c r="BL35" s="10" t="str">
        <f t="shared" si="14"/>
        <v/>
      </c>
      <c r="BM35" s="10">
        <f t="shared" si="15"/>
        <v>6</v>
      </c>
      <c r="BN35" s="10">
        <f t="shared" si="16"/>
        <v>6</v>
      </c>
      <c r="BO35" s="10">
        <f t="shared" si="17"/>
        <v>6</v>
      </c>
      <c r="BP35" s="10">
        <f t="shared" si="18"/>
        <v>6</v>
      </c>
      <c r="BQ35" s="10">
        <f t="shared" si="19"/>
        <v>6</v>
      </c>
      <c r="BR35" s="10">
        <f t="shared" si="20"/>
        <v>6</v>
      </c>
      <c r="BS35" s="10">
        <f t="shared" si="21"/>
        <v>6</v>
      </c>
      <c r="BT35" s="10">
        <f t="shared" si="22"/>
        <v>6</v>
      </c>
      <c r="BU35" s="10">
        <f t="shared" si="23"/>
        <v>6</v>
      </c>
      <c r="BV35" s="10">
        <f t="shared" si="24"/>
        <v>6</v>
      </c>
      <c r="BW35" s="10">
        <f t="shared" si="25"/>
        <v>6</v>
      </c>
      <c r="BX35" s="10">
        <f t="shared" si="26"/>
        <v>6</v>
      </c>
      <c r="BY35" s="10">
        <f t="shared" si="27"/>
        <v>6</v>
      </c>
      <c r="BZ35" s="10">
        <f t="shared" si="28"/>
        <v>6</v>
      </c>
      <c r="CA35" s="10">
        <f t="shared" si="29"/>
        <v>6</v>
      </c>
      <c r="CB35" s="10">
        <f t="shared" si="30"/>
        <v>11</v>
      </c>
      <c r="CC35" s="10">
        <f t="shared" si="31"/>
        <v>11</v>
      </c>
      <c r="CD35" s="10">
        <f t="shared" si="32"/>
        <v>11</v>
      </c>
      <c r="CE35" s="10">
        <f t="shared" si="33"/>
        <v>11</v>
      </c>
      <c r="CF35" s="10">
        <f t="shared" si="34"/>
        <v>11</v>
      </c>
      <c r="CG35" s="10">
        <f t="shared" si="35"/>
        <v>11</v>
      </c>
      <c r="CH35" s="10">
        <f t="shared" si="36"/>
        <v>11</v>
      </c>
      <c r="CI35" s="10">
        <f t="shared" si="37"/>
        <v>11</v>
      </c>
      <c r="CJ35" s="10">
        <f t="shared" si="38"/>
        <v>11</v>
      </c>
      <c r="CK35" s="10" t="str">
        <f t="shared" si="39"/>
        <v/>
      </c>
      <c r="CL35" s="10" t="str">
        <f t="shared" si="40"/>
        <v/>
      </c>
      <c r="CM35" s="10" t="str">
        <f t="shared" si="41"/>
        <v/>
      </c>
      <c r="CN35" s="10" t="str">
        <f t="shared" si="42"/>
        <v/>
      </c>
      <c r="CO35" s="10" t="str">
        <f t="shared" si="43"/>
        <v/>
      </c>
      <c r="CP35" s="10" t="str">
        <f t="shared" si="44"/>
        <v/>
      </c>
      <c r="CQ35" s="10" t="str">
        <f t="shared" si="45"/>
        <v/>
      </c>
    </row>
    <row r="36" spans="1:95" x14ac:dyDescent="0.3">
      <c r="A36" s="6" t="s">
        <v>13</v>
      </c>
      <c r="B36" s="7">
        <v>74</v>
      </c>
      <c r="C36" s="7">
        <v>73</v>
      </c>
      <c r="D36" s="7">
        <v>73</v>
      </c>
      <c r="E36" s="7">
        <v>76</v>
      </c>
      <c r="F36" s="7">
        <v>75</v>
      </c>
      <c r="G36" s="7">
        <v>77</v>
      </c>
      <c r="H36" s="7">
        <v>78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12" t="str">
        <f t="shared" si="0"/>
        <v>PS Vue</v>
      </c>
      <c r="AY36" s="10">
        <f t="shared" si="1"/>
        <v>73</v>
      </c>
      <c r="AZ36" s="10">
        <f t="shared" si="2"/>
        <v>73</v>
      </c>
      <c r="BA36" s="10">
        <f t="shared" si="3"/>
        <v>76</v>
      </c>
      <c r="BB36" s="10">
        <f t="shared" si="4"/>
        <v>75</v>
      </c>
      <c r="BC36" s="10">
        <f t="shared" si="5"/>
        <v>77</v>
      </c>
      <c r="BD36" s="10">
        <f t="shared" si="6"/>
        <v>78</v>
      </c>
      <c r="BE36" s="10" t="str">
        <f t="shared" si="7"/>
        <v/>
      </c>
      <c r="BF36" s="10" t="str">
        <f t="shared" si="8"/>
        <v/>
      </c>
      <c r="BG36" s="10" t="str">
        <f t="shared" si="9"/>
        <v/>
      </c>
      <c r="BH36" s="10" t="str">
        <f t="shared" si="10"/>
        <v/>
      </c>
      <c r="BI36" s="10" t="str">
        <f t="shared" si="11"/>
        <v/>
      </c>
      <c r="BJ36" s="10" t="str">
        <f t="shared" si="12"/>
        <v/>
      </c>
      <c r="BK36" s="10" t="str">
        <f t="shared" si="13"/>
        <v/>
      </c>
      <c r="BL36" s="10" t="str">
        <f t="shared" si="14"/>
        <v/>
      </c>
      <c r="BM36" s="10" t="str">
        <f t="shared" si="15"/>
        <v/>
      </c>
      <c r="BN36" s="10" t="str">
        <f t="shared" si="16"/>
        <v/>
      </c>
      <c r="BO36" s="10" t="str">
        <f t="shared" si="17"/>
        <v/>
      </c>
      <c r="BP36" s="10" t="str">
        <f t="shared" si="18"/>
        <v/>
      </c>
      <c r="BQ36" s="10" t="str">
        <f t="shared" si="19"/>
        <v/>
      </c>
      <c r="BR36" s="10" t="str">
        <f t="shared" si="20"/>
        <v/>
      </c>
      <c r="BS36" s="10" t="str">
        <f t="shared" si="21"/>
        <v/>
      </c>
      <c r="BT36" s="10" t="str">
        <f t="shared" si="22"/>
        <v/>
      </c>
      <c r="BU36" s="10" t="str">
        <f t="shared" si="23"/>
        <v/>
      </c>
      <c r="BV36" s="10" t="str">
        <f t="shared" si="24"/>
        <v/>
      </c>
      <c r="BW36" s="10" t="str">
        <f t="shared" si="25"/>
        <v/>
      </c>
      <c r="BX36" s="10" t="str">
        <f t="shared" si="26"/>
        <v/>
      </c>
      <c r="BY36" s="10" t="str">
        <f t="shared" si="27"/>
        <v/>
      </c>
      <c r="BZ36" s="10" t="str">
        <f t="shared" si="28"/>
        <v/>
      </c>
      <c r="CA36" s="10" t="str">
        <f t="shared" si="29"/>
        <v/>
      </c>
      <c r="CB36" s="10" t="str">
        <f t="shared" si="30"/>
        <v/>
      </c>
      <c r="CC36" s="10" t="str">
        <f t="shared" si="31"/>
        <v/>
      </c>
      <c r="CD36" s="10" t="str">
        <f t="shared" si="32"/>
        <v/>
      </c>
      <c r="CE36" s="10" t="str">
        <f t="shared" si="33"/>
        <v/>
      </c>
      <c r="CF36" s="10" t="str">
        <f t="shared" si="34"/>
        <v/>
      </c>
      <c r="CG36" s="10" t="str">
        <f t="shared" si="35"/>
        <v/>
      </c>
      <c r="CH36" s="10" t="str">
        <f t="shared" si="36"/>
        <v/>
      </c>
      <c r="CI36" s="10" t="str">
        <f t="shared" si="37"/>
        <v/>
      </c>
      <c r="CJ36" s="10" t="str">
        <f t="shared" si="38"/>
        <v/>
      </c>
      <c r="CK36" s="10" t="str">
        <f t="shared" si="39"/>
        <v/>
      </c>
      <c r="CL36" s="10" t="str">
        <f t="shared" si="40"/>
        <v/>
      </c>
      <c r="CM36" s="10" t="str">
        <f t="shared" si="41"/>
        <v/>
      </c>
      <c r="CN36" s="10" t="str">
        <f t="shared" si="42"/>
        <v/>
      </c>
      <c r="CO36" s="10" t="str">
        <f t="shared" si="43"/>
        <v/>
      </c>
      <c r="CP36" s="10" t="str">
        <f t="shared" si="44"/>
        <v/>
      </c>
      <c r="CQ36" s="10" t="str">
        <f t="shared" si="45"/>
        <v/>
      </c>
    </row>
    <row r="37" spans="1:95" x14ac:dyDescent="0.3">
      <c r="A37" s="6" t="s">
        <v>10</v>
      </c>
      <c r="B37" s="7">
        <v>209</v>
      </c>
      <c r="C37" s="7">
        <v>209</v>
      </c>
      <c r="D37" s="7">
        <v>211</v>
      </c>
      <c r="E37" s="7">
        <v>210</v>
      </c>
      <c r="F37" s="7">
        <v>213</v>
      </c>
      <c r="G37" s="7">
        <v>166</v>
      </c>
      <c r="H37" s="7">
        <v>178</v>
      </c>
      <c r="I37" s="7">
        <v>179</v>
      </c>
      <c r="J37" s="7">
        <v>179</v>
      </c>
      <c r="K37" s="7">
        <v>184</v>
      </c>
      <c r="L37" s="7">
        <v>185</v>
      </c>
      <c r="M37" s="7">
        <v>185</v>
      </c>
      <c r="N37" s="7">
        <v>177</v>
      </c>
      <c r="O37" s="7">
        <v>177</v>
      </c>
      <c r="P37" s="7">
        <v>177</v>
      </c>
      <c r="Q37" s="7">
        <v>176</v>
      </c>
      <c r="R37" s="7">
        <v>176</v>
      </c>
      <c r="S37" s="7">
        <v>178</v>
      </c>
      <c r="T37" s="7">
        <v>180</v>
      </c>
      <c r="U37" s="7">
        <v>182</v>
      </c>
      <c r="V37" s="7">
        <v>182</v>
      </c>
      <c r="W37" s="7">
        <v>184</v>
      </c>
      <c r="X37" s="7">
        <v>182</v>
      </c>
      <c r="Y37" s="7">
        <v>183</v>
      </c>
      <c r="Z37" s="7">
        <v>183</v>
      </c>
      <c r="AA37" s="7">
        <v>183</v>
      </c>
      <c r="AB37" s="7">
        <v>180</v>
      </c>
      <c r="AC37" s="7">
        <v>181</v>
      </c>
      <c r="AD37" s="7">
        <v>178</v>
      </c>
      <c r="AE37" s="7">
        <v>179</v>
      </c>
      <c r="AF37" s="7">
        <v>183</v>
      </c>
      <c r="AG37" s="7">
        <v>184</v>
      </c>
      <c r="AH37" s="7">
        <v>182</v>
      </c>
      <c r="AI37" s="7">
        <v>184</v>
      </c>
      <c r="AJ37" s="7">
        <v>184</v>
      </c>
      <c r="AK37" s="7">
        <v>185</v>
      </c>
      <c r="AL37" s="7">
        <v>182</v>
      </c>
      <c r="AM37" s="7">
        <v>181</v>
      </c>
      <c r="AN37" s="7">
        <v>180</v>
      </c>
      <c r="AO37" s="7"/>
      <c r="AP37" s="7"/>
      <c r="AQ37" s="7"/>
      <c r="AR37" s="7"/>
      <c r="AS37" s="7"/>
      <c r="AT37" s="7"/>
      <c r="AU37" s="7"/>
      <c r="AV37" s="7"/>
      <c r="AW37" s="7"/>
      <c r="AX37" s="12" t="str">
        <f t="shared" si="0"/>
        <v>Sling Blue</v>
      </c>
      <c r="AY37" s="10">
        <f t="shared" si="1"/>
        <v>209</v>
      </c>
      <c r="AZ37" s="10">
        <f t="shared" si="2"/>
        <v>211</v>
      </c>
      <c r="BA37" s="10">
        <f t="shared" si="3"/>
        <v>210</v>
      </c>
      <c r="BB37" s="10">
        <f t="shared" si="4"/>
        <v>213</v>
      </c>
      <c r="BC37" s="10">
        <f t="shared" si="5"/>
        <v>166</v>
      </c>
      <c r="BD37" s="10">
        <f t="shared" si="6"/>
        <v>178</v>
      </c>
      <c r="BE37" s="10">
        <f t="shared" si="7"/>
        <v>179</v>
      </c>
      <c r="BF37" s="10">
        <f t="shared" si="8"/>
        <v>179</v>
      </c>
      <c r="BG37" s="10">
        <f t="shared" si="9"/>
        <v>184</v>
      </c>
      <c r="BH37" s="10">
        <f t="shared" si="10"/>
        <v>185</v>
      </c>
      <c r="BI37" s="10">
        <f t="shared" si="11"/>
        <v>185</v>
      </c>
      <c r="BJ37" s="10">
        <f t="shared" si="12"/>
        <v>177</v>
      </c>
      <c r="BK37" s="10">
        <f t="shared" si="13"/>
        <v>177</v>
      </c>
      <c r="BL37" s="10">
        <f t="shared" si="14"/>
        <v>177</v>
      </c>
      <c r="BM37" s="10">
        <f t="shared" si="15"/>
        <v>176</v>
      </c>
      <c r="BN37" s="10">
        <f t="shared" si="16"/>
        <v>176</v>
      </c>
      <c r="BO37" s="10">
        <f t="shared" si="17"/>
        <v>178</v>
      </c>
      <c r="BP37" s="10">
        <f t="shared" si="18"/>
        <v>180</v>
      </c>
      <c r="BQ37" s="10">
        <f t="shared" si="19"/>
        <v>182</v>
      </c>
      <c r="BR37" s="10">
        <f t="shared" si="20"/>
        <v>182</v>
      </c>
      <c r="BS37" s="10">
        <f t="shared" si="21"/>
        <v>184</v>
      </c>
      <c r="BT37" s="10">
        <f t="shared" si="22"/>
        <v>182</v>
      </c>
      <c r="BU37" s="10">
        <f t="shared" si="23"/>
        <v>183</v>
      </c>
      <c r="BV37" s="10">
        <f t="shared" si="24"/>
        <v>183</v>
      </c>
      <c r="BW37" s="10">
        <f t="shared" si="25"/>
        <v>183</v>
      </c>
      <c r="BX37" s="10">
        <f t="shared" si="26"/>
        <v>180</v>
      </c>
      <c r="BY37" s="10">
        <f t="shared" si="27"/>
        <v>181</v>
      </c>
      <c r="BZ37" s="10">
        <f t="shared" si="28"/>
        <v>178</v>
      </c>
      <c r="CA37" s="10">
        <f t="shared" si="29"/>
        <v>179</v>
      </c>
      <c r="CB37" s="10">
        <f t="shared" si="30"/>
        <v>183</v>
      </c>
      <c r="CC37" s="10">
        <f t="shared" si="31"/>
        <v>184</v>
      </c>
      <c r="CD37" s="10">
        <f t="shared" si="32"/>
        <v>182</v>
      </c>
      <c r="CE37" s="10">
        <f t="shared" si="33"/>
        <v>184</v>
      </c>
      <c r="CF37" s="10">
        <f t="shared" si="34"/>
        <v>184</v>
      </c>
      <c r="CG37" s="10">
        <f t="shared" si="35"/>
        <v>185</v>
      </c>
      <c r="CH37" s="10">
        <f t="shared" si="36"/>
        <v>182</v>
      </c>
      <c r="CI37" s="10">
        <f t="shared" si="37"/>
        <v>181</v>
      </c>
      <c r="CJ37" s="10">
        <f t="shared" si="38"/>
        <v>180</v>
      </c>
      <c r="CK37" s="10" t="str">
        <f t="shared" si="39"/>
        <v/>
      </c>
      <c r="CL37" s="10" t="str">
        <f t="shared" si="40"/>
        <v/>
      </c>
      <c r="CM37" s="10" t="str">
        <f t="shared" si="41"/>
        <v/>
      </c>
      <c r="CN37" s="10" t="str">
        <f t="shared" si="42"/>
        <v/>
      </c>
      <c r="CO37" s="10" t="str">
        <f t="shared" si="43"/>
        <v/>
      </c>
      <c r="CP37" s="10" t="str">
        <f t="shared" si="44"/>
        <v/>
      </c>
      <c r="CQ37" s="10" t="str">
        <f t="shared" si="45"/>
        <v/>
      </c>
    </row>
    <row r="38" spans="1:95" x14ac:dyDescent="0.3">
      <c r="A38" s="6" t="s">
        <v>8</v>
      </c>
      <c r="B38" s="7">
        <v>213</v>
      </c>
      <c r="C38" s="7">
        <v>215</v>
      </c>
      <c r="D38" s="7">
        <v>217</v>
      </c>
      <c r="E38" s="7">
        <v>216</v>
      </c>
      <c r="F38" s="7">
        <v>219</v>
      </c>
      <c r="G38" s="7">
        <v>170</v>
      </c>
      <c r="H38" s="7">
        <v>182</v>
      </c>
      <c r="I38" s="7">
        <v>170</v>
      </c>
      <c r="J38" s="7">
        <v>183</v>
      </c>
      <c r="K38" s="7">
        <v>189</v>
      </c>
      <c r="L38" s="7">
        <v>190</v>
      </c>
      <c r="M38" s="7">
        <v>190</v>
      </c>
      <c r="N38" s="7">
        <v>180</v>
      </c>
      <c r="O38" s="7">
        <v>180</v>
      </c>
      <c r="P38" s="7">
        <v>179</v>
      </c>
      <c r="Q38" s="7">
        <v>179</v>
      </c>
      <c r="R38" s="7">
        <v>179</v>
      </c>
      <c r="S38" s="7">
        <v>181</v>
      </c>
      <c r="T38" s="7">
        <v>179</v>
      </c>
      <c r="U38" s="7">
        <v>180</v>
      </c>
      <c r="V38" s="7">
        <v>180</v>
      </c>
      <c r="W38" s="7">
        <v>182</v>
      </c>
      <c r="X38" s="7">
        <v>180</v>
      </c>
      <c r="Y38" s="7">
        <v>181</v>
      </c>
      <c r="Z38" s="7">
        <v>181</v>
      </c>
      <c r="AA38" s="7">
        <v>179</v>
      </c>
      <c r="AB38" s="7">
        <v>175</v>
      </c>
      <c r="AC38" s="7">
        <v>181</v>
      </c>
      <c r="AD38" s="7">
        <v>173</v>
      </c>
      <c r="AE38" s="7">
        <v>165</v>
      </c>
      <c r="AF38" s="7">
        <v>174</v>
      </c>
      <c r="AG38" s="7">
        <v>175</v>
      </c>
      <c r="AH38" s="7">
        <v>174</v>
      </c>
      <c r="AI38" s="7">
        <v>175</v>
      </c>
      <c r="AJ38" s="7">
        <v>175</v>
      </c>
      <c r="AK38" s="7">
        <v>176</v>
      </c>
      <c r="AL38" s="7">
        <v>174</v>
      </c>
      <c r="AM38" s="7">
        <v>173</v>
      </c>
      <c r="AN38" s="7">
        <v>172</v>
      </c>
      <c r="AO38" s="7"/>
      <c r="AP38" s="7"/>
      <c r="AQ38" s="7"/>
      <c r="AR38" s="7"/>
      <c r="AS38" s="7"/>
      <c r="AT38" s="7"/>
      <c r="AU38" s="7"/>
      <c r="AV38" s="7"/>
      <c r="AW38" s="7"/>
      <c r="AX38" s="12" t="str">
        <f t="shared" ref="AX38:AX69" si="46">IF(A38="","",A38)</f>
        <v>Sling Orange</v>
      </c>
      <c r="AY38" s="10">
        <f t="shared" ref="AY38:AY69" si="47">IF(C38="","",C38)</f>
        <v>215</v>
      </c>
      <c r="AZ38" s="10">
        <f t="shared" ref="AZ38:AZ69" si="48">IF(D38="","",D38)</f>
        <v>217</v>
      </c>
      <c r="BA38" s="10">
        <f t="shared" ref="BA38:BA69" si="49">IF(E38="","",E38)</f>
        <v>216</v>
      </c>
      <c r="BB38" s="10">
        <f t="shared" ref="BB38:BB69" si="50">IF(F38="","",F38)</f>
        <v>219</v>
      </c>
      <c r="BC38" s="10">
        <f t="shared" ref="BC38:BC69" si="51">IF(G38="","",G38)</f>
        <v>170</v>
      </c>
      <c r="BD38" s="10">
        <f t="shared" ref="BD38:BD69" si="52">IF(H38="","",H38)</f>
        <v>182</v>
      </c>
      <c r="BE38" s="10">
        <f t="shared" ref="BE38:BE69" si="53">IF(I38="","",I38)</f>
        <v>170</v>
      </c>
      <c r="BF38" s="10">
        <f t="shared" ref="BF38:BF69" si="54">IF(J38="","",J38)</f>
        <v>183</v>
      </c>
      <c r="BG38" s="10">
        <f t="shared" ref="BG38:BG69" si="55">IF(K38="","",K38)</f>
        <v>189</v>
      </c>
      <c r="BH38" s="10">
        <f t="shared" ref="BH38:BH69" si="56">IF(L38="","",L38)</f>
        <v>190</v>
      </c>
      <c r="BI38" s="10">
        <f t="shared" ref="BI38:BI69" si="57">IF(M38="","",M38)</f>
        <v>190</v>
      </c>
      <c r="BJ38" s="10">
        <f t="shared" ref="BJ38:BJ69" si="58">IF(N38="","",N38)</f>
        <v>180</v>
      </c>
      <c r="BK38" s="10">
        <f t="shared" ref="BK38:BK69" si="59">IF(O38="","",O38)</f>
        <v>180</v>
      </c>
      <c r="BL38" s="10">
        <f t="shared" ref="BL38:BL69" si="60">IF(P38="","",P38)</f>
        <v>179</v>
      </c>
      <c r="BM38" s="10">
        <f t="shared" ref="BM38:BM69" si="61">IF(Q38="","",Q38)</f>
        <v>179</v>
      </c>
      <c r="BN38" s="10">
        <f t="shared" ref="BN38:BN69" si="62">IF(R38="","",R38)</f>
        <v>179</v>
      </c>
      <c r="BO38" s="10">
        <f t="shared" ref="BO38:BO69" si="63">IF(S38="","",S38)</f>
        <v>181</v>
      </c>
      <c r="BP38" s="10">
        <f t="shared" ref="BP38:BP69" si="64">IF(T38="","",T38)</f>
        <v>179</v>
      </c>
      <c r="BQ38" s="10">
        <f t="shared" ref="BQ38:BQ69" si="65">IF(U38="","",U38)</f>
        <v>180</v>
      </c>
      <c r="BR38" s="10">
        <f t="shared" ref="BR38:BR69" si="66">IF(V38="","",V38)</f>
        <v>180</v>
      </c>
      <c r="BS38" s="10">
        <f t="shared" ref="BS38:BS69" si="67">IF(W38="","",W38)</f>
        <v>182</v>
      </c>
      <c r="BT38" s="10">
        <f t="shared" ref="BT38:BT69" si="68">IF(X38="","",X38)</f>
        <v>180</v>
      </c>
      <c r="BU38" s="10">
        <f t="shared" ref="BU38:BU69" si="69">IF(Y38="","",Y38)</f>
        <v>181</v>
      </c>
      <c r="BV38" s="10">
        <f t="shared" ref="BV38:BV69" si="70">IF(Z38="","",Z38)</f>
        <v>181</v>
      </c>
      <c r="BW38" s="10">
        <f t="shared" ref="BW38:BW69" si="71">IF(AA38="","",AA38)</f>
        <v>179</v>
      </c>
      <c r="BX38" s="10">
        <f t="shared" ref="BX38:BX69" si="72">IF(AB38="","",AB38)</f>
        <v>175</v>
      </c>
      <c r="BY38" s="10">
        <f t="shared" ref="BY38:BY69" si="73">IF(AC38="","",AC38)</f>
        <v>181</v>
      </c>
      <c r="BZ38" s="10">
        <f t="shared" ref="BZ38:BZ69" si="74">IF(AD38="","",AD38)</f>
        <v>173</v>
      </c>
      <c r="CA38" s="10">
        <f t="shared" ref="CA38:CA69" si="75">IF(AE38="","",AE38)</f>
        <v>165</v>
      </c>
      <c r="CB38" s="10">
        <f t="shared" ref="CB38:CB69" si="76">IF(AF38="","",AF38)</f>
        <v>174</v>
      </c>
      <c r="CC38" s="10">
        <f t="shared" ref="CC38:CC69" si="77">IF(AG38="","",AG38)</f>
        <v>175</v>
      </c>
      <c r="CD38" s="10">
        <f t="shared" ref="CD38:CD69" si="78">IF(AH38="","",AH38)</f>
        <v>174</v>
      </c>
      <c r="CE38" s="10">
        <f t="shared" ref="CE38:CE69" si="79">IF(AI38="","",AI38)</f>
        <v>175</v>
      </c>
      <c r="CF38" s="10">
        <f t="shared" ref="CF38:CF69" si="80">IF(AJ38="","",AJ38)</f>
        <v>175</v>
      </c>
      <c r="CG38" s="10">
        <f t="shared" ref="CG38:CG69" si="81">IF(AK38="","",AK38)</f>
        <v>176</v>
      </c>
      <c r="CH38" s="10">
        <f t="shared" ref="CH38:CH69" si="82">IF(AL38="","",AL38)</f>
        <v>174</v>
      </c>
      <c r="CI38" s="10">
        <f t="shared" ref="CI38:CI69" si="83">IF(AM38="","",AM38)</f>
        <v>173</v>
      </c>
      <c r="CJ38" s="10">
        <f t="shared" ref="CJ38:CJ69" si="84">IF(AN38="","",AN38)</f>
        <v>172</v>
      </c>
      <c r="CK38" s="10" t="str">
        <f t="shared" ref="CK38:CK69" si="85">IF(AO38="","",AO38)</f>
        <v/>
      </c>
      <c r="CL38" s="10" t="str">
        <f t="shared" ref="CL38:CL69" si="86">IF(AP38="","",AP38)</f>
        <v/>
      </c>
      <c r="CM38" s="10" t="str">
        <f t="shared" ref="CM38:CM69" si="87">IF(AQ38="","",AQ38)</f>
        <v/>
      </c>
      <c r="CN38" s="10" t="str">
        <f t="shared" ref="CN38:CN69" si="88">IF(AR38="","",AR38)</f>
        <v/>
      </c>
      <c r="CO38" s="10" t="str">
        <f t="shared" ref="CO38:CO69" si="89">IF(AS38="","",AS38)</f>
        <v/>
      </c>
      <c r="CP38" s="10" t="str">
        <f t="shared" ref="CP38:CP69" si="90">IF(AT38="","",AT38)</f>
        <v/>
      </c>
      <c r="CQ38" s="10" t="str">
        <f t="shared" ref="CQ38:CQ69" si="91">IF(AU38="","",AU38)</f>
        <v/>
      </c>
    </row>
    <row r="39" spans="1:95" x14ac:dyDescent="0.3">
      <c r="A39" s="6" t="s">
        <v>761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187</v>
      </c>
      <c r="O39" s="7">
        <v>187</v>
      </c>
      <c r="P39" s="7">
        <v>186</v>
      </c>
      <c r="Q39" s="7">
        <v>185</v>
      </c>
      <c r="R39" s="7">
        <v>185</v>
      </c>
      <c r="S39" s="7">
        <v>187</v>
      </c>
      <c r="T39" s="7">
        <v>189</v>
      </c>
      <c r="U39" s="7">
        <v>191</v>
      </c>
      <c r="V39" s="7">
        <v>191</v>
      </c>
      <c r="W39" s="7">
        <v>193</v>
      </c>
      <c r="X39" s="7">
        <v>191</v>
      </c>
      <c r="Y39" s="7">
        <v>194</v>
      </c>
      <c r="Z39" s="7">
        <v>194</v>
      </c>
      <c r="AA39" s="7">
        <v>192</v>
      </c>
      <c r="AB39" s="7">
        <v>193</v>
      </c>
      <c r="AC39" s="7">
        <v>194</v>
      </c>
      <c r="AD39" s="7">
        <v>191</v>
      </c>
      <c r="AE39" s="7">
        <v>192</v>
      </c>
      <c r="AF39" s="7">
        <v>192</v>
      </c>
      <c r="AG39" s="7">
        <v>193</v>
      </c>
      <c r="AH39" s="7">
        <v>193</v>
      </c>
      <c r="AI39" s="7">
        <v>191</v>
      </c>
      <c r="AJ39" s="7">
        <v>191</v>
      </c>
      <c r="AK39" s="7">
        <v>192</v>
      </c>
      <c r="AL39" s="7">
        <v>189</v>
      </c>
      <c r="AM39" s="7">
        <v>188</v>
      </c>
      <c r="AN39" s="7">
        <v>187</v>
      </c>
      <c r="AO39" s="7"/>
      <c r="AP39" s="7"/>
      <c r="AQ39" s="7"/>
      <c r="AR39" s="7"/>
      <c r="AS39" s="7"/>
      <c r="AT39" s="7"/>
      <c r="AU39" s="7"/>
      <c r="AV39" s="7"/>
      <c r="AW39" s="7"/>
      <c r="AX39" s="12" t="str">
        <f t="shared" si="46"/>
        <v>Sling Orange + Blue</v>
      </c>
      <c r="AY39" s="10" t="str">
        <f t="shared" si="47"/>
        <v/>
      </c>
      <c r="AZ39" s="10" t="str">
        <f t="shared" si="48"/>
        <v/>
      </c>
      <c r="BA39" s="10" t="str">
        <f t="shared" si="49"/>
        <v/>
      </c>
      <c r="BB39" s="10" t="str">
        <f t="shared" si="50"/>
        <v/>
      </c>
      <c r="BC39" s="10" t="str">
        <f t="shared" si="51"/>
        <v/>
      </c>
      <c r="BD39" s="10" t="str">
        <f t="shared" si="52"/>
        <v/>
      </c>
      <c r="BE39" s="10" t="str">
        <f t="shared" si="53"/>
        <v/>
      </c>
      <c r="BF39" s="10" t="str">
        <f t="shared" si="54"/>
        <v/>
      </c>
      <c r="BG39" s="10" t="str">
        <f t="shared" si="55"/>
        <v/>
      </c>
      <c r="BH39" s="10" t="str">
        <f t="shared" si="56"/>
        <v/>
      </c>
      <c r="BI39" s="10" t="str">
        <f t="shared" si="57"/>
        <v/>
      </c>
      <c r="BJ39" s="10">
        <f t="shared" si="58"/>
        <v>187</v>
      </c>
      <c r="BK39" s="10">
        <f t="shared" si="59"/>
        <v>187</v>
      </c>
      <c r="BL39" s="10">
        <f t="shared" si="60"/>
        <v>186</v>
      </c>
      <c r="BM39" s="10">
        <f t="shared" si="61"/>
        <v>185</v>
      </c>
      <c r="BN39" s="10">
        <f t="shared" si="62"/>
        <v>185</v>
      </c>
      <c r="BO39" s="10">
        <f t="shared" si="63"/>
        <v>187</v>
      </c>
      <c r="BP39" s="10">
        <f t="shared" si="64"/>
        <v>189</v>
      </c>
      <c r="BQ39" s="10">
        <f t="shared" si="65"/>
        <v>191</v>
      </c>
      <c r="BR39" s="10">
        <f t="shared" si="66"/>
        <v>191</v>
      </c>
      <c r="BS39" s="10">
        <f t="shared" si="67"/>
        <v>193</v>
      </c>
      <c r="BT39" s="10">
        <f t="shared" si="68"/>
        <v>191</v>
      </c>
      <c r="BU39" s="10">
        <f t="shared" si="69"/>
        <v>194</v>
      </c>
      <c r="BV39" s="10">
        <f t="shared" si="70"/>
        <v>194</v>
      </c>
      <c r="BW39" s="10">
        <f t="shared" si="71"/>
        <v>192</v>
      </c>
      <c r="BX39" s="10">
        <f t="shared" si="72"/>
        <v>193</v>
      </c>
      <c r="BY39" s="10">
        <f t="shared" si="73"/>
        <v>194</v>
      </c>
      <c r="BZ39" s="10">
        <f t="shared" si="74"/>
        <v>191</v>
      </c>
      <c r="CA39" s="10">
        <f t="shared" si="75"/>
        <v>192</v>
      </c>
      <c r="CB39" s="10">
        <f t="shared" si="76"/>
        <v>192</v>
      </c>
      <c r="CC39" s="10">
        <f t="shared" si="77"/>
        <v>193</v>
      </c>
      <c r="CD39" s="10">
        <f t="shared" si="78"/>
        <v>193</v>
      </c>
      <c r="CE39" s="10">
        <f t="shared" si="79"/>
        <v>191</v>
      </c>
      <c r="CF39" s="10">
        <f t="shared" si="80"/>
        <v>191</v>
      </c>
      <c r="CG39" s="10">
        <f t="shared" si="81"/>
        <v>192</v>
      </c>
      <c r="CH39" s="10">
        <f t="shared" si="82"/>
        <v>189</v>
      </c>
      <c r="CI39" s="10">
        <f t="shared" si="83"/>
        <v>188</v>
      </c>
      <c r="CJ39" s="10">
        <f t="shared" si="84"/>
        <v>187</v>
      </c>
      <c r="CK39" s="10" t="str">
        <f t="shared" si="85"/>
        <v/>
      </c>
      <c r="CL39" s="10" t="str">
        <f t="shared" si="86"/>
        <v/>
      </c>
      <c r="CM39" s="10" t="str">
        <f t="shared" si="87"/>
        <v/>
      </c>
      <c r="CN39" s="10" t="str">
        <f t="shared" si="88"/>
        <v/>
      </c>
      <c r="CO39" s="10" t="str">
        <f t="shared" si="89"/>
        <v/>
      </c>
      <c r="CP39" s="10" t="str">
        <f t="shared" si="90"/>
        <v/>
      </c>
      <c r="CQ39" s="10" t="str">
        <f t="shared" si="91"/>
        <v/>
      </c>
    </row>
    <row r="40" spans="1:95" x14ac:dyDescent="0.3">
      <c r="A40" s="6" t="s">
        <v>18</v>
      </c>
      <c r="B40" s="7"/>
      <c r="C40" s="7"/>
      <c r="D40" s="7"/>
      <c r="E40" s="7"/>
      <c r="F40" s="7"/>
      <c r="G40" s="7">
        <v>5</v>
      </c>
      <c r="H40" s="7">
        <v>9</v>
      </c>
      <c r="I40" s="7">
        <v>9</v>
      </c>
      <c r="J40" s="7">
        <v>10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2</v>
      </c>
      <c r="AJ40" s="7">
        <v>2</v>
      </c>
      <c r="AK40" s="7">
        <v>2</v>
      </c>
      <c r="AL40" s="7">
        <v>2</v>
      </c>
      <c r="AM40" s="7">
        <v>2</v>
      </c>
      <c r="AN40" s="7">
        <v>2</v>
      </c>
      <c r="AO40" s="7"/>
      <c r="AP40" s="7"/>
      <c r="AQ40" s="7"/>
      <c r="AR40" s="7"/>
      <c r="AS40" s="7"/>
      <c r="AT40" s="7"/>
      <c r="AU40" s="7"/>
      <c r="AV40" s="7"/>
      <c r="AW40" s="7"/>
      <c r="AX40" s="12" t="str">
        <f t="shared" si="46"/>
        <v>Spectrum TV Essentials</v>
      </c>
      <c r="AY40" s="10" t="str">
        <f t="shared" si="47"/>
        <v/>
      </c>
      <c r="AZ40" s="10" t="str">
        <f t="shared" si="48"/>
        <v/>
      </c>
      <c r="BA40" s="10" t="str">
        <f t="shared" si="49"/>
        <v/>
      </c>
      <c r="BB40" s="10" t="str">
        <f t="shared" si="50"/>
        <v/>
      </c>
      <c r="BC40" s="10">
        <f t="shared" si="51"/>
        <v>5</v>
      </c>
      <c r="BD40" s="10">
        <f t="shared" si="52"/>
        <v>9</v>
      </c>
      <c r="BE40" s="10">
        <f t="shared" si="53"/>
        <v>9</v>
      </c>
      <c r="BF40" s="10">
        <f t="shared" si="54"/>
        <v>10</v>
      </c>
      <c r="BG40" s="10" t="str">
        <f t="shared" si="55"/>
        <v/>
      </c>
      <c r="BH40" s="10" t="str">
        <f t="shared" si="56"/>
        <v/>
      </c>
      <c r="BI40" s="10" t="str">
        <f t="shared" si="57"/>
        <v/>
      </c>
      <c r="BJ40" s="10" t="str">
        <f t="shared" si="58"/>
        <v/>
      </c>
      <c r="BK40" s="10" t="str">
        <f t="shared" si="59"/>
        <v/>
      </c>
      <c r="BL40" s="10" t="str">
        <f t="shared" si="60"/>
        <v/>
      </c>
      <c r="BM40" s="10" t="str">
        <f t="shared" si="61"/>
        <v/>
      </c>
      <c r="BN40" s="10" t="str">
        <f t="shared" si="62"/>
        <v/>
      </c>
      <c r="BO40" s="10" t="str">
        <f t="shared" si="63"/>
        <v/>
      </c>
      <c r="BP40" s="10" t="str">
        <f t="shared" si="64"/>
        <v/>
      </c>
      <c r="BQ40" s="10" t="str">
        <f t="shared" si="65"/>
        <v/>
      </c>
      <c r="BR40" s="10" t="str">
        <f t="shared" si="66"/>
        <v/>
      </c>
      <c r="BS40" s="10" t="str">
        <f t="shared" si="67"/>
        <v/>
      </c>
      <c r="BT40" s="10">
        <f t="shared" si="68"/>
        <v>2</v>
      </c>
      <c r="BU40" s="10">
        <f t="shared" si="69"/>
        <v>2</v>
      </c>
      <c r="BV40" s="10">
        <f t="shared" si="70"/>
        <v>2</v>
      </c>
      <c r="BW40" s="10">
        <f t="shared" si="71"/>
        <v>2</v>
      </c>
      <c r="BX40" s="10">
        <f t="shared" si="72"/>
        <v>2</v>
      </c>
      <c r="BY40" s="10">
        <f t="shared" si="73"/>
        <v>2</v>
      </c>
      <c r="BZ40" s="10">
        <f t="shared" si="74"/>
        <v>2</v>
      </c>
      <c r="CA40" s="10">
        <f t="shared" si="75"/>
        <v>2</v>
      </c>
      <c r="CB40" s="10">
        <f t="shared" si="76"/>
        <v>2</v>
      </c>
      <c r="CC40" s="10">
        <f t="shared" si="77"/>
        <v>2</v>
      </c>
      <c r="CD40" s="10">
        <f t="shared" si="78"/>
        <v>2</v>
      </c>
      <c r="CE40" s="10">
        <f t="shared" si="79"/>
        <v>2</v>
      </c>
      <c r="CF40" s="10">
        <f t="shared" si="80"/>
        <v>2</v>
      </c>
      <c r="CG40" s="10">
        <f t="shared" si="81"/>
        <v>2</v>
      </c>
      <c r="CH40" s="10">
        <f t="shared" si="82"/>
        <v>2</v>
      </c>
      <c r="CI40" s="10">
        <f t="shared" si="83"/>
        <v>2</v>
      </c>
      <c r="CJ40" s="10">
        <f t="shared" si="84"/>
        <v>2</v>
      </c>
      <c r="CK40" s="10" t="str">
        <f t="shared" si="85"/>
        <v/>
      </c>
      <c r="CL40" s="10" t="str">
        <f t="shared" si="86"/>
        <v/>
      </c>
      <c r="CM40" s="10" t="str">
        <f t="shared" si="87"/>
        <v/>
      </c>
      <c r="CN40" s="10" t="str">
        <f t="shared" si="88"/>
        <v/>
      </c>
      <c r="CO40" s="10" t="str">
        <f t="shared" si="89"/>
        <v/>
      </c>
      <c r="CP40" s="10" t="str">
        <f t="shared" si="90"/>
        <v/>
      </c>
      <c r="CQ40" s="10" t="str">
        <f t="shared" si="91"/>
        <v/>
      </c>
    </row>
    <row r="41" spans="1:95" x14ac:dyDescent="0.3">
      <c r="A41" s="6" t="s">
        <v>1006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26</v>
      </c>
      <c r="Y41" s="7">
        <v>26</v>
      </c>
      <c r="Z41" s="7">
        <v>26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12" t="str">
        <f t="shared" si="46"/>
        <v>Tvision Live TV</v>
      </c>
      <c r="AY41" s="10" t="str">
        <f t="shared" si="47"/>
        <v/>
      </c>
      <c r="AZ41" s="10" t="str">
        <f t="shared" si="48"/>
        <v/>
      </c>
      <c r="BA41" s="10" t="str">
        <f t="shared" si="49"/>
        <v/>
      </c>
      <c r="BB41" s="10" t="str">
        <f t="shared" si="50"/>
        <v/>
      </c>
      <c r="BC41" s="10" t="str">
        <f t="shared" si="51"/>
        <v/>
      </c>
      <c r="BD41" s="10" t="str">
        <f t="shared" si="52"/>
        <v/>
      </c>
      <c r="BE41" s="10" t="str">
        <f t="shared" si="53"/>
        <v/>
      </c>
      <c r="BF41" s="10" t="str">
        <f t="shared" si="54"/>
        <v/>
      </c>
      <c r="BG41" s="10" t="str">
        <f t="shared" si="55"/>
        <v/>
      </c>
      <c r="BH41" s="10" t="str">
        <f t="shared" si="56"/>
        <v/>
      </c>
      <c r="BI41" s="10" t="str">
        <f t="shared" si="57"/>
        <v/>
      </c>
      <c r="BJ41" s="10" t="str">
        <f t="shared" si="58"/>
        <v/>
      </c>
      <c r="BK41" s="10" t="str">
        <f t="shared" si="59"/>
        <v/>
      </c>
      <c r="BL41" s="10" t="str">
        <f t="shared" si="60"/>
        <v/>
      </c>
      <c r="BM41" s="10" t="str">
        <f t="shared" si="61"/>
        <v/>
      </c>
      <c r="BN41" s="10" t="str">
        <f t="shared" si="62"/>
        <v/>
      </c>
      <c r="BO41" s="10" t="str">
        <f t="shared" si="63"/>
        <v/>
      </c>
      <c r="BP41" s="10" t="str">
        <f t="shared" si="64"/>
        <v/>
      </c>
      <c r="BQ41" s="10" t="str">
        <f t="shared" si="65"/>
        <v/>
      </c>
      <c r="BR41" s="10" t="str">
        <f t="shared" si="66"/>
        <v/>
      </c>
      <c r="BS41" s="10" t="str">
        <f t="shared" si="67"/>
        <v/>
      </c>
      <c r="BT41" s="10">
        <f t="shared" si="68"/>
        <v>26</v>
      </c>
      <c r="BU41" s="10">
        <f t="shared" si="69"/>
        <v>26</v>
      </c>
      <c r="BV41" s="10">
        <f t="shared" si="70"/>
        <v>26</v>
      </c>
      <c r="BW41" s="10" t="str">
        <f t="shared" si="71"/>
        <v/>
      </c>
      <c r="BX41" s="10" t="str">
        <f t="shared" si="72"/>
        <v/>
      </c>
      <c r="BY41" s="10" t="str">
        <f t="shared" si="73"/>
        <v/>
      </c>
      <c r="BZ41" s="10" t="str">
        <f t="shared" si="74"/>
        <v/>
      </c>
      <c r="CA41" s="10" t="str">
        <f t="shared" si="75"/>
        <v/>
      </c>
      <c r="CB41" s="10" t="str">
        <f t="shared" si="76"/>
        <v/>
      </c>
      <c r="CC41" s="10" t="str">
        <f t="shared" si="77"/>
        <v/>
      </c>
      <c r="CD41" s="10" t="str">
        <f t="shared" si="78"/>
        <v/>
      </c>
      <c r="CE41" s="10" t="str">
        <f t="shared" si="79"/>
        <v/>
      </c>
      <c r="CF41" s="10" t="str">
        <f t="shared" si="80"/>
        <v/>
      </c>
      <c r="CG41" s="10" t="str">
        <f t="shared" si="81"/>
        <v/>
      </c>
      <c r="CH41" s="10" t="str">
        <f t="shared" si="82"/>
        <v/>
      </c>
      <c r="CI41" s="10" t="str">
        <f t="shared" si="83"/>
        <v/>
      </c>
      <c r="CJ41" s="10" t="str">
        <f t="shared" si="84"/>
        <v/>
      </c>
      <c r="CK41" s="10" t="str">
        <f t="shared" si="85"/>
        <v/>
      </c>
      <c r="CL41" s="10" t="str">
        <f t="shared" si="86"/>
        <v/>
      </c>
      <c r="CM41" s="10" t="str">
        <f t="shared" si="87"/>
        <v/>
      </c>
      <c r="CN41" s="10" t="str">
        <f t="shared" si="88"/>
        <v/>
      </c>
      <c r="CO41" s="10" t="str">
        <f t="shared" si="89"/>
        <v/>
      </c>
      <c r="CP41" s="10" t="str">
        <f t="shared" si="90"/>
        <v/>
      </c>
      <c r="CQ41" s="10" t="str">
        <f t="shared" si="91"/>
        <v/>
      </c>
    </row>
    <row r="42" spans="1:95" x14ac:dyDescent="0.3">
      <c r="A42" s="6" t="s">
        <v>1007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26</v>
      </c>
      <c r="Y42" s="7">
        <v>26</v>
      </c>
      <c r="Z42" s="7">
        <v>26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12" t="str">
        <f t="shared" si="46"/>
        <v>Tvision Live TV+</v>
      </c>
      <c r="AY42" s="10" t="str">
        <f t="shared" si="47"/>
        <v/>
      </c>
      <c r="AZ42" s="10" t="str">
        <f t="shared" si="48"/>
        <v/>
      </c>
      <c r="BA42" s="10" t="str">
        <f t="shared" si="49"/>
        <v/>
      </c>
      <c r="BB42" s="10" t="str">
        <f t="shared" si="50"/>
        <v/>
      </c>
      <c r="BC42" s="10" t="str">
        <f t="shared" si="51"/>
        <v/>
      </c>
      <c r="BD42" s="10" t="str">
        <f t="shared" si="52"/>
        <v/>
      </c>
      <c r="BE42" s="10" t="str">
        <f t="shared" si="53"/>
        <v/>
      </c>
      <c r="BF42" s="10" t="str">
        <f t="shared" si="54"/>
        <v/>
      </c>
      <c r="BG42" s="10" t="str">
        <f t="shared" si="55"/>
        <v/>
      </c>
      <c r="BH42" s="10" t="str">
        <f t="shared" si="56"/>
        <v/>
      </c>
      <c r="BI42" s="10" t="str">
        <f t="shared" si="57"/>
        <v/>
      </c>
      <c r="BJ42" s="10" t="str">
        <f t="shared" si="58"/>
        <v/>
      </c>
      <c r="BK42" s="10" t="str">
        <f t="shared" si="59"/>
        <v/>
      </c>
      <c r="BL42" s="10" t="str">
        <f t="shared" si="60"/>
        <v/>
      </c>
      <c r="BM42" s="10" t="str">
        <f t="shared" si="61"/>
        <v/>
      </c>
      <c r="BN42" s="10" t="str">
        <f t="shared" si="62"/>
        <v/>
      </c>
      <c r="BO42" s="10" t="str">
        <f t="shared" si="63"/>
        <v/>
      </c>
      <c r="BP42" s="10" t="str">
        <f t="shared" si="64"/>
        <v/>
      </c>
      <c r="BQ42" s="10" t="str">
        <f t="shared" si="65"/>
        <v/>
      </c>
      <c r="BR42" s="10" t="str">
        <f t="shared" si="66"/>
        <v/>
      </c>
      <c r="BS42" s="10" t="str">
        <f t="shared" si="67"/>
        <v/>
      </c>
      <c r="BT42" s="10">
        <f t="shared" si="68"/>
        <v>26</v>
      </c>
      <c r="BU42" s="10">
        <f t="shared" si="69"/>
        <v>26</v>
      </c>
      <c r="BV42" s="10">
        <f t="shared" si="70"/>
        <v>26</v>
      </c>
      <c r="BW42" s="10" t="str">
        <f t="shared" si="71"/>
        <v/>
      </c>
      <c r="BX42" s="10" t="str">
        <f t="shared" si="72"/>
        <v/>
      </c>
      <c r="BY42" s="10" t="str">
        <f t="shared" si="73"/>
        <v/>
      </c>
      <c r="BZ42" s="10" t="str">
        <f t="shared" si="74"/>
        <v/>
      </c>
      <c r="CA42" s="10" t="str">
        <f t="shared" si="75"/>
        <v/>
      </c>
      <c r="CB42" s="10" t="str">
        <f t="shared" si="76"/>
        <v/>
      </c>
      <c r="CC42" s="10" t="str">
        <f t="shared" si="77"/>
        <v/>
      </c>
      <c r="CD42" s="10" t="str">
        <f t="shared" si="78"/>
        <v/>
      </c>
      <c r="CE42" s="10" t="str">
        <f t="shared" si="79"/>
        <v/>
      </c>
      <c r="CF42" s="10" t="str">
        <f t="shared" si="80"/>
        <v/>
      </c>
      <c r="CG42" s="10" t="str">
        <f t="shared" si="81"/>
        <v/>
      </c>
      <c r="CH42" s="10" t="str">
        <f t="shared" si="82"/>
        <v/>
      </c>
      <c r="CI42" s="10" t="str">
        <f t="shared" si="83"/>
        <v/>
      </c>
      <c r="CJ42" s="10" t="str">
        <f t="shared" si="84"/>
        <v/>
      </c>
      <c r="CK42" s="10" t="str">
        <f t="shared" si="85"/>
        <v/>
      </c>
      <c r="CL42" s="10" t="str">
        <f t="shared" si="86"/>
        <v/>
      </c>
      <c r="CM42" s="10" t="str">
        <f t="shared" si="87"/>
        <v/>
      </c>
      <c r="CN42" s="10" t="str">
        <f t="shared" si="88"/>
        <v/>
      </c>
      <c r="CO42" s="10" t="str">
        <f t="shared" si="89"/>
        <v/>
      </c>
      <c r="CP42" s="10" t="str">
        <f t="shared" si="90"/>
        <v/>
      </c>
      <c r="CQ42" s="10" t="str">
        <f t="shared" si="91"/>
        <v/>
      </c>
    </row>
    <row r="43" spans="1:95" x14ac:dyDescent="0.3">
      <c r="A43" s="6" t="s">
        <v>1008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26</v>
      </c>
      <c r="Y43" s="7">
        <v>26</v>
      </c>
      <c r="Z43" s="7">
        <v>26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12" t="str">
        <f t="shared" si="46"/>
        <v>Tvision Live Zone</v>
      </c>
      <c r="AY43" s="10" t="str">
        <f t="shared" si="47"/>
        <v/>
      </c>
      <c r="AZ43" s="10" t="str">
        <f t="shared" si="48"/>
        <v/>
      </c>
      <c r="BA43" s="10" t="str">
        <f t="shared" si="49"/>
        <v/>
      </c>
      <c r="BB43" s="10" t="str">
        <f t="shared" si="50"/>
        <v/>
      </c>
      <c r="BC43" s="10" t="str">
        <f t="shared" si="51"/>
        <v/>
      </c>
      <c r="BD43" s="10" t="str">
        <f t="shared" si="52"/>
        <v/>
      </c>
      <c r="BE43" s="10" t="str">
        <f t="shared" si="53"/>
        <v/>
      </c>
      <c r="BF43" s="10" t="str">
        <f t="shared" si="54"/>
        <v/>
      </c>
      <c r="BG43" s="10" t="str">
        <f t="shared" si="55"/>
        <v/>
      </c>
      <c r="BH43" s="10" t="str">
        <f t="shared" si="56"/>
        <v/>
      </c>
      <c r="BI43" s="10" t="str">
        <f t="shared" si="57"/>
        <v/>
      </c>
      <c r="BJ43" s="10" t="str">
        <f t="shared" si="58"/>
        <v/>
      </c>
      <c r="BK43" s="10" t="str">
        <f t="shared" si="59"/>
        <v/>
      </c>
      <c r="BL43" s="10" t="str">
        <f t="shared" si="60"/>
        <v/>
      </c>
      <c r="BM43" s="10" t="str">
        <f t="shared" si="61"/>
        <v/>
      </c>
      <c r="BN43" s="10" t="str">
        <f t="shared" si="62"/>
        <v/>
      </c>
      <c r="BO43" s="10" t="str">
        <f t="shared" si="63"/>
        <v/>
      </c>
      <c r="BP43" s="10" t="str">
        <f t="shared" si="64"/>
        <v/>
      </c>
      <c r="BQ43" s="10" t="str">
        <f t="shared" si="65"/>
        <v/>
      </c>
      <c r="BR43" s="10" t="str">
        <f t="shared" si="66"/>
        <v/>
      </c>
      <c r="BS43" s="10" t="str">
        <f t="shared" si="67"/>
        <v/>
      </c>
      <c r="BT43" s="10">
        <f t="shared" si="68"/>
        <v>26</v>
      </c>
      <c r="BU43" s="10">
        <f t="shared" si="69"/>
        <v>26</v>
      </c>
      <c r="BV43" s="10">
        <f t="shared" si="70"/>
        <v>26</v>
      </c>
      <c r="BW43" s="10" t="str">
        <f t="shared" si="71"/>
        <v/>
      </c>
      <c r="BX43" s="10" t="str">
        <f t="shared" si="72"/>
        <v/>
      </c>
      <c r="BY43" s="10" t="str">
        <f t="shared" si="73"/>
        <v/>
      </c>
      <c r="BZ43" s="10" t="str">
        <f t="shared" si="74"/>
        <v/>
      </c>
      <c r="CA43" s="10" t="str">
        <f t="shared" si="75"/>
        <v/>
      </c>
      <c r="CB43" s="10" t="str">
        <f t="shared" si="76"/>
        <v/>
      </c>
      <c r="CC43" s="10" t="str">
        <f t="shared" si="77"/>
        <v/>
      </c>
      <c r="CD43" s="10" t="str">
        <f t="shared" si="78"/>
        <v/>
      </c>
      <c r="CE43" s="10" t="str">
        <f t="shared" si="79"/>
        <v/>
      </c>
      <c r="CF43" s="10" t="str">
        <f t="shared" si="80"/>
        <v/>
      </c>
      <c r="CG43" s="10" t="str">
        <f t="shared" si="81"/>
        <v/>
      </c>
      <c r="CH43" s="10" t="str">
        <f t="shared" si="82"/>
        <v/>
      </c>
      <c r="CI43" s="10" t="str">
        <f t="shared" si="83"/>
        <v/>
      </c>
      <c r="CJ43" s="10" t="str">
        <f t="shared" si="84"/>
        <v/>
      </c>
      <c r="CK43" s="10" t="str">
        <f t="shared" si="85"/>
        <v/>
      </c>
      <c r="CL43" s="10" t="str">
        <f t="shared" si="86"/>
        <v/>
      </c>
      <c r="CM43" s="10" t="str">
        <f t="shared" si="87"/>
        <v/>
      </c>
      <c r="CN43" s="10" t="str">
        <f t="shared" si="88"/>
        <v/>
      </c>
      <c r="CO43" s="10" t="str">
        <f t="shared" si="89"/>
        <v/>
      </c>
      <c r="CP43" s="10" t="str">
        <f t="shared" si="90"/>
        <v/>
      </c>
      <c r="CQ43" s="10" t="str">
        <f t="shared" si="91"/>
        <v/>
      </c>
    </row>
    <row r="44" spans="1:95" x14ac:dyDescent="0.3">
      <c r="A44" s="6" t="s">
        <v>1009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27</v>
      </c>
      <c r="Y44" s="7">
        <v>27</v>
      </c>
      <c r="Z44" s="7">
        <v>27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 t="str">
        <f t="shared" si="46"/>
        <v>Tvision Vibe</v>
      </c>
      <c r="AY44" s="10" t="str">
        <f t="shared" si="47"/>
        <v/>
      </c>
      <c r="AZ44" s="10" t="str">
        <f t="shared" si="48"/>
        <v/>
      </c>
      <c r="BA44" s="10" t="str">
        <f t="shared" si="49"/>
        <v/>
      </c>
      <c r="BB44" s="10" t="str">
        <f t="shared" si="50"/>
        <v/>
      </c>
      <c r="BC44" s="10" t="str">
        <f t="shared" si="51"/>
        <v/>
      </c>
      <c r="BD44" s="10" t="str">
        <f t="shared" si="52"/>
        <v/>
      </c>
      <c r="BE44" s="10" t="str">
        <f t="shared" si="53"/>
        <v/>
      </c>
      <c r="BF44" s="10" t="str">
        <f t="shared" si="54"/>
        <v/>
      </c>
      <c r="BG44" s="10" t="str">
        <f t="shared" si="55"/>
        <v/>
      </c>
      <c r="BH44" s="10" t="str">
        <f t="shared" si="56"/>
        <v/>
      </c>
      <c r="BI44" s="10" t="str">
        <f t="shared" si="57"/>
        <v/>
      </c>
      <c r="BJ44" s="10" t="str">
        <f t="shared" si="58"/>
        <v/>
      </c>
      <c r="BK44" s="10" t="str">
        <f t="shared" si="59"/>
        <v/>
      </c>
      <c r="BL44" s="10" t="str">
        <f t="shared" si="60"/>
        <v/>
      </c>
      <c r="BM44" s="10" t="str">
        <f t="shared" si="61"/>
        <v/>
      </c>
      <c r="BN44" s="10" t="str">
        <f t="shared" si="62"/>
        <v/>
      </c>
      <c r="BO44" s="10" t="str">
        <f t="shared" si="63"/>
        <v/>
      </c>
      <c r="BP44" s="10" t="str">
        <f t="shared" si="64"/>
        <v/>
      </c>
      <c r="BQ44" s="10" t="str">
        <f t="shared" si="65"/>
        <v/>
      </c>
      <c r="BR44" s="10" t="str">
        <f t="shared" si="66"/>
        <v/>
      </c>
      <c r="BS44" s="10" t="str">
        <f t="shared" si="67"/>
        <v/>
      </c>
      <c r="BT44" s="10">
        <f t="shared" si="68"/>
        <v>27</v>
      </c>
      <c r="BU44" s="10">
        <f t="shared" si="69"/>
        <v>27</v>
      </c>
      <c r="BV44" s="10">
        <f t="shared" si="70"/>
        <v>27</v>
      </c>
      <c r="BW44" s="10" t="str">
        <f t="shared" si="71"/>
        <v/>
      </c>
      <c r="BX44" s="10" t="str">
        <f t="shared" si="72"/>
        <v/>
      </c>
      <c r="BY44" s="10" t="str">
        <f t="shared" si="73"/>
        <v/>
      </c>
      <c r="BZ44" s="10" t="str">
        <f t="shared" si="74"/>
        <v/>
      </c>
      <c r="CA44" s="10" t="str">
        <f t="shared" si="75"/>
        <v/>
      </c>
      <c r="CB44" s="10" t="str">
        <f t="shared" si="76"/>
        <v/>
      </c>
      <c r="CC44" s="10" t="str">
        <f t="shared" si="77"/>
        <v/>
      </c>
      <c r="CD44" s="10" t="str">
        <f t="shared" si="78"/>
        <v/>
      </c>
      <c r="CE44" s="10" t="str">
        <f t="shared" si="79"/>
        <v/>
      </c>
      <c r="CF44" s="10" t="str">
        <f t="shared" si="80"/>
        <v/>
      </c>
      <c r="CG44" s="10" t="str">
        <f t="shared" si="81"/>
        <v/>
      </c>
      <c r="CH44" s="10" t="str">
        <f t="shared" si="82"/>
        <v/>
      </c>
      <c r="CI44" s="10" t="str">
        <f t="shared" si="83"/>
        <v/>
      </c>
      <c r="CJ44" s="10" t="str">
        <f t="shared" si="84"/>
        <v/>
      </c>
      <c r="CK44" s="10" t="str">
        <f t="shared" si="85"/>
        <v/>
      </c>
      <c r="CL44" s="10" t="str">
        <f t="shared" si="86"/>
        <v/>
      </c>
      <c r="CM44" s="10" t="str">
        <f t="shared" si="87"/>
        <v/>
      </c>
      <c r="CN44" s="10" t="str">
        <f t="shared" si="88"/>
        <v/>
      </c>
      <c r="CO44" s="10" t="str">
        <f t="shared" si="89"/>
        <v/>
      </c>
      <c r="CP44" s="10" t="str">
        <f t="shared" si="90"/>
        <v/>
      </c>
      <c r="CQ44" s="10" t="str">
        <f t="shared" si="91"/>
        <v/>
      </c>
    </row>
    <row r="45" spans="1:95" x14ac:dyDescent="0.3">
      <c r="A45" s="6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>
        <v>16</v>
      </c>
      <c r="L45" s="7">
        <v>16</v>
      </c>
      <c r="M45" s="7">
        <v>16</v>
      </c>
      <c r="N45" s="7">
        <v>16</v>
      </c>
      <c r="O45" s="7">
        <v>21</v>
      </c>
      <c r="P45" s="7">
        <v>21</v>
      </c>
      <c r="Q45" s="7">
        <v>21</v>
      </c>
      <c r="R45" s="7">
        <v>21</v>
      </c>
      <c r="S45" s="7">
        <v>19</v>
      </c>
      <c r="T45" s="7">
        <v>19</v>
      </c>
      <c r="U45" s="7">
        <v>19</v>
      </c>
      <c r="V45" s="7">
        <v>19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12" t="str">
        <f t="shared" si="46"/>
        <v>Vidgo</v>
      </c>
      <c r="AY45" s="10" t="str">
        <f t="shared" si="47"/>
        <v/>
      </c>
      <c r="AZ45" s="10" t="str">
        <f t="shared" si="48"/>
        <v/>
      </c>
      <c r="BA45" s="10" t="str">
        <f t="shared" si="49"/>
        <v/>
      </c>
      <c r="BB45" s="10" t="str">
        <f t="shared" si="50"/>
        <v/>
      </c>
      <c r="BC45" s="10" t="str">
        <f t="shared" si="51"/>
        <v/>
      </c>
      <c r="BD45" s="10" t="str">
        <f t="shared" si="52"/>
        <v/>
      </c>
      <c r="BE45" s="10" t="str">
        <f t="shared" si="53"/>
        <v/>
      </c>
      <c r="BF45" s="10" t="str">
        <f t="shared" si="54"/>
        <v/>
      </c>
      <c r="BG45" s="10">
        <f t="shared" si="55"/>
        <v>16</v>
      </c>
      <c r="BH45" s="10">
        <f t="shared" si="56"/>
        <v>16</v>
      </c>
      <c r="BI45" s="10">
        <f t="shared" si="57"/>
        <v>16</v>
      </c>
      <c r="BJ45" s="10">
        <f t="shared" si="58"/>
        <v>16</v>
      </c>
      <c r="BK45" s="10">
        <f t="shared" si="59"/>
        <v>21</v>
      </c>
      <c r="BL45" s="10">
        <f t="shared" si="60"/>
        <v>21</v>
      </c>
      <c r="BM45" s="10">
        <f t="shared" si="61"/>
        <v>21</v>
      </c>
      <c r="BN45" s="10">
        <f t="shared" si="62"/>
        <v>21</v>
      </c>
      <c r="BO45" s="10">
        <f t="shared" si="63"/>
        <v>19</v>
      </c>
      <c r="BP45" s="10">
        <f t="shared" si="64"/>
        <v>19</v>
      </c>
      <c r="BQ45" s="10">
        <f t="shared" si="65"/>
        <v>19</v>
      </c>
      <c r="BR45" s="10">
        <f t="shared" si="66"/>
        <v>19</v>
      </c>
      <c r="BS45" s="10" t="str">
        <f t="shared" si="67"/>
        <v/>
      </c>
      <c r="BT45" s="10" t="str">
        <f t="shared" si="68"/>
        <v/>
      </c>
      <c r="BU45" s="10" t="str">
        <f t="shared" si="69"/>
        <v/>
      </c>
      <c r="BV45" s="10" t="str">
        <f t="shared" si="70"/>
        <v/>
      </c>
      <c r="BW45" s="10" t="str">
        <f t="shared" si="71"/>
        <v/>
      </c>
      <c r="BX45" s="10" t="str">
        <f t="shared" si="72"/>
        <v/>
      </c>
      <c r="BY45" s="10" t="str">
        <f t="shared" si="73"/>
        <v/>
      </c>
      <c r="BZ45" s="10" t="str">
        <f t="shared" si="74"/>
        <v/>
      </c>
      <c r="CA45" s="10" t="str">
        <f t="shared" si="75"/>
        <v/>
      </c>
      <c r="CB45" s="10" t="str">
        <f t="shared" si="76"/>
        <v/>
      </c>
      <c r="CC45" s="10" t="str">
        <f t="shared" si="77"/>
        <v/>
      </c>
      <c r="CD45" s="10" t="str">
        <f t="shared" si="78"/>
        <v/>
      </c>
      <c r="CE45" s="10" t="str">
        <f t="shared" si="79"/>
        <v/>
      </c>
      <c r="CF45" s="10" t="str">
        <f t="shared" si="80"/>
        <v/>
      </c>
      <c r="CG45" s="10" t="str">
        <f t="shared" si="81"/>
        <v/>
      </c>
      <c r="CH45" s="10" t="str">
        <f t="shared" si="82"/>
        <v/>
      </c>
      <c r="CI45" s="10" t="str">
        <f t="shared" si="83"/>
        <v/>
      </c>
      <c r="CJ45" s="10" t="str">
        <f t="shared" si="84"/>
        <v/>
      </c>
      <c r="CK45" s="10" t="str">
        <f t="shared" si="85"/>
        <v/>
      </c>
      <c r="CL45" s="10" t="str">
        <f t="shared" si="86"/>
        <v/>
      </c>
      <c r="CM45" s="10" t="str">
        <f t="shared" si="87"/>
        <v/>
      </c>
      <c r="CN45" s="10" t="str">
        <f t="shared" si="88"/>
        <v/>
      </c>
      <c r="CO45" s="10" t="str">
        <f t="shared" si="89"/>
        <v/>
      </c>
      <c r="CP45" s="10" t="str">
        <f t="shared" si="90"/>
        <v/>
      </c>
      <c r="CQ45" s="10" t="str">
        <f t="shared" si="91"/>
        <v/>
      </c>
    </row>
    <row r="46" spans="1:95" x14ac:dyDescent="0.3">
      <c r="A46" s="6" t="s">
        <v>30</v>
      </c>
      <c r="B46" s="7"/>
      <c r="C46" s="7"/>
      <c r="D46" s="7"/>
      <c r="E46" s="7"/>
      <c r="F46" s="7"/>
      <c r="G46" s="7"/>
      <c r="H46" s="7">
        <v>3</v>
      </c>
      <c r="I46" s="7">
        <v>2</v>
      </c>
      <c r="J46" s="7">
        <v>3</v>
      </c>
      <c r="K46" s="7">
        <v>3</v>
      </c>
      <c r="L46" s="7">
        <v>3</v>
      </c>
      <c r="M46" s="7">
        <v>2</v>
      </c>
      <c r="N46" s="7">
        <v>2</v>
      </c>
      <c r="O46" s="7">
        <v>2</v>
      </c>
      <c r="P46" s="7">
        <v>16</v>
      </c>
      <c r="Q46" s="7">
        <v>16</v>
      </c>
      <c r="R46" s="7">
        <v>16</v>
      </c>
      <c r="S46" s="7">
        <v>15</v>
      </c>
      <c r="T46" s="7">
        <v>15</v>
      </c>
      <c r="U46" s="7">
        <v>15</v>
      </c>
      <c r="V46" s="7">
        <v>15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 t="str">
        <f t="shared" si="46"/>
        <v>Vidgo Latino</v>
      </c>
      <c r="AY46" s="10" t="str">
        <f t="shared" si="47"/>
        <v/>
      </c>
      <c r="AZ46" s="10" t="str">
        <f t="shared" si="48"/>
        <v/>
      </c>
      <c r="BA46" s="10" t="str">
        <f t="shared" si="49"/>
        <v/>
      </c>
      <c r="BB46" s="10" t="str">
        <f t="shared" si="50"/>
        <v/>
      </c>
      <c r="BC46" s="10" t="str">
        <f t="shared" si="51"/>
        <v/>
      </c>
      <c r="BD46" s="10">
        <f t="shared" si="52"/>
        <v>3</v>
      </c>
      <c r="BE46" s="10">
        <f t="shared" si="53"/>
        <v>2</v>
      </c>
      <c r="BF46" s="10">
        <f t="shared" si="54"/>
        <v>3</v>
      </c>
      <c r="BG46" s="10">
        <f t="shared" si="55"/>
        <v>3</v>
      </c>
      <c r="BH46" s="10">
        <f t="shared" si="56"/>
        <v>3</v>
      </c>
      <c r="BI46" s="10">
        <f t="shared" si="57"/>
        <v>2</v>
      </c>
      <c r="BJ46" s="10">
        <f t="shared" si="58"/>
        <v>2</v>
      </c>
      <c r="BK46" s="10">
        <f t="shared" si="59"/>
        <v>2</v>
      </c>
      <c r="BL46" s="10">
        <f t="shared" si="60"/>
        <v>16</v>
      </c>
      <c r="BM46" s="10">
        <f t="shared" si="61"/>
        <v>16</v>
      </c>
      <c r="BN46" s="10">
        <f t="shared" si="62"/>
        <v>16</v>
      </c>
      <c r="BO46" s="10">
        <f t="shared" si="63"/>
        <v>15</v>
      </c>
      <c r="BP46" s="10">
        <f t="shared" si="64"/>
        <v>15</v>
      </c>
      <c r="BQ46" s="10">
        <f t="shared" si="65"/>
        <v>15</v>
      </c>
      <c r="BR46" s="10">
        <f t="shared" si="66"/>
        <v>15</v>
      </c>
      <c r="BS46" s="10" t="str">
        <f t="shared" si="67"/>
        <v/>
      </c>
      <c r="BT46" s="10" t="str">
        <f t="shared" si="68"/>
        <v/>
      </c>
      <c r="BU46" s="10" t="str">
        <f t="shared" si="69"/>
        <v/>
      </c>
      <c r="BV46" s="10" t="str">
        <f t="shared" si="70"/>
        <v/>
      </c>
      <c r="BW46" s="10" t="str">
        <f t="shared" si="71"/>
        <v/>
      </c>
      <c r="BX46" s="10" t="str">
        <f t="shared" si="72"/>
        <v/>
      </c>
      <c r="BY46" s="10" t="str">
        <f t="shared" si="73"/>
        <v/>
      </c>
      <c r="BZ46" s="10" t="str">
        <f t="shared" si="74"/>
        <v/>
      </c>
      <c r="CA46" s="10" t="str">
        <f t="shared" si="75"/>
        <v/>
      </c>
      <c r="CB46" s="10" t="str">
        <f t="shared" si="76"/>
        <v/>
      </c>
      <c r="CC46" s="10" t="str">
        <f t="shared" si="77"/>
        <v/>
      </c>
      <c r="CD46" s="10" t="str">
        <f t="shared" si="78"/>
        <v/>
      </c>
      <c r="CE46" s="10" t="str">
        <f t="shared" si="79"/>
        <v/>
      </c>
      <c r="CF46" s="10" t="str">
        <f t="shared" si="80"/>
        <v/>
      </c>
      <c r="CG46" s="10" t="str">
        <f t="shared" si="81"/>
        <v/>
      </c>
      <c r="CH46" s="10" t="str">
        <f t="shared" si="82"/>
        <v/>
      </c>
      <c r="CI46" s="10" t="str">
        <f t="shared" si="83"/>
        <v/>
      </c>
      <c r="CJ46" s="10" t="str">
        <f t="shared" si="84"/>
        <v/>
      </c>
      <c r="CK46" s="10" t="str">
        <f t="shared" si="85"/>
        <v/>
      </c>
      <c r="CL46" s="10" t="str">
        <f t="shared" si="86"/>
        <v/>
      </c>
      <c r="CM46" s="10" t="str">
        <f t="shared" si="87"/>
        <v/>
      </c>
      <c r="CN46" s="10" t="str">
        <f t="shared" si="88"/>
        <v/>
      </c>
      <c r="CO46" s="10" t="str">
        <f t="shared" si="89"/>
        <v/>
      </c>
      <c r="CP46" s="10" t="str">
        <f t="shared" si="90"/>
        <v/>
      </c>
      <c r="CQ46" s="10" t="str">
        <f t="shared" si="91"/>
        <v/>
      </c>
    </row>
    <row r="47" spans="1:95" x14ac:dyDescent="0.3">
      <c r="A47" s="6" t="s">
        <v>11</v>
      </c>
      <c r="B47" s="7">
        <v>8</v>
      </c>
      <c r="C47" s="7">
        <v>9</v>
      </c>
      <c r="D47" s="7">
        <v>9</v>
      </c>
      <c r="E47" s="7">
        <v>9</v>
      </c>
      <c r="F47" s="7">
        <v>9</v>
      </c>
      <c r="G47" s="7">
        <v>11</v>
      </c>
      <c r="H47" s="7">
        <v>11</v>
      </c>
      <c r="I47" s="7">
        <v>11</v>
      </c>
      <c r="J47" s="7">
        <v>11</v>
      </c>
      <c r="K47" s="7">
        <v>11</v>
      </c>
      <c r="L47" s="7">
        <v>11</v>
      </c>
      <c r="M47" s="7">
        <v>11</v>
      </c>
      <c r="N47" s="7">
        <v>11</v>
      </c>
      <c r="O47" s="7">
        <v>11</v>
      </c>
      <c r="P47" s="7">
        <v>11</v>
      </c>
      <c r="Q47" s="7">
        <v>14</v>
      </c>
      <c r="R47" s="7">
        <v>14</v>
      </c>
      <c r="S47" s="7">
        <v>14</v>
      </c>
      <c r="T47" s="7">
        <v>20</v>
      </c>
      <c r="U47" s="7">
        <v>20</v>
      </c>
      <c r="V47" s="7">
        <v>21</v>
      </c>
      <c r="W47" s="7">
        <v>21</v>
      </c>
      <c r="X47" s="7">
        <v>21</v>
      </c>
      <c r="Y47" s="7">
        <v>23</v>
      </c>
      <c r="Z47" s="7">
        <v>23</v>
      </c>
      <c r="AA47" s="7">
        <v>25</v>
      </c>
      <c r="AB47" s="7">
        <v>25</v>
      </c>
      <c r="AC47" s="7">
        <v>38</v>
      </c>
      <c r="AD47" s="7">
        <v>50</v>
      </c>
      <c r="AE47" s="7">
        <v>50</v>
      </c>
      <c r="AF47" s="7">
        <v>62</v>
      </c>
      <c r="AG47" s="7">
        <v>64</v>
      </c>
      <c r="AH47" s="7">
        <v>63</v>
      </c>
      <c r="AI47" s="7">
        <v>64</v>
      </c>
      <c r="AJ47" s="7">
        <v>78</v>
      </c>
      <c r="AK47" s="7">
        <v>78</v>
      </c>
      <c r="AL47" s="7">
        <v>78</v>
      </c>
      <c r="AM47" s="7">
        <v>79</v>
      </c>
      <c r="AN47" s="7">
        <v>104</v>
      </c>
      <c r="AO47" s="7"/>
      <c r="AP47" s="7"/>
      <c r="AQ47" s="7"/>
      <c r="AR47" s="7"/>
      <c r="AS47" s="7"/>
      <c r="AT47" s="7"/>
      <c r="AU47" s="7"/>
      <c r="AV47" s="7"/>
      <c r="AW47" s="7"/>
      <c r="AX47" s="12" t="str">
        <f t="shared" si="46"/>
        <v>YouTube TV</v>
      </c>
      <c r="AY47" s="10">
        <f t="shared" si="47"/>
        <v>9</v>
      </c>
      <c r="AZ47" s="10">
        <f t="shared" si="48"/>
        <v>9</v>
      </c>
      <c r="BA47" s="10">
        <f t="shared" si="49"/>
        <v>9</v>
      </c>
      <c r="BB47" s="10">
        <f t="shared" si="50"/>
        <v>9</v>
      </c>
      <c r="BC47" s="10">
        <f t="shared" si="51"/>
        <v>11</v>
      </c>
      <c r="BD47" s="10">
        <f t="shared" si="52"/>
        <v>11</v>
      </c>
      <c r="BE47" s="10">
        <f t="shared" si="53"/>
        <v>11</v>
      </c>
      <c r="BF47" s="10">
        <f t="shared" si="54"/>
        <v>11</v>
      </c>
      <c r="BG47" s="10">
        <f t="shared" si="55"/>
        <v>11</v>
      </c>
      <c r="BH47" s="10">
        <f t="shared" si="56"/>
        <v>11</v>
      </c>
      <c r="BI47" s="10">
        <f t="shared" si="57"/>
        <v>11</v>
      </c>
      <c r="BJ47" s="10">
        <f t="shared" si="58"/>
        <v>11</v>
      </c>
      <c r="BK47" s="10">
        <f t="shared" si="59"/>
        <v>11</v>
      </c>
      <c r="BL47" s="10">
        <f t="shared" si="60"/>
        <v>11</v>
      </c>
      <c r="BM47" s="10">
        <f t="shared" si="61"/>
        <v>14</v>
      </c>
      <c r="BN47" s="10">
        <f t="shared" si="62"/>
        <v>14</v>
      </c>
      <c r="BO47" s="10">
        <f t="shared" si="63"/>
        <v>14</v>
      </c>
      <c r="BP47" s="10">
        <f t="shared" si="64"/>
        <v>20</v>
      </c>
      <c r="BQ47" s="10">
        <f t="shared" si="65"/>
        <v>20</v>
      </c>
      <c r="BR47" s="10">
        <f t="shared" si="66"/>
        <v>21</v>
      </c>
      <c r="BS47" s="10">
        <f t="shared" si="67"/>
        <v>21</v>
      </c>
      <c r="BT47" s="10">
        <f t="shared" si="68"/>
        <v>21</v>
      </c>
      <c r="BU47" s="10">
        <f t="shared" si="69"/>
        <v>23</v>
      </c>
      <c r="BV47" s="10">
        <f t="shared" si="70"/>
        <v>23</v>
      </c>
      <c r="BW47" s="10">
        <f t="shared" si="71"/>
        <v>25</v>
      </c>
      <c r="BX47" s="10">
        <f t="shared" si="72"/>
        <v>25</v>
      </c>
      <c r="BY47" s="10">
        <f t="shared" si="73"/>
        <v>38</v>
      </c>
      <c r="BZ47" s="10">
        <f t="shared" si="74"/>
        <v>50</v>
      </c>
      <c r="CA47" s="10">
        <f t="shared" si="75"/>
        <v>50</v>
      </c>
      <c r="CB47" s="10">
        <f t="shared" si="76"/>
        <v>62</v>
      </c>
      <c r="CC47" s="10">
        <f t="shared" si="77"/>
        <v>64</v>
      </c>
      <c r="CD47" s="10">
        <f t="shared" si="78"/>
        <v>63</v>
      </c>
      <c r="CE47" s="10">
        <f t="shared" si="79"/>
        <v>64</v>
      </c>
      <c r="CF47" s="10">
        <f t="shared" si="80"/>
        <v>78</v>
      </c>
      <c r="CG47" s="10">
        <f t="shared" si="81"/>
        <v>78</v>
      </c>
      <c r="CH47" s="10">
        <f t="shared" si="82"/>
        <v>78</v>
      </c>
      <c r="CI47" s="10">
        <f t="shared" si="83"/>
        <v>79</v>
      </c>
      <c r="CJ47" s="10">
        <f t="shared" si="84"/>
        <v>104</v>
      </c>
      <c r="CK47" s="10" t="str">
        <f t="shared" si="85"/>
        <v/>
      </c>
      <c r="CL47" s="10" t="str">
        <f t="shared" si="86"/>
        <v/>
      </c>
      <c r="CM47" s="10" t="str">
        <f t="shared" si="87"/>
        <v/>
      </c>
      <c r="CN47" s="10" t="str">
        <f t="shared" si="88"/>
        <v/>
      </c>
      <c r="CO47" s="10" t="str">
        <f t="shared" si="89"/>
        <v/>
      </c>
      <c r="CP47" s="10" t="str">
        <f t="shared" si="90"/>
        <v/>
      </c>
      <c r="CQ47" s="10" t="str">
        <f t="shared" si="91"/>
        <v/>
      </c>
    </row>
    <row r="48" spans="1:95" x14ac:dyDescent="0.3">
      <c r="AX48" s="12" t="str">
        <f t="shared" si="46"/>
        <v/>
      </c>
      <c r="AY48" s="10" t="str">
        <f t="shared" si="47"/>
        <v/>
      </c>
      <c r="AZ48" s="10" t="str">
        <f t="shared" si="48"/>
        <v/>
      </c>
      <c r="BA48" s="10" t="str">
        <f t="shared" si="49"/>
        <v/>
      </c>
      <c r="BB48" s="10" t="str">
        <f t="shared" si="50"/>
        <v/>
      </c>
      <c r="BC48" s="10" t="str">
        <f t="shared" si="51"/>
        <v/>
      </c>
      <c r="BD48" s="10" t="str">
        <f t="shared" si="52"/>
        <v/>
      </c>
      <c r="BE48" s="10" t="str">
        <f t="shared" si="53"/>
        <v/>
      </c>
      <c r="BF48" s="10" t="str">
        <f t="shared" si="54"/>
        <v/>
      </c>
      <c r="BG48" s="10" t="str">
        <f t="shared" si="55"/>
        <v/>
      </c>
      <c r="BH48" s="10" t="str">
        <f t="shared" si="56"/>
        <v/>
      </c>
      <c r="BI48" s="10" t="str">
        <f t="shared" si="57"/>
        <v/>
      </c>
      <c r="BJ48" s="10" t="str">
        <f t="shared" si="58"/>
        <v/>
      </c>
      <c r="BK48" s="10" t="str">
        <f t="shared" si="59"/>
        <v/>
      </c>
      <c r="BL48" s="10" t="str">
        <f t="shared" si="60"/>
        <v/>
      </c>
      <c r="BM48" s="10" t="str">
        <f t="shared" si="61"/>
        <v/>
      </c>
      <c r="BN48" s="10" t="str">
        <f t="shared" si="62"/>
        <v/>
      </c>
      <c r="BO48" s="10" t="str">
        <f t="shared" si="63"/>
        <v/>
      </c>
      <c r="BP48" s="10" t="str">
        <f t="shared" si="64"/>
        <v/>
      </c>
      <c r="BQ48" s="10" t="str">
        <f t="shared" si="65"/>
        <v/>
      </c>
      <c r="BR48" s="10" t="str">
        <f t="shared" si="66"/>
        <v/>
      </c>
      <c r="BS48" s="10" t="str">
        <f t="shared" si="67"/>
        <v/>
      </c>
      <c r="BT48" s="10" t="str">
        <f t="shared" si="68"/>
        <v/>
      </c>
      <c r="BU48" s="10" t="str">
        <f t="shared" si="69"/>
        <v/>
      </c>
      <c r="BV48" s="10" t="str">
        <f t="shared" si="70"/>
        <v/>
      </c>
      <c r="BW48" s="10" t="str">
        <f t="shared" si="71"/>
        <v/>
      </c>
      <c r="BX48" s="10" t="str">
        <f t="shared" si="72"/>
        <v/>
      </c>
      <c r="BY48" s="10" t="str">
        <f t="shared" si="73"/>
        <v/>
      </c>
      <c r="BZ48" s="10" t="str">
        <f t="shared" si="74"/>
        <v/>
      </c>
      <c r="CA48" s="10" t="str">
        <f t="shared" si="75"/>
        <v/>
      </c>
      <c r="CB48" s="10" t="str">
        <f t="shared" si="76"/>
        <v/>
      </c>
      <c r="CC48" s="10" t="str">
        <f t="shared" si="77"/>
        <v/>
      </c>
      <c r="CD48" s="10" t="str">
        <f t="shared" si="78"/>
        <v/>
      </c>
      <c r="CE48" s="10" t="str">
        <f t="shared" si="79"/>
        <v/>
      </c>
      <c r="CF48" s="10" t="str">
        <f t="shared" si="80"/>
        <v/>
      </c>
      <c r="CG48" s="10" t="str">
        <f t="shared" si="81"/>
        <v/>
      </c>
      <c r="CH48" s="10" t="str">
        <f t="shared" si="82"/>
        <v/>
      </c>
      <c r="CI48" s="10" t="str">
        <f t="shared" si="83"/>
        <v/>
      </c>
      <c r="CJ48" s="10" t="str">
        <f t="shared" si="84"/>
        <v/>
      </c>
      <c r="CK48" s="10" t="str">
        <f t="shared" si="85"/>
        <v/>
      </c>
      <c r="CL48" s="10" t="str">
        <f t="shared" si="86"/>
        <v/>
      </c>
      <c r="CM48" s="10" t="str">
        <f t="shared" si="87"/>
        <v/>
      </c>
      <c r="CN48" s="10" t="str">
        <f t="shared" si="88"/>
        <v/>
      </c>
      <c r="CO48" s="10" t="str">
        <f t="shared" si="89"/>
        <v/>
      </c>
      <c r="CP48" s="10" t="str">
        <f t="shared" si="90"/>
        <v/>
      </c>
      <c r="CQ48" s="10" t="str">
        <f t="shared" si="91"/>
        <v/>
      </c>
    </row>
    <row r="49" spans="1:95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AX49" s="12" t="str">
        <f t="shared" si="46"/>
        <v/>
      </c>
      <c r="AY49" s="10" t="str">
        <f t="shared" si="47"/>
        <v/>
      </c>
      <c r="AZ49" s="10" t="str">
        <f t="shared" si="48"/>
        <v/>
      </c>
      <c r="BA49" s="10" t="str">
        <f t="shared" si="49"/>
        <v/>
      </c>
      <c r="BB49" s="10" t="str">
        <f t="shared" si="50"/>
        <v/>
      </c>
      <c r="BC49" s="10" t="str">
        <f t="shared" si="51"/>
        <v/>
      </c>
      <c r="BD49" s="10" t="str">
        <f t="shared" si="52"/>
        <v/>
      </c>
      <c r="BE49" s="10" t="str">
        <f t="shared" si="53"/>
        <v/>
      </c>
      <c r="BF49" s="10" t="str">
        <f t="shared" si="54"/>
        <v/>
      </c>
      <c r="BG49" s="10" t="str">
        <f t="shared" si="55"/>
        <v/>
      </c>
      <c r="BH49" s="10" t="str">
        <f t="shared" si="56"/>
        <v/>
      </c>
      <c r="BI49" s="10" t="str">
        <f t="shared" si="57"/>
        <v/>
      </c>
      <c r="BJ49" s="10" t="str">
        <f t="shared" si="58"/>
        <v/>
      </c>
      <c r="BK49" s="10" t="str">
        <f t="shared" si="59"/>
        <v/>
      </c>
      <c r="BL49" s="10" t="str">
        <f t="shared" si="60"/>
        <v/>
      </c>
      <c r="BM49" s="10" t="str">
        <f t="shared" si="61"/>
        <v/>
      </c>
      <c r="BN49" s="10" t="str">
        <f t="shared" si="62"/>
        <v/>
      </c>
      <c r="BO49" s="10" t="str">
        <f t="shared" si="63"/>
        <v/>
      </c>
      <c r="BP49" s="10" t="str">
        <f t="shared" si="64"/>
        <v/>
      </c>
      <c r="BQ49" s="10" t="str">
        <f t="shared" si="65"/>
        <v/>
      </c>
      <c r="BR49" s="10" t="str">
        <f t="shared" si="66"/>
        <v/>
      </c>
      <c r="BS49" s="10" t="str">
        <f t="shared" si="67"/>
        <v/>
      </c>
      <c r="BT49" s="10" t="str">
        <f t="shared" si="68"/>
        <v/>
      </c>
      <c r="BU49" s="10" t="str">
        <f t="shared" si="69"/>
        <v/>
      </c>
      <c r="BV49" s="10" t="str">
        <f t="shared" si="70"/>
        <v/>
      </c>
      <c r="BW49" s="10" t="str">
        <f t="shared" si="71"/>
        <v/>
      </c>
      <c r="BX49" s="10" t="str">
        <f t="shared" si="72"/>
        <v/>
      </c>
      <c r="BY49" s="10" t="str">
        <f t="shared" si="73"/>
        <v/>
      </c>
      <c r="BZ49" s="10" t="str">
        <f t="shared" si="74"/>
        <v/>
      </c>
      <c r="CA49" s="10" t="str">
        <f t="shared" si="75"/>
        <v/>
      </c>
      <c r="CB49" s="10" t="str">
        <f t="shared" si="76"/>
        <v/>
      </c>
      <c r="CC49" s="10" t="str">
        <f t="shared" si="77"/>
        <v/>
      </c>
      <c r="CD49" s="10" t="str">
        <f t="shared" si="78"/>
        <v/>
      </c>
      <c r="CE49" s="10" t="str">
        <f t="shared" si="79"/>
        <v/>
      </c>
      <c r="CF49" s="10" t="str">
        <f t="shared" si="80"/>
        <v/>
      </c>
      <c r="CG49" s="10" t="str">
        <f t="shared" si="81"/>
        <v/>
      </c>
      <c r="CH49" s="10" t="str">
        <f t="shared" si="82"/>
        <v/>
      </c>
      <c r="CI49" s="10" t="str">
        <f t="shared" si="83"/>
        <v/>
      </c>
      <c r="CJ49" s="10" t="str">
        <f t="shared" si="84"/>
        <v/>
      </c>
      <c r="CK49" s="10" t="str">
        <f t="shared" si="85"/>
        <v/>
      </c>
      <c r="CL49" s="10" t="str">
        <f t="shared" si="86"/>
        <v/>
      </c>
      <c r="CM49" s="10" t="str">
        <f t="shared" si="87"/>
        <v/>
      </c>
      <c r="CN49" s="10" t="str">
        <f t="shared" si="88"/>
        <v/>
      </c>
      <c r="CO49" s="10" t="str">
        <f t="shared" si="89"/>
        <v/>
      </c>
      <c r="CP49" s="10" t="str">
        <f t="shared" si="90"/>
        <v/>
      </c>
      <c r="CQ49" s="10" t="str">
        <f t="shared" si="91"/>
        <v/>
      </c>
    </row>
    <row r="50" spans="1:95" x14ac:dyDescent="0.3">
      <c r="AX50" s="12" t="str">
        <f t="shared" si="46"/>
        <v/>
      </c>
      <c r="AY50" s="10" t="str">
        <f t="shared" si="47"/>
        <v/>
      </c>
      <c r="AZ50" s="10" t="str">
        <f t="shared" si="48"/>
        <v/>
      </c>
      <c r="BA50" s="10" t="str">
        <f t="shared" si="49"/>
        <v/>
      </c>
      <c r="BB50" s="10" t="str">
        <f t="shared" si="50"/>
        <v/>
      </c>
      <c r="BC50" s="10" t="str">
        <f t="shared" si="51"/>
        <v/>
      </c>
      <c r="BD50" s="10" t="str">
        <f t="shared" si="52"/>
        <v/>
      </c>
      <c r="BE50" s="10" t="str">
        <f t="shared" si="53"/>
        <v/>
      </c>
      <c r="BF50" s="10" t="str">
        <f t="shared" si="54"/>
        <v/>
      </c>
      <c r="BG50" s="10" t="str">
        <f t="shared" si="55"/>
        <v/>
      </c>
      <c r="BH50" s="10" t="str">
        <f t="shared" si="56"/>
        <v/>
      </c>
      <c r="BI50" s="10" t="str">
        <f t="shared" si="57"/>
        <v/>
      </c>
      <c r="BJ50" s="10" t="str">
        <f t="shared" si="58"/>
        <v/>
      </c>
      <c r="BK50" s="10" t="str">
        <f t="shared" si="59"/>
        <v/>
      </c>
      <c r="BL50" s="10" t="str">
        <f t="shared" si="60"/>
        <v/>
      </c>
      <c r="BM50" s="10" t="str">
        <f t="shared" si="61"/>
        <v/>
      </c>
      <c r="BN50" s="10" t="str">
        <f t="shared" si="62"/>
        <v/>
      </c>
      <c r="BO50" s="10" t="str">
        <f t="shared" si="63"/>
        <v/>
      </c>
      <c r="BP50" s="10" t="str">
        <f t="shared" si="64"/>
        <v/>
      </c>
      <c r="BQ50" s="10" t="str">
        <f t="shared" si="65"/>
        <v/>
      </c>
      <c r="BR50" s="10" t="str">
        <f t="shared" si="66"/>
        <v/>
      </c>
      <c r="BS50" s="10" t="str">
        <f t="shared" si="67"/>
        <v/>
      </c>
      <c r="BT50" s="10" t="str">
        <f t="shared" si="68"/>
        <v/>
      </c>
      <c r="BU50" s="10" t="str">
        <f t="shared" si="69"/>
        <v/>
      </c>
      <c r="BV50" s="10" t="str">
        <f t="shared" si="70"/>
        <v/>
      </c>
      <c r="BW50" s="10" t="str">
        <f t="shared" si="71"/>
        <v/>
      </c>
      <c r="BX50" s="10" t="str">
        <f t="shared" si="72"/>
        <v/>
      </c>
      <c r="BY50" s="10" t="str">
        <f t="shared" si="73"/>
        <v/>
      </c>
      <c r="BZ50" s="10" t="str">
        <f t="shared" si="74"/>
        <v/>
      </c>
      <c r="CA50" s="10" t="str">
        <f t="shared" si="75"/>
        <v/>
      </c>
      <c r="CB50" s="10" t="str">
        <f t="shared" si="76"/>
        <v/>
      </c>
      <c r="CC50" s="10" t="str">
        <f t="shared" si="77"/>
        <v/>
      </c>
      <c r="CD50" s="10" t="str">
        <f t="shared" si="78"/>
        <v/>
      </c>
      <c r="CE50" s="10" t="str">
        <f t="shared" si="79"/>
        <v/>
      </c>
      <c r="CF50" s="10" t="str">
        <f t="shared" si="80"/>
        <v/>
      </c>
      <c r="CG50" s="10" t="str">
        <f t="shared" si="81"/>
        <v/>
      </c>
      <c r="CH50" s="10" t="str">
        <f t="shared" si="82"/>
        <v/>
      </c>
      <c r="CI50" s="10" t="str">
        <f t="shared" si="83"/>
        <v/>
      </c>
      <c r="CJ50" s="10" t="str">
        <f t="shared" si="84"/>
        <v/>
      </c>
      <c r="CK50" s="10" t="str">
        <f t="shared" si="85"/>
        <v/>
      </c>
      <c r="CL50" s="10" t="str">
        <f t="shared" si="86"/>
        <v/>
      </c>
      <c r="CM50" s="10" t="str">
        <f t="shared" si="87"/>
        <v/>
      </c>
      <c r="CN50" s="10" t="str">
        <f t="shared" si="88"/>
        <v/>
      </c>
      <c r="CO50" s="10" t="str">
        <f t="shared" si="89"/>
        <v/>
      </c>
      <c r="CP50" s="10" t="str">
        <f t="shared" si="90"/>
        <v/>
      </c>
      <c r="CQ50" s="10" t="str">
        <f t="shared" si="91"/>
        <v/>
      </c>
    </row>
    <row r="51" spans="1:95" x14ac:dyDescent="0.3">
      <c r="AX51" s="12" t="str">
        <f t="shared" si="46"/>
        <v/>
      </c>
      <c r="AY51" s="10" t="str">
        <f t="shared" si="47"/>
        <v/>
      </c>
      <c r="AZ51" s="10" t="str">
        <f t="shared" si="48"/>
        <v/>
      </c>
      <c r="BA51" s="10" t="str">
        <f t="shared" si="49"/>
        <v/>
      </c>
      <c r="BB51" s="10" t="str">
        <f t="shared" si="50"/>
        <v/>
      </c>
      <c r="BC51" s="10" t="str">
        <f t="shared" si="51"/>
        <v/>
      </c>
      <c r="BD51" s="10" t="str">
        <f t="shared" si="52"/>
        <v/>
      </c>
      <c r="BE51" s="10" t="str">
        <f t="shared" si="53"/>
        <v/>
      </c>
      <c r="BF51" s="10" t="str">
        <f t="shared" si="54"/>
        <v/>
      </c>
      <c r="BG51" s="10" t="str">
        <f t="shared" si="55"/>
        <v/>
      </c>
      <c r="BH51" s="10" t="str">
        <f t="shared" si="56"/>
        <v/>
      </c>
      <c r="BI51" s="10" t="str">
        <f t="shared" si="57"/>
        <v/>
      </c>
      <c r="BJ51" s="10" t="str">
        <f t="shared" si="58"/>
        <v/>
      </c>
      <c r="BK51" s="10" t="str">
        <f t="shared" si="59"/>
        <v/>
      </c>
      <c r="BL51" s="10" t="str">
        <f t="shared" si="60"/>
        <v/>
      </c>
      <c r="BM51" s="10" t="str">
        <f t="shared" si="61"/>
        <v/>
      </c>
      <c r="BN51" s="10" t="str">
        <f t="shared" si="62"/>
        <v/>
      </c>
      <c r="BO51" s="10" t="str">
        <f t="shared" si="63"/>
        <v/>
      </c>
      <c r="BP51" s="10" t="str">
        <f t="shared" si="64"/>
        <v/>
      </c>
      <c r="BQ51" s="10" t="str">
        <f t="shared" si="65"/>
        <v/>
      </c>
      <c r="BR51" s="10" t="str">
        <f t="shared" si="66"/>
        <v/>
      </c>
      <c r="BS51" s="10" t="str">
        <f t="shared" si="67"/>
        <v/>
      </c>
      <c r="BT51" s="10" t="str">
        <f t="shared" si="68"/>
        <v/>
      </c>
      <c r="BU51" s="10" t="str">
        <f t="shared" si="69"/>
        <v/>
      </c>
      <c r="BV51" s="10" t="str">
        <f t="shared" si="70"/>
        <v/>
      </c>
      <c r="BW51" s="10" t="str">
        <f t="shared" si="71"/>
        <v/>
      </c>
      <c r="BX51" s="10" t="str">
        <f t="shared" si="72"/>
        <v/>
      </c>
      <c r="BY51" s="10" t="str">
        <f t="shared" si="73"/>
        <v/>
      </c>
      <c r="BZ51" s="10" t="str">
        <f t="shared" si="74"/>
        <v/>
      </c>
      <c r="CA51" s="10" t="str">
        <f t="shared" si="75"/>
        <v/>
      </c>
      <c r="CB51" s="10" t="str">
        <f t="shared" si="76"/>
        <v/>
      </c>
      <c r="CC51" s="10" t="str">
        <f t="shared" si="77"/>
        <v/>
      </c>
      <c r="CD51" s="10" t="str">
        <f t="shared" si="78"/>
        <v/>
      </c>
      <c r="CE51" s="10" t="str">
        <f t="shared" si="79"/>
        <v/>
      </c>
      <c r="CF51" s="10" t="str">
        <f t="shared" si="80"/>
        <v/>
      </c>
      <c r="CG51" s="10" t="str">
        <f t="shared" si="81"/>
        <v/>
      </c>
      <c r="CH51" s="10" t="str">
        <f t="shared" si="82"/>
        <v/>
      </c>
      <c r="CI51" s="10" t="str">
        <f t="shared" si="83"/>
        <v/>
      </c>
      <c r="CJ51" s="10" t="str">
        <f t="shared" si="84"/>
        <v/>
      </c>
      <c r="CK51" s="10" t="str">
        <f t="shared" si="85"/>
        <v/>
      </c>
      <c r="CL51" s="10" t="str">
        <f t="shared" si="86"/>
        <v/>
      </c>
      <c r="CM51" s="10" t="str">
        <f t="shared" si="87"/>
        <v/>
      </c>
      <c r="CN51" s="10" t="str">
        <f t="shared" si="88"/>
        <v/>
      </c>
      <c r="CO51" s="10" t="str">
        <f t="shared" si="89"/>
        <v/>
      </c>
      <c r="CP51" s="10" t="str">
        <f t="shared" si="90"/>
        <v/>
      </c>
      <c r="CQ51" s="10" t="str">
        <f t="shared" si="91"/>
        <v/>
      </c>
    </row>
    <row r="52" spans="1:95" x14ac:dyDescent="0.3">
      <c r="AX52" s="12" t="str">
        <f t="shared" si="46"/>
        <v/>
      </c>
      <c r="AY52" s="10" t="str">
        <f t="shared" si="47"/>
        <v/>
      </c>
      <c r="AZ52" s="10" t="str">
        <f t="shared" si="48"/>
        <v/>
      </c>
      <c r="BA52" s="10" t="str">
        <f t="shared" si="49"/>
        <v/>
      </c>
      <c r="BB52" s="10" t="str">
        <f t="shared" si="50"/>
        <v/>
      </c>
      <c r="BC52" s="10" t="str">
        <f t="shared" si="51"/>
        <v/>
      </c>
      <c r="BD52" s="10" t="str">
        <f t="shared" si="52"/>
        <v/>
      </c>
      <c r="BE52" s="10" t="str">
        <f t="shared" si="53"/>
        <v/>
      </c>
      <c r="BF52" s="10" t="str">
        <f t="shared" si="54"/>
        <v/>
      </c>
      <c r="BG52" s="10" t="str">
        <f t="shared" si="55"/>
        <v/>
      </c>
      <c r="BH52" s="10" t="str">
        <f t="shared" si="56"/>
        <v/>
      </c>
      <c r="BI52" s="10" t="str">
        <f t="shared" si="57"/>
        <v/>
      </c>
      <c r="BJ52" s="10" t="str">
        <f t="shared" si="58"/>
        <v/>
      </c>
      <c r="BK52" s="10" t="str">
        <f t="shared" si="59"/>
        <v/>
      </c>
      <c r="BL52" s="10" t="str">
        <f t="shared" si="60"/>
        <v/>
      </c>
      <c r="BM52" s="10" t="str">
        <f t="shared" si="61"/>
        <v/>
      </c>
      <c r="BN52" s="10" t="str">
        <f t="shared" si="62"/>
        <v/>
      </c>
      <c r="BO52" s="10" t="str">
        <f t="shared" si="63"/>
        <v/>
      </c>
      <c r="BP52" s="10" t="str">
        <f t="shared" si="64"/>
        <v/>
      </c>
      <c r="BQ52" s="10" t="str">
        <f t="shared" si="65"/>
        <v/>
      </c>
      <c r="BR52" s="10" t="str">
        <f t="shared" si="66"/>
        <v/>
      </c>
      <c r="BS52" s="10" t="str">
        <f t="shared" si="67"/>
        <v/>
      </c>
      <c r="BT52" s="10" t="str">
        <f t="shared" si="68"/>
        <v/>
      </c>
      <c r="BU52" s="10" t="str">
        <f t="shared" si="69"/>
        <v/>
      </c>
      <c r="BV52" s="10" t="str">
        <f t="shared" si="70"/>
        <v/>
      </c>
      <c r="BW52" s="10" t="str">
        <f t="shared" si="71"/>
        <v/>
      </c>
      <c r="BX52" s="10" t="str">
        <f t="shared" si="72"/>
        <v/>
      </c>
      <c r="BY52" s="10" t="str">
        <f t="shared" si="73"/>
        <v/>
      </c>
      <c r="BZ52" s="10" t="str">
        <f t="shared" si="74"/>
        <v/>
      </c>
      <c r="CA52" s="10" t="str">
        <f t="shared" si="75"/>
        <v/>
      </c>
      <c r="CB52" s="10" t="str">
        <f t="shared" si="76"/>
        <v/>
      </c>
      <c r="CC52" s="10" t="str">
        <f t="shared" si="77"/>
        <v/>
      </c>
      <c r="CD52" s="10" t="str">
        <f t="shared" si="78"/>
        <v/>
      </c>
      <c r="CE52" s="10" t="str">
        <f t="shared" si="79"/>
        <v/>
      </c>
      <c r="CF52" s="10" t="str">
        <f t="shared" si="80"/>
        <v/>
      </c>
      <c r="CG52" s="10" t="str">
        <f t="shared" si="81"/>
        <v/>
      </c>
      <c r="CH52" s="10" t="str">
        <f t="shared" si="82"/>
        <v/>
      </c>
      <c r="CI52" s="10" t="str">
        <f t="shared" si="83"/>
        <v/>
      </c>
      <c r="CJ52" s="10" t="str">
        <f t="shared" si="84"/>
        <v/>
      </c>
      <c r="CK52" s="10" t="str">
        <f t="shared" si="85"/>
        <v/>
      </c>
      <c r="CL52" s="10" t="str">
        <f t="shared" si="86"/>
        <v/>
      </c>
      <c r="CM52" s="10" t="str">
        <f t="shared" si="87"/>
        <v/>
      </c>
      <c r="CN52" s="10" t="str">
        <f t="shared" si="88"/>
        <v/>
      </c>
      <c r="CO52" s="10" t="str">
        <f t="shared" si="89"/>
        <v/>
      </c>
      <c r="CP52" s="10" t="str">
        <f t="shared" si="90"/>
        <v/>
      </c>
      <c r="CQ52" s="10" t="str">
        <f t="shared" si="91"/>
        <v/>
      </c>
    </row>
    <row r="53" spans="1:95" x14ac:dyDescent="0.3">
      <c r="AX53" s="12" t="str">
        <f t="shared" si="46"/>
        <v/>
      </c>
      <c r="AY53" s="10" t="str">
        <f t="shared" si="47"/>
        <v/>
      </c>
      <c r="AZ53" s="10" t="str">
        <f t="shared" si="48"/>
        <v/>
      </c>
      <c r="BA53" s="10" t="str">
        <f t="shared" si="49"/>
        <v/>
      </c>
      <c r="BB53" s="10" t="str">
        <f t="shared" si="50"/>
        <v/>
      </c>
      <c r="BC53" s="10" t="str">
        <f t="shared" si="51"/>
        <v/>
      </c>
      <c r="BD53" s="10" t="str">
        <f t="shared" si="52"/>
        <v/>
      </c>
      <c r="BE53" s="10" t="str">
        <f t="shared" si="53"/>
        <v/>
      </c>
      <c r="BF53" s="10" t="str">
        <f t="shared" si="54"/>
        <v/>
      </c>
      <c r="BG53" s="10" t="str">
        <f t="shared" si="55"/>
        <v/>
      </c>
      <c r="BH53" s="10" t="str">
        <f t="shared" si="56"/>
        <v/>
      </c>
      <c r="BI53" s="10" t="str">
        <f t="shared" si="57"/>
        <v/>
      </c>
      <c r="BJ53" s="10" t="str">
        <f t="shared" si="58"/>
        <v/>
      </c>
      <c r="BK53" s="10" t="str">
        <f t="shared" si="59"/>
        <v/>
      </c>
      <c r="BL53" s="10" t="str">
        <f t="shared" si="60"/>
        <v/>
      </c>
      <c r="BM53" s="10" t="str">
        <f t="shared" si="61"/>
        <v/>
      </c>
      <c r="BN53" s="10" t="str">
        <f t="shared" si="62"/>
        <v/>
      </c>
      <c r="BO53" s="10" t="str">
        <f t="shared" si="63"/>
        <v/>
      </c>
      <c r="BP53" s="10" t="str">
        <f t="shared" si="64"/>
        <v/>
      </c>
      <c r="BQ53" s="10" t="str">
        <f t="shared" si="65"/>
        <v/>
      </c>
      <c r="BR53" s="10" t="str">
        <f t="shared" si="66"/>
        <v/>
      </c>
      <c r="BS53" s="10" t="str">
        <f t="shared" si="67"/>
        <v/>
      </c>
      <c r="BT53" s="10" t="str">
        <f t="shared" si="68"/>
        <v/>
      </c>
      <c r="BU53" s="10" t="str">
        <f t="shared" si="69"/>
        <v/>
      </c>
      <c r="BV53" s="10" t="str">
        <f t="shared" si="70"/>
        <v/>
      </c>
      <c r="BW53" s="10" t="str">
        <f t="shared" si="71"/>
        <v/>
      </c>
      <c r="BX53" s="10" t="str">
        <f t="shared" si="72"/>
        <v/>
      </c>
      <c r="BY53" s="10" t="str">
        <f t="shared" si="73"/>
        <v/>
      </c>
      <c r="BZ53" s="10" t="str">
        <f t="shared" si="74"/>
        <v/>
      </c>
      <c r="CA53" s="10" t="str">
        <f t="shared" si="75"/>
        <v/>
      </c>
      <c r="CB53" s="10" t="str">
        <f t="shared" si="76"/>
        <v/>
      </c>
      <c r="CC53" s="10" t="str">
        <f t="shared" si="77"/>
        <v/>
      </c>
      <c r="CD53" s="10" t="str">
        <f t="shared" si="78"/>
        <v/>
      </c>
      <c r="CE53" s="10" t="str">
        <f t="shared" si="79"/>
        <v/>
      </c>
      <c r="CF53" s="10" t="str">
        <f t="shared" si="80"/>
        <v/>
      </c>
      <c r="CG53" s="10" t="str">
        <f t="shared" si="81"/>
        <v/>
      </c>
      <c r="CH53" s="10" t="str">
        <f t="shared" si="82"/>
        <v/>
      </c>
      <c r="CI53" s="10" t="str">
        <f t="shared" si="83"/>
        <v/>
      </c>
      <c r="CJ53" s="10" t="str">
        <f t="shared" si="84"/>
        <v/>
      </c>
      <c r="CK53" s="10" t="str">
        <f t="shared" si="85"/>
        <v/>
      </c>
      <c r="CL53" s="10" t="str">
        <f t="shared" si="86"/>
        <v/>
      </c>
      <c r="CM53" s="10" t="str">
        <f t="shared" si="87"/>
        <v/>
      </c>
      <c r="CN53" s="10" t="str">
        <f t="shared" si="88"/>
        <v/>
      </c>
      <c r="CO53" s="10" t="str">
        <f t="shared" si="89"/>
        <v/>
      </c>
      <c r="CP53" s="10" t="str">
        <f t="shared" si="90"/>
        <v/>
      </c>
      <c r="CQ53" s="10" t="str">
        <f t="shared" si="91"/>
        <v/>
      </c>
    </row>
    <row r="54" spans="1:95" x14ac:dyDescent="0.3">
      <c r="AX54" s="12" t="str">
        <f t="shared" si="46"/>
        <v/>
      </c>
      <c r="AY54" s="10" t="str">
        <f t="shared" si="47"/>
        <v/>
      </c>
      <c r="AZ54" s="10" t="str">
        <f t="shared" si="48"/>
        <v/>
      </c>
      <c r="BA54" s="10" t="str">
        <f t="shared" si="49"/>
        <v/>
      </c>
      <c r="BB54" s="10" t="str">
        <f t="shared" si="50"/>
        <v/>
      </c>
      <c r="BC54" s="10" t="str">
        <f t="shared" si="51"/>
        <v/>
      </c>
      <c r="BD54" s="10" t="str">
        <f t="shared" si="52"/>
        <v/>
      </c>
      <c r="BE54" s="10" t="str">
        <f t="shared" si="53"/>
        <v/>
      </c>
      <c r="BF54" s="10" t="str">
        <f t="shared" si="54"/>
        <v/>
      </c>
      <c r="BG54" s="10" t="str">
        <f t="shared" si="55"/>
        <v/>
      </c>
      <c r="BH54" s="10" t="str">
        <f t="shared" si="56"/>
        <v/>
      </c>
      <c r="BI54" s="10" t="str">
        <f t="shared" si="57"/>
        <v/>
      </c>
      <c r="BJ54" s="10" t="str">
        <f t="shared" si="58"/>
        <v/>
      </c>
      <c r="BK54" s="10" t="str">
        <f t="shared" si="59"/>
        <v/>
      </c>
      <c r="BL54" s="10" t="str">
        <f t="shared" si="60"/>
        <v/>
      </c>
      <c r="BM54" s="10" t="str">
        <f t="shared" si="61"/>
        <v/>
      </c>
      <c r="BN54" s="10" t="str">
        <f t="shared" si="62"/>
        <v/>
      </c>
      <c r="BO54" s="10" t="str">
        <f t="shared" si="63"/>
        <v/>
      </c>
      <c r="BP54" s="10" t="str">
        <f t="shared" si="64"/>
        <v/>
      </c>
      <c r="BQ54" s="10" t="str">
        <f t="shared" si="65"/>
        <v/>
      </c>
      <c r="BR54" s="10" t="str">
        <f t="shared" si="66"/>
        <v/>
      </c>
      <c r="BS54" s="10" t="str">
        <f t="shared" si="67"/>
        <v/>
      </c>
      <c r="BT54" s="10" t="str">
        <f t="shared" si="68"/>
        <v/>
      </c>
      <c r="BU54" s="10" t="str">
        <f t="shared" si="69"/>
        <v/>
      </c>
      <c r="BV54" s="10" t="str">
        <f t="shared" si="70"/>
        <v/>
      </c>
      <c r="BW54" s="10" t="str">
        <f t="shared" si="71"/>
        <v/>
      </c>
      <c r="BX54" s="10" t="str">
        <f t="shared" si="72"/>
        <v/>
      </c>
      <c r="BY54" s="10" t="str">
        <f t="shared" si="73"/>
        <v/>
      </c>
      <c r="BZ54" s="10" t="str">
        <f t="shared" si="74"/>
        <v/>
      </c>
      <c r="CA54" s="10" t="str">
        <f t="shared" si="75"/>
        <v/>
      </c>
      <c r="CB54" s="10" t="str">
        <f t="shared" si="76"/>
        <v/>
      </c>
      <c r="CC54" s="10" t="str">
        <f t="shared" si="77"/>
        <v/>
      </c>
      <c r="CD54" s="10" t="str">
        <f t="shared" si="78"/>
        <v/>
      </c>
      <c r="CE54" s="10" t="str">
        <f t="shared" si="79"/>
        <v/>
      </c>
      <c r="CF54" s="10" t="str">
        <f t="shared" si="80"/>
        <v/>
      </c>
      <c r="CG54" s="10" t="str">
        <f t="shared" si="81"/>
        <v/>
      </c>
      <c r="CH54" s="10" t="str">
        <f t="shared" si="82"/>
        <v/>
      </c>
      <c r="CI54" s="10" t="str">
        <f t="shared" si="83"/>
        <v/>
      </c>
      <c r="CJ54" s="10" t="str">
        <f t="shared" si="84"/>
        <v/>
      </c>
      <c r="CK54" s="10" t="str">
        <f t="shared" si="85"/>
        <v/>
      </c>
      <c r="CL54" s="10" t="str">
        <f t="shared" si="86"/>
        <v/>
      </c>
      <c r="CM54" s="10" t="str">
        <f t="shared" si="87"/>
        <v/>
      </c>
      <c r="CN54" s="10" t="str">
        <f t="shared" si="88"/>
        <v/>
      </c>
      <c r="CO54" s="10" t="str">
        <f t="shared" si="89"/>
        <v/>
      </c>
      <c r="CP54" s="10" t="str">
        <f t="shared" si="90"/>
        <v/>
      </c>
      <c r="CQ54" s="10" t="str">
        <f t="shared" si="91"/>
        <v/>
      </c>
    </row>
    <row r="55" spans="1:95" x14ac:dyDescent="0.3">
      <c r="AX55" s="12" t="str">
        <f t="shared" si="46"/>
        <v/>
      </c>
      <c r="AY55" s="10" t="str">
        <f t="shared" si="47"/>
        <v/>
      </c>
      <c r="AZ55" s="10" t="str">
        <f t="shared" si="48"/>
        <v/>
      </c>
      <c r="BA55" s="10" t="str">
        <f t="shared" si="49"/>
        <v/>
      </c>
      <c r="BB55" s="10" t="str">
        <f t="shared" si="50"/>
        <v/>
      </c>
      <c r="BC55" s="10" t="str">
        <f t="shared" si="51"/>
        <v/>
      </c>
      <c r="BD55" s="10" t="str">
        <f t="shared" si="52"/>
        <v/>
      </c>
      <c r="BE55" s="10" t="str">
        <f t="shared" si="53"/>
        <v/>
      </c>
      <c r="BF55" s="10" t="str">
        <f t="shared" si="54"/>
        <v/>
      </c>
      <c r="BG55" s="10" t="str">
        <f t="shared" si="55"/>
        <v/>
      </c>
      <c r="BH55" s="10" t="str">
        <f t="shared" si="56"/>
        <v/>
      </c>
      <c r="BI55" s="10" t="str">
        <f t="shared" si="57"/>
        <v/>
      </c>
      <c r="BJ55" s="10" t="str">
        <f t="shared" si="58"/>
        <v/>
      </c>
      <c r="BK55" s="10" t="str">
        <f t="shared" si="59"/>
        <v/>
      </c>
      <c r="BL55" s="10" t="str">
        <f t="shared" si="60"/>
        <v/>
      </c>
      <c r="BM55" s="10" t="str">
        <f t="shared" si="61"/>
        <v/>
      </c>
      <c r="BN55" s="10" t="str">
        <f t="shared" si="62"/>
        <v/>
      </c>
      <c r="BO55" s="10" t="str">
        <f t="shared" si="63"/>
        <v/>
      </c>
      <c r="BP55" s="10" t="str">
        <f t="shared" si="64"/>
        <v/>
      </c>
      <c r="BQ55" s="10" t="str">
        <f t="shared" si="65"/>
        <v/>
      </c>
      <c r="BR55" s="10" t="str">
        <f t="shared" si="66"/>
        <v/>
      </c>
      <c r="BS55" s="10" t="str">
        <f t="shared" si="67"/>
        <v/>
      </c>
      <c r="BT55" s="10" t="str">
        <f t="shared" si="68"/>
        <v/>
      </c>
      <c r="BU55" s="10" t="str">
        <f t="shared" si="69"/>
        <v/>
      </c>
      <c r="BV55" s="10" t="str">
        <f t="shared" si="70"/>
        <v/>
      </c>
      <c r="BW55" s="10" t="str">
        <f t="shared" si="71"/>
        <v/>
      </c>
      <c r="BX55" s="10" t="str">
        <f t="shared" si="72"/>
        <v/>
      </c>
      <c r="BY55" s="10" t="str">
        <f t="shared" si="73"/>
        <v/>
      </c>
      <c r="BZ55" s="10" t="str">
        <f t="shared" si="74"/>
        <v/>
      </c>
      <c r="CA55" s="10" t="str">
        <f t="shared" si="75"/>
        <v/>
      </c>
      <c r="CB55" s="10" t="str">
        <f t="shared" si="76"/>
        <v/>
      </c>
      <c r="CC55" s="10" t="str">
        <f t="shared" si="77"/>
        <v/>
      </c>
      <c r="CD55" s="10" t="str">
        <f t="shared" si="78"/>
        <v/>
      </c>
      <c r="CE55" s="10" t="str">
        <f t="shared" si="79"/>
        <v/>
      </c>
      <c r="CF55" s="10" t="str">
        <f t="shared" si="80"/>
        <v/>
      </c>
      <c r="CG55" s="10" t="str">
        <f t="shared" si="81"/>
        <v/>
      </c>
      <c r="CH55" s="10" t="str">
        <f t="shared" si="82"/>
        <v/>
      </c>
      <c r="CI55" s="10" t="str">
        <f t="shared" si="83"/>
        <v/>
      </c>
      <c r="CJ55" s="10" t="str">
        <f t="shared" si="84"/>
        <v/>
      </c>
      <c r="CK55" s="10" t="str">
        <f t="shared" si="85"/>
        <v/>
      </c>
      <c r="CL55" s="10" t="str">
        <f t="shared" si="86"/>
        <v/>
      </c>
      <c r="CM55" s="10" t="str">
        <f t="shared" si="87"/>
        <v/>
      </c>
      <c r="CN55" s="10" t="str">
        <f t="shared" si="88"/>
        <v/>
      </c>
      <c r="CO55" s="10" t="str">
        <f t="shared" si="89"/>
        <v/>
      </c>
      <c r="CP55" s="10" t="str">
        <f t="shared" si="90"/>
        <v/>
      </c>
      <c r="CQ55" s="10" t="str">
        <f t="shared" si="91"/>
        <v/>
      </c>
    </row>
    <row r="56" spans="1:95" x14ac:dyDescent="0.3">
      <c r="AX56" s="12" t="str">
        <f t="shared" si="46"/>
        <v/>
      </c>
      <c r="AY56" s="10" t="str">
        <f t="shared" si="47"/>
        <v/>
      </c>
      <c r="AZ56" s="10" t="str">
        <f t="shared" si="48"/>
        <v/>
      </c>
      <c r="BA56" s="10" t="str">
        <f t="shared" si="49"/>
        <v/>
      </c>
      <c r="BB56" s="10" t="str">
        <f t="shared" si="50"/>
        <v/>
      </c>
      <c r="BC56" s="10" t="str">
        <f t="shared" si="51"/>
        <v/>
      </c>
      <c r="BD56" s="10" t="str">
        <f t="shared" si="52"/>
        <v/>
      </c>
      <c r="BE56" s="10" t="str">
        <f t="shared" si="53"/>
        <v/>
      </c>
      <c r="BF56" s="10" t="str">
        <f t="shared" si="54"/>
        <v/>
      </c>
      <c r="BG56" s="10" t="str">
        <f t="shared" si="55"/>
        <v/>
      </c>
      <c r="BH56" s="10" t="str">
        <f t="shared" si="56"/>
        <v/>
      </c>
      <c r="BI56" s="10" t="str">
        <f t="shared" si="57"/>
        <v/>
      </c>
      <c r="BJ56" s="10" t="str">
        <f t="shared" si="58"/>
        <v/>
      </c>
      <c r="BK56" s="10" t="str">
        <f t="shared" si="59"/>
        <v/>
      </c>
      <c r="BL56" s="10" t="str">
        <f t="shared" si="60"/>
        <v/>
      </c>
      <c r="BM56" s="10" t="str">
        <f t="shared" si="61"/>
        <v/>
      </c>
      <c r="BN56" s="10" t="str">
        <f t="shared" si="62"/>
        <v/>
      </c>
      <c r="BO56" s="10" t="str">
        <f t="shared" si="63"/>
        <v/>
      </c>
      <c r="BP56" s="10" t="str">
        <f t="shared" si="64"/>
        <v/>
      </c>
      <c r="BQ56" s="10" t="str">
        <f t="shared" si="65"/>
        <v/>
      </c>
      <c r="BR56" s="10" t="str">
        <f t="shared" si="66"/>
        <v/>
      </c>
      <c r="BS56" s="10" t="str">
        <f t="shared" si="67"/>
        <v/>
      </c>
      <c r="BT56" s="10" t="str">
        <f t="shared" si="68"/>
        <v/>
      </c>
      <c r="BU56" s="10" t="str">
        <f t="shared" si="69"/>
        <v/>
      </c>
      <c r="BV56" s="10" t="str">
        <f t="shared" si="70"/>
        <v/>
      </c>
      <c r="BW56" s="10" t="str">
        <f t="shared" si="71"/>
        <v/>
      </c>
      <c r="BX56" s="10" t="str">
        <f t="shared" si="72"/>
        <v/>
      </c>
      <c r="BY56" s="10" t="str">
        <f t="shared" si="73"/>
        <v/>
      </c>
      <c r="BZ56" s="10" t="str">
        <f t="shared" si="74"/>
        <v/>
      </c>
      <c r="CA56" s="10" t="str">
        <f t="shared" si="75"/>
        <v/>
      </c>
      <c r="CB56" s="10" t="str">
        <f t="shared" si="76"/>
        <v/>
      </c>
      <c r="CC56" s="10" t="str">
        <f t="shared" si="77"/>
        <v/>
      </c>
      <c r="CD56" s="10" t="str">
        <f t="shared" si="78"/>
        <v/>
      </c>
      <c r="CE56" s="10" t="str">
        <f t="shared" si="79"/>
        <v/>
      </c>
      <c r="CF56" s="10" t="str">
        <f t="shared" si="80"/>
        <v/>
      </c>
      <c r="CG56" s="10" t="str">
        <f t="shared" si="81"/>
        <v/>
      </c>
      <c r="CH56" s="10" t="str">
        <f t="shared" si="82"/>
        <v/>
      </c>
      <c r="CI56" s="10" t="str">
        <f t="shared" si="83"/>
        <v/>
      </c>
      <c r="CJ56" s="10" t="str">
        <f t="shared" si="84"/>
        <v/>
      </c>
      <c r="CK56" s="10" t="str">
        <f t="shared" si="85"/>
        <v/>
      </c>
      <c r="CL56" s="10" t="str">
        <f t="shared" si="86"/>
        <v/>
      </c>
      <c r="CM56" s="10" t="str">
        <f t="shared" si="87"/>
        <v/>
      </c>
      <c r="CN56" s="10" t="str">
        <f t="shared" si="88"/>
        <v/>
      </c>
      <c r="CO56" s="10" t="str">
        <f t="shared" si="89"/>
        <v/>
      </c>
      <c r="CP56" s="10" t="str">
        <f t="shared" si="90"/>
        <v/>
      </c>
      <c r="CQ56" s="10" t="str">
        <f t="shared" si="91"/>
        <v/>
      </c>
    </row>
    <row r="57" spans="1:95" x14ac:dyDescent="0.3">
      <c r="AX57" s="12" t="str">
        <f t="shared" si="46"/>
        <v/>
      </c>
      <c r="AY57" s="10" t="str">
        <f t="shared" si="47"/>
        <v/>
      </c>
      <c r="AZ57" s="10" t="str">
        <f t="shared" si="48"/>
        <v/>
      </c>
      <c r="BA57" s="10" t="str">
        <f t="shared" si="49"/>
        <v/>
      </c>
      <c r="BB57" s="10" t="str">
        <f t="shared" si="50"/>
        <v/>
      </c>
      <c r="BC57" s="10" t="str">
        <f t="shared" si="51"/>
        <v/>
      </c>
      <c r="BD57" s="10" t="str">
        <f t="shared" si="52"/>
        <v/>
      </c>
      <c r="BE57" s="10" t="str">
        <f t="shared" si="53"/>
        <v/>
      </c>
      <c r="BF57" s="10" t="str">
        <f t="shared" si="54"/>
        <v/>
      </c>
      <c r="BG57" s="10" t="str">
        <f t="shared" si="55"/>
        <v/>
      </c>
      <c r="BH57" s="10" t="str">
        <f t="shared" si="56"/>
        <v/>
      </c>
      <c r="BI57" s="10" t="str">
        <f t="shared" si="57"/>
        <v/>
      </c>
      <c r="BJ57" s="10" t="str">
        <f t="shared" si="58"/>
        <v/>
      </c>
      <c r="BK57" s="10" t="str">
        <f t="shared" si="59"/>
        <v/>
      </c>
      <c r="BL57" s="10" t="str">
        <f t="shared" si="60"/>
        <v/>
      </c>
      <c r="BM57" s="10" t="str">
        <f t="shared" si="61"/>
        <v/>
      </c>
      <c r="BN57" s="10" t="str">
        <f t="shared" si="62"/>
        <v/>
      </c>
      <c r="BO57" s="10" t="str">
        <f t="shared" si="63"/>
        <v/>
      </c>
      <c r="BP57" s="10" t="str">
        <f t="shared" si="64"/>
        <v/>
      </c>
      <c r="BQ57" s="10" t="str">
        <f t="shared" si="65"/>
        <v/>
      </c>
      <c r="BR57" s="10" t="str">
        <f t="shared" si="66"/>
        <v/>
      </c>
      <c r="BS57" s="10" t="str">
        <f t="shared" si="67"/>
        <v/>
      </c>
      <c r="BT57" s="10" t="str">
        <f t="shared" si="68"/>
        <v/>
      </c>
      <c r="BU57" s="10" t="str">
        <f t="shared" si="69"/>
        <v/>
      </c>
      <c r="BV57" s="10" t="str">
        <f t="shared" si="70"/>
        <v/>
      </c>
      <c r="BW57" s="10" t="str">
        <f t="shared" si="71"/>
        <v/>
      </c>
      <c r="BX57" s="10" t="str">
        <f t="shared" si="72"/>
        <v/>
      </c>
      <c r="BY57" s="10" t="str">
        <f t="shared" si="73"/>
        <v/>
      </c>
      <c r="BZ57" s="10" t="str">
        <f t="shared" si="74"/>
        <v/>
      </c>
      <c r="CA57" s="10" t="str">
        <f t="shared" si="75"/>
        <v/>
      </c>
      <c r="CB57" s="10" t="str">
        <f t="shared" si="76"/>
        <v/>
      </c>
      <c r="CC57" s="10" t="str">
        <f t="shared" si="77"/>
        <v/>
      </c>
      <c r="CD57" s="10" t="str">
        <f t="shared" si="78"/>
        <v/>
      </c>
      <c r="CE57" s="10" t="str">
        <f t="shared" si="79"/>
        <v/>
      </c>
      <c r="CF57" s="10" t="str">
        <f t="shared" si="80"/>
        <v/>
      </c>
      <c r="CG57" s="10" t="str">
        <f t="shared" si="81"/>
        <v/>
      </c>
      <c r="CH57" s="10" t="str">
        <f t="shared" si="82"/>
        <v/>
      </c>
      <c r="CI57" s="10" t="str">
        <f t="shared" si="83"/>
        <v/>
      </c>
      <c r="CJ57" s="10" t="str">
        <f t="shared" si="84"/>
        <v/>
      </c>
      <c r="CK57" s="10" t="str">
        <f t="shared" si="85"/>
        <v/>
      </c>
      <c r="CL57" s="10" t="str">
        <f t="shared" si="86"/>
        <v/>
      </c>
      <c r="CM57" s="10" t="str">
        <f t="shared" si="87"/>
        <v/>
      </c>
      <c r="CN57" s="10" t="str">
        <f t="shared" si="88"/>
        <v/>
      </c>
      <c r="CO57" s="10" t="str">
        <f t="shared" si="89"/>
        <v/>
      </c>
      <c r="CP57" s="10" t="str">
        <f t="shared" si="90"/>
        <v/>
      </c>
      <c r="CQ57" s="10" t="str">
        <f t="shared" si="91"/>
        <v/>
      </c>
    </row>
    <row r="58" spans="1:95" x14ac:dyDescent="0.3">
      <c r="AX58" s="12" t="str">
        <f t="shared" si="46"/>
        <v/>
      </c>
      <c r="AY58" s="10" t="str">
        <f t="shared" si="47"/>
        <v/>
      </c>
      <c r="AZ58" s="10" t="str">
        <f t="shared" si="48"/>
        <v/>
      </c>
      <c r="BA58" s="10" t="str">
        <f t="shared" si="49"/>
        <v/>
      </c>
      <c r="BB58" s="10" t="str">
        <f t="shared" si="50"/>
        <v/>
      </c>
      <c r="BC58" s="10" t="str">
        <f t="shared" si="51"/>
        <v/>
      </c>
      <c r="BD58" s="10" t="str">
        <f t="shared" si="52"/>
        <v/>
      </c>
      <c r="BE58" s="10" t="str">
        <f t="shared" si="53"/>
        <v/>
      </c>
      <c r="BF58" s="10" t="str">
        <f t="shared" si="54"/>
        <v/>
      </c>
      <c r="BG58" s="10" t="str">
        <f t="shared" si="55"/>
        <v/>
      </c>
      <c r="BH58" s="10" t="str">
        <f t="shared" si="56"/>
        <v/>
      </c>
      <c r="BI58" s="10" t="str">
        <f t="shared" si="57"/>
        <v/>
      </c>
      <c r="BJ58" s="10" t="str">
        <f t="shared" si="58"/>
        <v/>
      </c>
      <c r="BK58" s="10" t="str">
        <f t="shared" si="59"/>
        <v/>
      </c>
      <c r="BL58" s="10" t="str">
        <f t="shared" si="60"/>
        <v/>
      </c>
      <c r="BM58" s="10" t="str">
        <f t="shared" si="61"/>
        <v/>
      </c>
      <c r="BN58" s="10" t="str">
        <f t="shared" si="62"/>
        <v/>
      </c>
      <c r="BO58" s="10" t="str">
        <f t="shared" si="63"/>
        <v/>
      </c>
      <c r="BP58" s="10" t="str">
        <f t="shared" si="64"/>
        <v/>
      </c>
      <c r="BQ58" s="10" t="str">
        <f t="shared" si="65"/>
        <v/>
      </c>
      <c r="BR58" s="10" t="str">
        <f t="shared" si="66"/>
        <v/>
      </c>
      <c r="BS58" s="10" t="str">
        <f t="shared" si="67"/>
        <v/>
      </c>
      <c r="BT58" s="10" t="str">
        <f t="shared" si="68"/>
        <v/>
      </c>
      <c r="BU58" s="10" t="str">
        <f t="shared" si="69"/>
        <v/>
      </c>
      <c r="BV58" s="10" t="str">
        <f t="shared" si="70"/>
        <v/>
      </c>
      <c r="BW58" s="10" t="str">
        <f t="shared" si="71"/>
        <v/>
      </c>
      <c r="BX58" s="10" t="str">
        <f t="shared" si="72"/>
        <v/>
      </c>
      <c r="BY58" s="10" t="str">
        <f t="shared" si="73"/>
        <v/>
      </c>
      <c r="BZ58" s="10" t="str">
        <f t="shared" si="74"/>
        <v/>
      </c>
      <c r="CA58" s="10" t="str">
        <f t="shared" si="75"/>
        <v/>
      </c>
      <c r="CB58" s="10" t="str">
        <f t="shared" si="76"/>
        <v/>
      </c>
      <c r="CC58" s="10" t="str">
        <f t="shared" si="77"/>
        <v/>
      </c>
      <c r="CD58" s="10" t="str">
        <f t="shared" si="78"/>
        <v/>
      </c>
      <c r="CE58" s="10" t="str">
        <f t="shared" si="79"/>
        <v/>
      </c>
      <c r="CF58" s="10" t="str">
        <f t="shared" si="80"/>
        <v/>
      </c>
      <c r="CG58" s="10" t="str">
        <f t="shared" si="81"/>
        <v/>
      </c>
      <c r="CH58" s="10" t="str">
        <f t="shared" si="82"/>
        <v/>
      </c>
      <c r="CI58" s="10" t="str">
        <f t="shared" si="83"/>
        <v/>
      </c>
      <c r="CJ58" s="10" t="str">
        <f t="shared" si="84"/>
        <v/>
      </c>
      <c r="CK58" s="10" t="str">
        <f t="shared" si="85"/>
        <v/>
      </c>
      <c r="CL58" s="10" t="str">
        <f t="shared" si="86"/>
        <v/>
      </c>
      <c r="CM58" s="10" t="str">
        <f t="shared" si="87"/>
        <v/>
      </c>
      <c r="CN58" s="10" t="str">
        <f t="shared" si="88"/>
        <v/>
      </c>
      <c r="CO58" s="10" t="str">
        <f t="shared" si="89"/>
        <v/>
      </c>
      <c r="CP58" s="10" t="str">
        <f t="shared" si="90"/>
        <v/>
      </c>
      <c r="CQ58" s="10" t="str">
        <f t="shared" si="91"/>
        <v/>
      </c>
    </row>
    <row r="59" spans="1:95" x14ac:dyDescent="0.3">
      <c r="AX59" s="12" t="str">
        <f t="shared" si="46"/>
        <v/>
      </c>
      <c r="AY59" s="10" t="str">
        <f t="shared" si="47"/>
        <v/>
      </c>
      <c r="AZ59" s="10" t="str">
        <f t="shared" si="48"/>
        <v/>
      </c>
      <c r="BA59" s="10" t="str">
        <f t="shared" si="49"/>
        <v/>
      </c>
      <c r="BB59" s="10" t="str">
        <f t="shared" si="50"/>
        <v/>
      </c>
      <c r="BC59" s="10" t="str">
        <f t="shared" si="51"/>
        <v/>
      </c>
      <c r="BD59" s="10" t="str">
        <f t="shared" si="52"/>
        <v/>
      </c>
      <c r="BE59" s="10" t="str">
        <f t="shared" si="53"/>
        <v/>
      </c>
      <c r="BF59" s="10" t="str">
        <f t="shared" si="54"/>
        <v/>
      </c>
      <c r="BG59" s="10" t="str">
        <f t="shared" si="55"/>
        <v/>
      </c>
      <c r="BH59" s="10" t="str">
        <f t="shared" si="56"/>
        <v/>
      </c>
      <c r="BI59" s="10" t="str">
        <f t="shared" si="57"/>
        <v/>
      </c>
      <c r="BJ59" s="10" t="str">
        <f t="shared" si="58"/>
        <v/>
      </c>
      <c r="BK59" s="10" t="str">
        <f t="shared" si="59"/>
        <v/>
      </c>
      <c r="BL59" s="10" t="str">
        <f t="shared" si="60"/>
        <v/>
      </c>
      <c r="BM59" s="10" t="str">
        <f t="shared" si="61"/>
        <v/>
      </c>
      <c r="BN59" s="10" t="str">
        <f t="shared" si="62"/>
        <v/>
      </c>
      <c r="BO59" s="10" t="str">
        <f t="shared" si="63"/>
        <v/>
      </c>
      <c r="BP59" s="10" t="str">
        <f t="shared" si="64"/>
        <v/>
      </c>
      <c r="BQ59" s="10" t="str">
        <f t="shared" si="65"/>
        <v/>
      </c>
      <c r="BR59" s="10" t="str">
        <f t="shared" si="66"/>
        <v/>
      </c>
      <c r="BS59" s="10" t="str">
        <f t="shared" si="67"/>
        <v/>
      </c>
      <c r="BT59" s="10" t="str">
        <f t="shared" si="68"/>
        <v/>
      </c>
      <c r="BU59" s="10" t="str">
        <f t="shared" si="69"/>
        <v/>
      </c>
      <c r="BV59" s="10" t="str">
        <f t="shared" si="70"/>
        <v/>
      </c>
      <c r="BW59" s="10" t="str">
        <f t="shared" si="71"/>
        <v/>
      </c>
      <c r="BX59" s="10" t="str">
        <f t="shared" si="72"/>
        <v/>
      </c>
      <c r="BY59" s="10" t="str">
        <f t="shared" si="73"/>
        <v/>
      </c>
      <c r="BZ59" s="10" t="str">
        <f t="shared" si="74"/>
        <v/>
      </c>
      <c r="CA59" s="10" t="str">
        <f t="shared" si="75"/>
        <v/>
      </c>
      <c r="CB59" s="10" t="str">
        <f t="shared" si="76"/>
        <v/>
      </c>
      <c r="CC59" s="10" t="str">
        <f t="shared" si="77"/>
        <v/>
      </c>
      <c r="CD59" s="10" t="str">
        <f t="shared" si="78"/>
        <v/>
      </c>
      <c r="CE59" s="10" t="str">
        <f t="shared" si="79"/>
        <v/>
      </c>
      <c r="CF59" s="10" t="str">
        <f t="shared" si="80"/>
        <v/>
      </c>
      <c r="CG59" s="10" t="str">
        <f t="shared" si="81"/>
        <v/>
      </c>
      <c r="CH59" s="10" t="str">
        <f t="shared" si="82"/>
        <v/>
      </c>
      <c r="CI59" s="10" t="str">
        <f t="shared" si="83"/>
        <v/>
      </c>
      <c r="CJ59" s="10" t="str">
        <f t="shared" si="84"/>
        <v/>
      </c>
      <c r="CK59" s="10" t="str">
        <f t="shared" si="85"/>
        <v/>
      </c>
      <c r="CL59" s="10" t="str">
        <f t="shared" si="86"/>
        <v/>
      </c>
      <c r="CM59" s="10" t="str">
        <f t="shared" si="87"/>
        <v/>
      </c>
      <c r="CN59" s="10" t="str">
        <f t="shared" si="88"/>
        <v/>
      </c>
      <c r="CO59" s="10" t="str">
        <f t="shared" si="89"/>
        <v/>
      </c>
      <c r="CP59" s="10" t="str">
        <f t="shared" si="90"/>
        <v/>
      </c>
      <c r="CQ59" s="10" t="str">
        <f t="shared" si="91"/>
        <v/>
      </c>
    </row>
    <row r="60" spans="1:95" x14ac:dyDescent="0.3">
      <c r="AX60" s="12" t="str">
        <f t="shared" si="46"/>
        <v/>
      </c>
      <c r="AY60" s="10" t="str">
        <f t="shared" si="47"/>
        <v/>
      </c>
      <c r="AZ60" s="10" t="str">
        <f t="shared" si="48"/>
        <v/>
      </c>
      <c r="BA60" s="10" t="str">
        <f t="shared" si="49"/>
        <v/>
      </c>
      <c r="BB60" s="10" t="str">
        <f t="shared" si="50"/>
        <v/>
      </c>
      <c r="BC60" s="10" t="str">
        <f t="shared" si="51"/>
        <v/>
      </c>
      <c r="BD60" s="10" t="str">
        <f t="shared" si="52"/>
        <v/>
      </c>
      <c r="BE60" s="10" t="str">
        <f t="shared" si="53"/>
        <v/>
      </c>
      <c r="BF60" s="10" t="str">
        <f t="shared" si="54"/>
        <v/>
      </c>
      <c r="BG60" s="10" t="str">
        <f t="shared" si="55"/>
        <v/>
      </c>
      <c r="BH60" s="10" t="str">
        <f t="shared" si="56"/>
        <v/>
      </c>
      <c r="BI60" s="10" t="str">
        <f t="shared" si="57"/>
        <v/>
      </c>
      <c r="BJ60" s="10" t="str">
        <f t="shared" si="58"/>
        <v/>
      </c>
      <c r="BK60" s="10" t="str">
        <f t="shared" si="59"/>
        <v/>
      </c>
      <c r="BL60" s="10" t="str">
        <f t="shared" si="60"/>
        <v/>
      </c>
      <c r="BM60" s="10" t="str">
        <f t="shared" si="61"/>
        <v/>
      </c>
      <c r="BN60" s="10" t="str">
        <f t="shared" si="62"/>
        <v/>
      </c>
      <c r="BO60" s="10" t="str">
        <f t="shared" si="63"/>
        <v/>
      </c>
      <c r="BP60" s="10" t="str">
        <f t="shared" si="64"/>
        <v/>
      </c>
      <c r="BQ60" s="10" t="str">
        <f t="shared" si="65"/>
        <v/>
      </c>
      <c r="BR60" s="10" t="str">
        <f t="shared" si="66"/>
        <v/>
      </c>
      <c r="BS60" s="10" t="str">
        <f t="shared" si="67"/>
        <v/>
      </c>
      <c r="BT60" s="10" t="str">
        <f t="shared" si="68"/>
        <v/>
      </c>
      <c r="BU60" s="10" t="str">
        <f t="shared" si="69"/>
        <v/>
      </c>
      <c r="BV60" s="10" t="str">
        <f t="shared" si="70"/>
        <v/>
      </c>
      <c r="BW60" s="10" t="str">
        <f t="shared" si="71"/>
        <v/>
      </c>
      <c r="BX60" s="10" t="str">
        <f t="shared" si="72"/>
        <v/>
      </c>
      <c r="BY60" s="10" t="str">
        <f t="shared" si="73"/>
        <v/>
      </c>
      <c r="BZ60" s="10" t="str">
        <f t="shared" si="74"/>
        <v/>
      </c>
      <c r="CA60" s="10" t="str">
        <f t="shared" si="75"/>
        <v/>
      </c>
      <c r="CB60" s="10" t="str">
        <f t="shared" si="76"/>
        <v/>
      </c>
      <c r="CC60" s="10" t="str">
        <f t="shared" si="77"/>
        <v/>
      </c>
      <c r="CD60" s="10" t="str">
        <f t="shared" si="78"/>
        <v/>
      </c>
      <c r="CE60" s="10" t="str">
        <f t="shared" si="79"/>
        <v/>
      </c>
      <c r="CF60" s="10" t="str">
        <f t="shared" si="80"/>
        <v/>
      </c>
      <c r="CG60" s="10" t="str">
        <f t="shared" si="81"/>
        <v/>
      </c>
      <c r="CH60" s="10" t="str">
        <f t="shared" si="82"/>
        <v/>
      </c>
      <c r="CI60" s="10" t="str">
        <f t="shared" si="83"/>
        <v/>
      </c>
      <c r="CJ60" s="10" t="str">
        <f t="shared" si="84"/>
        <v/>
      </c>
      <c r="CK60" s="10" t="str">
        <f t="shared" si="85"/>
        <v/>
      </c>
      <c r="CL60" s="10" t="str">
        <f t="shared" si="86"/>
        <v/>
      </c>
      <c r="CM60" s="10" t="str">
        <f t="shared" si="87"/>
        <v/>
      </c>
      <c r="CN60" s="10" t="str">
        <f t="shared" si="88"/>
        <v/>
      </c>
      <c r="CO60" s="10" t="str">
        <f t="shared" si="89"/>
        <v/>
      </c>
      <c r="CP60" s="10" t="str">
        <f t="shared" si="90"/>
        <v/>
      </c>
      <c r="CQ60" s="10" t="str">
        <f t="shared" si="91"/>
        <v/>
      </c>
    </row>
    <row r="61" spans="1:95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AX61" s="12" t="str">
        <f t="shared" si="46"/>
        <v/>
      </c>
      <c r="AY61" s="10" t="str">
        <f t="shared" si="47"/>
        <v/>
      </c>
      <c r="AZ61" s="10" t="str">
        <f t="shared" si="48"/>
        <v/>
      </c>
      <c r="BA61" s="10" t="str">
        <f t="shared" si="49"/>
        <v/>
      </c>
      <c r="BB61" s="10" t="str">
        <f t="shared" si="50"/>
        <v/>
      </c>
      <c r="BC61" s="10" t="str">
        <f t="shared" si="51"/>
        <v/>
      </c>
      <c r="BD61" s="10" t="str">
        <f t="shared" si="52"/>
        <v/>
      </c>
      <c r="BE61" s="10" t="str">
        <f t="shared" si="53"/>
        <v/>
      </c>
      <c r="BF61" s="10" t="str">
        <f t="shared" si="54"/>
        <v/>
      </c>
      <c r="BG61" s="10" t="str">
        <f t="shared" si="55"/>
        <v/>
      </c>
      <c r="BH61" s="10" t="str">
        <f t="shared" si="56"/>
        <v/>
      </c>
      <c r="BI61" s="10" t="str">
        <f t="shared" si="57"/>
        <v/>
      </c>
      <c r="BJ61" s="10" t="str">
        <f t="shared" si="58"/>
        <v/>
      </c>
      <c r="BK61" s="10" t="str">
        <f t="shared" si="59"/>
        <v/>
      </c>
      <c r="BL61" s="10" t="str">
        <f t="shared" si="60"/>
        <v/>
      </c>
      <c r="BM61" s="10" t="str">
        <f t="shared" si="61"/>
        <v/>
      </c>
      <c r="BN61" s="10" t="str">
        <f t="shared" si="62"/>
        <v/>
      </c>
      <c r="BO61" s="10" t="str">
        <f t="shared" si="63"/>
        <v/>
      </c>
      <c r="BP61" s="10" t="str">
        <f t="shared" si="64"/>
        <v/>
      </c>
      <c r="BQ61" s="10" t="str">
        <f t="shared" si="65"/>
        <v/>
      </c>
      <c r="BR61" s="10" t="str">
        <f t="shared" si="66"/>
        <v/>
      </c>
      <c r="BS61" s="10" t="str">
        <f t="shared" si="67"/>
        <v/>
      </c>
      <c r="BT61" s="10" t="str">
        <f t="shared" si="68"/>
        <v/>
      </c>
      <c r="BU61" s="10" t="str">
        <f t="shared" si="69"/>
        <v/>
      </c>
      <c r="BV61" s="10" t="str">
        <f t="shared" si="70"/>
        <v/>
      </c>
      <c r="BW61" s="10" t="str">
        <f t="shared" si="71"/>
        <v/>
      </c>
      <c r="BX61" s="10" t="str">
        <f t="shared" si="72"/>
        <v/>
      </c>
      <c r="BY61" s="10" t="str">
        <f t="shared" si="73"/>
        <v/>
      </c>
      <c r="BZ61" s="10" t="str">
        <f t="shared" si="74"/>
        <v/>
      </c>
      <c r="CA61" s="10" t="str">
        <f t="shared" si="75"/>
        <v/>
      </c>
      <c r="CB61" s="10" t="str">
        <f t="shared" si="76"/>
        <v/>
      </c>
      <c r="CC61" s="10" t="str">
        <f t="shared" si="77"/>
        <v/>
      </c>
      <c r="CD61" s="10" t="str">
        <f t="shared" si="78"/>
        <v/>
      </c>
      <c r="CE61" s="10" t="str">
        <f t="shared" si="79"/>
        <v/>
      </c>
      <c r="CF61" s="10" t="str">
        <f t="shared" si="80"/>
        <v/>
      </c>
      <c r="CG61" s="10" t="str">
        <f t="shared" si="81"/>
        <v/>
      </c>
      <c r="CH61" s="10" t="str">
        <f t="shared" si="82"/>
        <v/>
      </c>
      <c r="CI61" s="10" t="str">
        <f t="shared" si="83"/>
        <v/>
      </c>
      <c r="CJ61" s="10" t="str">
        <f t="shared" si="84"/>
        <v/>
      </c>
      <c r="CK61" s="10" t="str">
        <f t="shared" si="85"/>
        <v/>
      </c>
      <c r="CL61" s="10" t="str">
        <f t="shared" si="86"/>
        <v/>
      </c>
      <c r="CM61" s="10" t="str">
        <f t="shared" si="87"/>
        <v/>
      </c>
      <c r="CN61" s="10" t="str">
        <f t="shared" si="88"/>
        <v/>
      </c>
      <c r="CO61" s="10" t="str">
        <f t="shared" si="89"/>
        <v/>
      </c>
      <c r="CP61" s="10" t="str">
        <f t="shared" si="90"/>
        <v/>
      </c>
      <c r="CQ61" s="10" t="str">
        <f t="shared" si="91"/>
        <v/>
      </c>
    </row>
    <row r="62" spans="1:95" x14ac:dyDescent="0.3">
      <c r="AX62" s="12" t="str">
        <f t="shared" si="46"/>
        <v/>
      </c>
      <c r="AY62" s="10" t="str">
        <f t="shared" si="47"/>
        <v/>
      </c>
      <c r="AZ62" s="10" t="str">
        <f t="shared" si="48"/>
        <v/>
      </c>
      <c r="BA62" s="10" t="str">
        <f t="shared" si="49"/>
        <v/>
      </c>
      <c r="BB62" s="10" t="str">
        <f t="shared" si="50"/>
        <v/>
      </c>
      <c r="BC62" s="10" t="str">
        <f t="shared" si="51"/>
        <v/>
      </c>
      <c r="BD62" s="10" t="str">
        <f t="shared" si="52"/>
        <v/>
      </c>
      <c r="BE62" s="10" t="str">
        <f t="shared" si="53"/>
        <v/>
      </c>
      <c r="BF62" s="10" t="str">
        <f t="shared" si="54"/>
        <v/>
      </c>
      <c r="BG62" s="10" t="str">
        <f t="shared" si="55"/>
        <v/>
      </c>
      <c r="BH62" s="10" t="str">
        <f t="shared" si="56"/>
        <v/>
      </c>
      <c r="BI62" s="10" t="str">
        <f t="shared" si="57"/>
        <v/>
      </c>
      <c r="BJ62" s="10" t="str">
        <f t="shared" si="58"/>
        <v/>
      </c>
      <c r="BK62" s="10" t="str">
        <f t="shared" si="59"/>
        <v/>
      </c>
      <c r="BL62" s="10" t="str">
        <f t="shared" si="60"/>
        <v/>
      </c>
      <c r="BM62" s="10" t="str">
        <f t="shared" si="61"/>
        <v/>
      </c>
      <c r="BN62" s="10" t="str">
        <f t="shared" si="62"/>
        <v/>
      </c>
      <c r="BO62" s="10" t="str">
        <f t="shared" si="63"/>
        <v/>
      </c>
      <c r="BP62" s="10" t="str">
        <f t="shared" si="64"/>
        <v/>
      </c>
      <c r="BQ62" s="10" t="str">
        <f t="shared" si="65"/>
        <v/>
      </c>
      <c r="BR62" s="10" t="str">
        <f t="shared" si="66"/>
        <v/>
      </c>
      <c r="BS62" s="10" t="str">
        <f t="shared" si="67"/>
        <v/>
      </c>
      <c r="BT62" s="10" t="str">
        <f t="shared" si="68"/>
        <v/>
      </c>
      <c r="BU62" s="10" t="str">
        <f t="shared" si="69"/>
        <v/>
      </c>
      <c r="BV62" s="10" t="str">
        <f t="shared" si="70"/>
        <v/>
      </c>
      <c r="BW62" s="10" t="str">
        <f t="shared" si="71"/>
        <v/>
      </c>
      <c r="BX62" s="10" t="str">
        <f t="shared" si="72"/>
        <v/>
      </c>
      <c r="BY62" s="10" t="str">
        <f t="shared" si="73"/>
        <v/>
      </c>
      <c r="BZ62" s="10" t="str">
        <f t="shared" si="74"/>
        <v/>
      </c>
      <c r="CA62" s="10" t="str">
        <f t="shared" si="75"/>
        <v/>
      </c>
      <c r="CB62" s="10" t="str">
        <f t="shared" si="76"/>
        <v/>
      </c>
      <c r="CC62" s="10" t="str">
        <f t="shared" si="77"/>
        <v/>
      </c>
      <c r="CD62" s="10" t="str">
        <f t="shared" si="78"/>
        <v/>
      </c>
      <c r="CE62" s="10" t="str">
        <f t="shared" si="79"/>
        <v/>
      </c>
      <c r="CF62" s="10" t="str">
        <f t="shared" si="80"/>
        <v/>
      </c>
      <c r="CG62" s="10" t="str">
        <f t="shared" si="81"/>
        <v/>
      </c>
      <c r="CH62" s="10" t="str">
        <f t="shared" si="82"/>
        <v/>
      </c>
      <c r="CI62" s="10" t="str">
        <f t="shared" si="83"/>
        <v/>
      </c>
      <c r="CJ62" s="10" t="str">
        <f t="shared" si="84"/>
        <v/>
      </c>
      <c r="CK62" s="10" t="str">
        <f t="shared" si="85"/>
        <v/>
      </c>
      <c r="CL62" s="10" t="str">
        <f t="shared" si="86"/>
        <v/>
      </c>
      <c r="CM62" s="10" t="str">
        <f t="shared" si="87"/>
        <v/>
      </c>
      <c r="CN62" s="10" t="str">
        <f t="shared" si="88"/>
        <v/>
      </c>
      <c r="CO62" s="10" t="str">
        <f t="shared" si="89"/>
        <v/>
      </c>
      <c r="CP62" s="10" t="str">
        <f t="shared" si="90"/>
        <v/>
      </c>
      <c r="CQ62" s="10" t="str">
        <f t="shared" si="91"/>
        <v/>
      </c>
    </row>
    <row r="63" spans="1:95" x14ac:dyDescent="0.3">
      <c r="AX63" s="12" t="str">
        <f t="shared" si="46"/>
        <v/>
      </c>
      <c r="AY63" s="10" t="str">
        <f t="shared" si="47"/>
        <v/>
      </c>
      <c r="AZ63" s="10" t="str">
        <f t="shared" si="48"/>
        <v/>
      </c>
      <c r="BA63" s="10" t="str">
        <f t="shared" si="49"/>
        <v/>
      </c>
      <c r="BB63" s="10" t="str">
        <f t="shared" si="50"/>
        <v/>
      </c>
      <c r="BC63" s="10" t="str">
        <f t="shared" si="51"/>
        <v/>
      </c>
      <c r="BD63" s="10" t="str">
        <f t="shared" si="52"/>
        <v/>
      </c>
      <c r="BE63" s="10" t="str">
        <f t="shared" si="53"/>
        <v/>
      </c>
      <c r="BF63" s="10" t="str">
        <f t="shared" si="54"/>
        <v/>
      </c>
      <c r="BG63" s="10" t="str">
        <f t="shared" si="55"/>
        <v/>
      </c>
      <c r="BH63" s="10" t="str">
        <f t="shared" si="56"/>
        <v/>
      </c>
      <c r="BI63" s="10" t="str">
        <f t="shared" si="57"/>
        <v/>
      </c>
      <c r="BJ63" s="10" t="str">
        <f t="shared" si="58"/>
        <v/>
      </c>
      <c r="BK63" s="10" t="str">
        <f t="shared" si="59"/>
        <v/>
      </c>
      <c r="BL63" s="10" t="str">
        <f t="shared" si="60"/>
        <v/>
      </c>
      <c r="BM63" s="10" t="str">
        <f t="shared" si="61"/>
        <v/>
      </c>
      <c r="BN63" s="10" t="str">
        <f t="shared" si="62"/>
        <v/>
      </c>
      <c r="BO63" s="10" t="str">
        <f t="shared" si="63"/>
        <v/>
      </c>
      <c r="BP63" s="10" t="str">
        <f t="shared" si="64"/>
        <v/>
      </c>
      <c r="BQ63" s="10" t="str">
        <f t="shared" si="65"/>
        <v/>
      </c>
      <c r="BR63" s="10" t="str">
        <f t="shared" si="66"/>
        <v/>
      </c>
      <c r="BS63" s="10" t="str">
        <f t="shared" si="67"/>
        <v/>
      </c>
      <c r="BT63" s="10" t="str">
        <f t="shared" si="68"/>
        <v/>
      </c>
      <c r="BU63" s="10" t="str">
        <f t="shared" si="69"/>
        <v/>
      </c>
      <c r="BV63" s="10" t="str">
        <f t="shared" si="70"/>
        <v/>
      </c>
      <c r="BW63" s="10" t="str">
        <f t="shared" si="71"/>
        <v/>
      </c>
      <c r="BX63" s="10" t="str">
        <f t="shared" si="72"/>
        <v/>
      </c>
      <c r="BY63" s="10" t="str">
        <f t="shared" si="73"/>
        <v/>
      </c>
      <c r="BZ63" s="10" t="str">
        <f t="shared" si="74"/>
        <v/>
      </c>
      <c r="CA63" s="10" t="str">
        <f t="shared" si="75"/>
        <v/>
      </c>
      <c r="CB63" s="10" t="str">
        <f t="shared" si="76"/>
        <v/>
      </c>
      <c r="CC63" s="10" t="str">
        <f t="shared" si="77"/>
        <v/>
      </c>
      <c r="CD63" s="10" t="str">
        <f t="shared" si="78"/>
        <v/>
      </c>
      <c r="CE63" s="10" t="str">
        <f t="shared" si="79"/>
        <v/>
      </c>
      <c r="CF63" s="10" t="str">
        <f t="shared" si="80"/>
        <v/>
      </c>
      <c r="CG63" s="10" t="str">
        <f t="shared" si="81"/>
        <v/>
      </c>
      <c r="CH63" s="10" t="str">
        <f t="shared" si="82"/>
        <v/>
      </c>
      <c r="CI63" s="10" t="str">
        <f t="shared" si="83"/>
        <v/>
      </c>
      <c r="CJ63" s="10" t="str">
        <f t="shared" si="84"/>
        <v/>
      </c>
      <c r="CK63" s="10" t="str">
        <f t="shared" si="85"/>
        <v/>
      </c>
      <c r="CL63" s="10" t="str">
        <f t="shared" si="86"/>
        <v/>
      </c>
      <c r="CM63" s="10" t="str">
        <f t="shared" si="87"/>
        <v/>
      </c>
      <c r="CN63" s="10" t="str">
        <f t="shared" si="88"/>
        <v/>
      </c>
      <c r="CO63" s="10" t="str">
        <f t="shared" si="89"/>
        <v/>
      </c>
      <c r="CP63" s="10" t="str">
        <f t="shared" si="90"/>
        <v/>
      </c>
      <c r="CQ63" s="10" t="str">
        <f t="shared" si="91"/>
        <v/>
      </c>
    </row>
    <row r="64" spans="1:95" x14ac:dyDescent="0.3">
      <c r="AX64" s="12" t="str">
        <f t="shared" si="46"/>
        <v/>
      </c>
      <c r="AY64" s="10" t="str">
        <f t="shared" si="47"/>
        <v/>
      </c>
      <c r="AZ64" s="10" t="str">
        <f t="shared" si="48"/>
        <v/>
      </c>
      <c r="BA64" s="10" t="str">
        <f t="shared" si="49"/>
        <v/>
      </c>
      <c r="BB64" s="10" t="str">
        <f t="shared" si="50"/>
        <v/>
      </c>
      <c r="BC64" s="10" t="str">
        <f t="shared" si="51"/>
        <v/>
      </c>
      <c r="BD64" s="10" t="str">
        <f t="shared" si="52"/>
        <v/>
      </c>
      <c r="BE64" s="10" t="str">
        <f t="shared" si="53"/>
        <v/>
      </c>
      <c r="BF64" s="10" t="str">
        <f t="shared" si="54"/>
        <v/>
      </c>
      <c r="BG64" s="10" t="str">
        <f t="shared" si="55"/>
        <v/>
      </c>
      <c r="BH64" s="10" t="str">
        <f t="shared" si="56"/>
        <v/>
      </c>
      <c r="BI64" s="10" t="str">
        <f t="shared" si="57"/>
        <v/>
      </c>
      <c r="BJ64" s="10" t="str">
        <f t="shared" si="58"/>
        <v/>
      </c>
      <c r="BK64" s="10" t="str">
        <f t="shared" si="59"/>
        <v/>
      </c>
      <c r="BL64" s="10" t="str">
        <f t="shared" si="60"/>
        <v/>
      </c>
      <c r="BM64" s="10" t="str">
        <f t="shared" si="61"/>
        <v/>
      </c>
      <c r="BN64" s="10" t="str">
        <f t="shared" si="62"/>
        <v/>
      </c>
      <c r="BO64" s="10" t="str">
        <f t="shared" si="63"/>
        <v/>
      </c>
      <c r="BP64" s="10" t="str">
        <f t="shared" si="64"/>
        <v/>
      </c>
      <c r="BQ64" s="10" t="str">
        <f t="shared" si="65"/>
        <v/>
      </c>
      <c r="BR64" s="10" t="str">
        <f t="shared" si="66"/>
        <v/>
      </c>
      <c r="BS64" s="10" t="str">
        <f t="shared" si="67"/>
        <v/>
      </c>
      <c r="BT64" s="10" t="str">
        <f t="shared" si="68"/>
        <v/>
      </c>
      <c r="BU64" s="10" t="str">
        <f t="shared" si="69"/>
        <v/>
      </c>
      <c r="BV64" s="10" t="str">
        <f t="shared" si="70"/>
        <v/>
      </c>
      <c r="BW64" s="10" t="str">
        <f t="shared" si="71"/>
        <v/>
      </c>
      <c r="BX64" s="10" t="str">
        <f t="shared" si="72"/>
        <v/>
      </c>
      <c r="BY64" s="10" t="str">
        <f t="shared" si="73"/>
        <v/>
      </c>
      <c r="BZ64" s="10" t="str">
        <f t="shared" si="74"/>
        <v/>
      </c>
      <c r="CA64" s="10" t="str">
        <f t="shared" si="75"/>
        <v/>
      </c>
      <c r="CB64" s="10" t="str">
        <f t="shared" si="76"/>
        <v/>
      </c>
      <c r="CC64" s="10" t="str">
        <f t="shared" si="77"/>
        <v/>
      </c>
      <c r="CD64" s="10" t="str">
        <f t="shared" si="78"/>
        <v/>
      </c>
      <c r="CE64" s="10" t="str">
        <f t="shared" si="79"/>
        <v/>
      </c>
      <c r="CF64" s="10" t="str">
        <f t="shared" si="80"/>
        <v/>
      </c>
      <c r="CG64" s="10" t="str">
        <f t="shared" si="81"/>
        <v/>
      </c>
      <c r="CH64" s="10" t="str">
        <f t="shared" si="82"/>
        <v/>
      </c>
      <c r="CI64" s="10" t="str">
        <f t="shared" si="83"/>
        <v/>
      </c>
      <c r="CJ64" s="10" t="str">
        <f t="shared" si="84"/>
        <v/>
      </c>
      <c r="CK64" s="10" t="str">
        <f t="shared" si="85"/>
        <v/>
      </c>
      <c r="CL64" s="10" t="str">
        <f t="shared" si="86"/>
        <v/>
      </c>
      <c r="CM64" s="10" t="str">
        <f t="shared" si="87"/>
        <v/>
      </c>
      <c r="CN64" s="10" t="str">
        <f t="shared" si="88"/>
        <v/>
      </c>
      <c r="CO64" s="10" t="str">
        <f t="shared" si="89"/>
        <v/>
      </c>
      <c r="CP64" s="10" t="str">
        <f t="shared" si="90"/>
        <v/>
      </c>
      <c r="CQ64" s="10" t="str">
        <f t="shared" si="91"/>
        <v/>
      </c>
    </row>
    <row r="65" spans="1:95" x14ac:dyDescent="0.3">
      <c r="AX65" s="12" t="str">
        <f t="shared" si="46"/>
        <v/>
      </c>
      <c r="AY65" s="10" t="str">
        <f t="shared" si="47"/>
        <v/>
      </c>
      <c r="AZ65" s="10" t="str">
        <f t="shared" si="48"/>
        <v/>
      </c>
      <c r="BA65" s="10" t="str">
        <f t="shared" si="49"/>
        <v/>
      </c>
      <c r="BB65" s="10" t="str">
        <f t="shared" si="50"/>
        <v/>
      </c>
      <c r="BC65" s="10" t="str">
        <f t="shared" si="51"/>
        <v/>
      </c>
      <c r="BD65" s="10" t="str">
        <f t="shared" si="52"/>
        <v/>
      </c>
      <c r="BE65" s="10" t="str">
        <f t="shared" si="53"/>
        <v/>
      </c>
      <c r="BF65" s="10" t="str">
        <f t="shared" si="54"/>
        <v/>
      </c>
      <c r="BG65" s="10" t="str">
        <f t="shared" si="55"/>
        <v/>
      </c>
      <c r="BH65" s="10" t="str">
        <f t="shared" si="56"/>
        <v/>
      </c>
      <c r="BI65" s="10" t="str">
        <f t="shared" si="57"/>
        <v/>
      </c>
      <c r="BJ65" s="10" t="str">
        <f t="shared" si="58"/>
        <v/>
      </c>
      <c r="BK65" s="10" t="str">
        <f t="shared" si="59"/>
        <v/>
      </c>
      <c r="BL65" s="10" t="str">
        <f t="shared" si="60"/>
        <v/>
      </c>
      <c r="BM65" s="10" t="str">
        <f t="shared" si="61"/>
        <v/>
      </c>
      <c r="BN65" s="10" t="str">
        <f t="shared" si="62"/>
        <v/>
      </c>
      <c r="BO65" s="10" t="str">
        <f t="shared" si="63"/>
        <v/>
      </c>
      <c r="BP65" s="10" t="str">
        <f t="shared" si="64"/>
        <v/>
      </c>
      <c r="BQ65" s="10" t="str">
        <f t="shared" si="65"/>
        <v/>
      </c>
      <c r="BR65" s="10" t="str">
        <f t="shared" si="66"/>
        <v/>
      </c>
      <c r="BS65" s="10" t="str">
        <f t="shared" si="67"/>
        <v/>
      </c>
      <c r="BT65" s="10" t="str">
        <f t="shared" si="68"/>
        <v/>
      </c>
      <c r="BU65" s="10" t="str">
        <f t="shared" si="69"/>
        <v/>
      </c>
      <c r="BV65" s="10" t="str">
        <f t="shared" si="70"/>
        <v/>
      </c>
      <c r="BW65" s="10" t="str">
        <f t="shared" si="71"/>
        <v/>
      </c>
      <c r="BX65" s="10" t="str">
        <f t="shared" si="72"/>
        <v/>
      </c>
      <c r="BY65" s="10" t="str">
        <f t="shared" si="73"/>
        <v/>
      </c>
      <c r="BZ65" s="10" t="str">
        <f t="shared" si="74"/>
        <v/>
      </c>
      <c r="CA65" s="10" t="str">
        <f t="shared" si="75"/>
        <v/>
      </c>
      <c r="CB65" s="10" t="str">
        <f t="shared" si="76"/>
        <v/>
      </c>
      <c r="CC65" s="10" t="str">
        <f t="shared" si="77"/>
        <v/>
      </c>
      <c r="CD65" s="10" t="str">
        <f t="shared" si="78"/>
        <v/>
      </c>
      <c r="CE65" s="10" t="str">
        <f t="shared" si="79"/>
        <v/>
      </c>
      <c r="CF65" s="10" t="str">
        <f t="shared" si="80"/>
        <v/>
      </c>
      <c r="CG65" s="10" t="str">
        <f t="shared" si="81"/>
        <v/>
      </c>
      <c r="CH65" s="10" t="str">
        <f t="shared" si="82"/>
        <v/>
      </c>
      <c r="CI65" s="10" t="str">
        <f t="shared" si="83"/>
        <v/>
      </c>
      <c r="CJ65" s="10" t="str">
        <f t="shared" si="84"/>
        <v/>
      </c>
      <c r="CK65" s="10" t="str">
        <f t="shared" si="85"/>
        <v/>
      </c>
      <c r="CL65" s="10" t="str">
        <f t="shared" si="86"/>
        <v/>
      </c>
      <c r="CM65" s="10" t="str">
        <f t="shared" si="87"/>
        <v/>
      </c>
      <c r="CN65" s="10" t="str">
        <f t="shared" si="88"/>
        <v/>
      </c>
      <c r="CO65" s="10" t="str">
        <f t="shared" si="89"/>
        <v/>
      </c>
      <c r="CP65" s="10" t="str">
        <f t="shared" si="90"/>
        <v/>
      </c>
      <c r="CQ65" s="10" t="str">
        <f t="shared" si="91"/>
        <v/>
      </c>
    </row>
    <row r="66" spans="1:95" x14ac:dyDescent="0.3">
      <c r="AX66" s="12" t="str">
        <f t="shared" si="46"/>
        <v/>
      </c>
      <c r="AY66" s="10" t="str">
        <f t="shared" si="47"/>
        <v/>
      </c>
      <c r="AZ66" s="10" t="str">
        <f t="shared" si="48"/>
        <v/>
      </c>
      <c r="BA66" s="10" t="str">
        <f t="shared" si="49"/>
        <v/>
      </c>
      <c r="BB66" s="10" t="str">
        <f t="shared" si="50"/>
        <v/>
      </c>
      <c r="BC66" s="10" t="str">
        <f t="shared" si="51"/>
        <v/>
      </c>
      <c r="BD66" s="10" t="str">
        <f t="shared" si="52"/>
        <v/>
      </c>
      <c r="BE66" s="10" t="str">
        <f t="shared" si="53"/>
        <v/>
      </c>
      <c r="BF66" s="10" t="str">
        <f t="shared" si="54"/>
        <v/>
      </c>
      <c r="BG66" s="10" t="str">
        <f t="shared" si="55"/>
        <v/>
      </c>
      <c r="BH66" s="10" t="str">
        <f t="shared" si="56"/>
        <v/>
      </c>
      <c r="BI66" s="10" t="str">
        <f t="shared" si="57"/>
        <v/>
      </c>
      <c r="BJ66" s="10" t="str">
        <f t="shared" si="58"/>
        <v/>
      </c>
      <c r="BK66" s="10" t="str">
        <f t="shared" si="59"/>
        <v/>
      </c>
      <c r="BL66" s="10" t="str">
        <f t="shared" si="60"/>
        <v/>
      </c>
      <c r="BM66" s="10" t="str">
        <f t="shared" si="61"/>
        <v/>
      </c>
      <c r="BN66" s="10" t="str">
        <f t="shared" si="62"/>
        <v/>
      </c>
      <c r="BO66" s="10" t="str">
        <f t="shared" si="63"/>
        <v/>
      </c>
      <c r="BP66" s="10" t="str">
        <f t="shared" si="64"/>
        <v/>
      </c>
      <c r="BQ66" s="10" t="str">
        <f t="shared" si="65"/>
        <v/>
      </c>
      <c r="BR66" s="10" t="str">
        <f t="shared" si="66"/>
        <v/>
      </c>
      <c r="BS66" s="10" t="str">
        <f t="shared" si="67"/>
        <v/>
      </c>
      <c r="BT66" s="10" t="str">
        <f t="shared" si="68"/>
        <v/>
      </c>
      <c r="BU66" s="10" t="str">
        <f t="shared" si="69"/>
        <v/>
      </c>
      <c r="BV66" s="10" t="str">
        <f t="shared" si="70"/>
        <v/>
      </c>
      <c r="BW66" s="10" t="str">
        <f t="shared" si="71"/>
        <v/>
      </c>
      <c r="BX66" s="10" t="str">
        <f t="shared" si="72"/>
        <v/>
      </c>
      <c r="BY66" s="10" t="str">
        <f t="shared" si="73"/>
        <v/>
      </c>
      <c r="BZ66" s="10" t="str">
        <f t="shared" si="74"/>
        <v/>
      </c>
      <c r="CA66" s="10" t="str">
        <f t="shared" si="75"/>
        <v/>
      </c>
      <c r="CB66" s="10" t="str">
        <f t="shared" si="76"/>
        <v/>
      </c>
      <c r="CC66" s="10" t="str">
        <f t="shared" si="77"/>
        <v/>
      </c>
      <c r="CD66" s="10" t="str">
        <f t="shared" si="78"/>
        <v/>
      </c>
      <c r="CE66" s="10" t="str">
        <f t="shared" si="79"/>
        <v/>
      </c>
      <c r="CF66" s="10" t="str">
        <f t="shared" si="80"/>
        <v/>
      </c>
      <c r="CG66" s="10" t="str">
        <f t="shared" si="81"/>
        <v/>
      </c>
      <c r="CH66" s="10" t="str">
        <f t="shared" si="82"/>
        <v/>
      </c>
      <c r="CI66" s="10" t="str">
        <f t="shared" si="83"/>
        <v/>
      </c>
      <c r="CJ66" s="10" t="str">
        <f t="shared" si="84"/>
        <v/>
      </c>
      <c r="CK66" s="10" t="str">
        <f t="shared" si="85"/>
        <v/>
      </c>
      <c r="CL66" s="10" t="str">
        <f t="shared" si="86"/>
        <v/>
      </c>
      <c r="CM66" s="10" t="str">
        <f t="shared" si="87"/>
        <v/>
      </c>
      <c r="CN66" s="10" t="str">
        <f t="shared" si="88"/>
        <v/>
      </c>
      <c r="CO66" s="10" t="str">
        <f t="shared" si="89"/>
        <v/>
      </c>
      <c r="CP66" s="10" t="str">
        <f t="shared" si="90"/>
        <v/>
      </c>
      <c r="CQ66" s="10" t="str">
        <f t="shared" si="91"/>
        <v/>
      </c>
    </row>
    <row r="67" spans="1:95" x14ac:dyDescent="0.3">
      <c r="AX67" s="12" t="str">
        <f t="shared" si="46"/>
        <v/>
      </c>
      <c r="AY67" s="10" t="str">
        <f t="shared" si="47"/>
        <v/>
      </c>
      <c r="AZ67" s="10" t="str">
        <f t="shared" si="48"/>
        <v/>
      </c>
      <c r="BA67" s="10" t="str">
        <f t="shared" si="49"/>
        <v/>
      </c>
      <c r="BB67" s="10" t="str">
        <f t="shared" si="50"/>
        <v/>
      </c>
      <c r="BC67" s="10" t="str">
        <f t="shared" si="51"/>
        <v/>
      </c>
      <c r="BD67" s="10" t="str">
        <f t="shared" si="52"/>
        <v/>
      </c>
      <c r="BE67" s="10" t="str">
        <f t="shared" si="53"/>
        <v/>
      </c>
      <c r="BF67" s="10" t="str">
        <f t="shared" si="54"/>
        <v/>
      </c>
      <c r="BG67" s="10" t="str">
        <f t="shared" si="55"/>
        <v/>
      </c>
      <c r="BH67" s="10" t="str">
        <f t="shared" si="56"/>
        <v/>
      </c>
      <c r="BI67" s="10" t="str">
        <f t="shared" si="57"/>
        <v/>
      </c>
      <c r="BJ67" s="10" t="str">
        <f t="shared" si="58"/>
        <v/>
      </c>
      <c r="BK67" s="10" t="str">
        <f t="shared" si="59"/>
        <v/>
      </c>
      <c r="BL67" s="10" t="str">
        <f t="shared" si="60"/>
        <v/>
      </c>
      <c r="BM67" s="10" t="str">
        <f t="shared" si="61"/>
        <v/>
      </c>
      <c r="BN67" s="10" t="str">
        <f t="shared" si="62"/>
        <v/>
      </c>
      <c r="BO67" s="10" t="str">
        <f t="shared" si="63"/>
        <v/>
      </c>
      <c r="BP67" s="10" t="str">
        <f t="shared" si="64"/>
        <v/>
      </c>
      <c r="BQ67" s="10" t="str">
        <f t="shared" si="65"/>
        <v/>
      </c>
      <c r="BR67" s="10" t="str">
        <f t="shared" si="66"/>
        <v/>
      </c>
      <c r="BS67" s="10" t="str">
        <f t="shared" si="67"/>
        <v/>
      </c>
      <c r="BT67" s="10" t="str">
        <f t="shared" si="68"/>
        <v/>
      </c>
      <c r="BU67" s="10" t="str">
        <f t="shared" si="69"/>
        <v/>
      </c>
      <c r="BV67" s="10" t="str">
        <f t="shared" si="70"/>
        <v/>
      </c>
      <c r="BW67" s="10" t="str">
        <f t="shared" si="71"/>
        <v/>
      </c>
      <c r="BX67" s="10" t="str">
        <f t="shared" si="72"/>
        <v/>
      </c>
      <c r="BY67" s="10" t="str">
        <f t="shared" si="73"/>
        <v/>
      </c>
      <c r="BZ67" s="10" t="str">
        <f t="shared" si="74"/>
        <v/>
      </c>
      <c r="CA67" s="10" t="str">
        <f t="shared" si="75"/>
        <v/>
      </c>
      <c r="CB67" s="10" t="str">
        <f t="shared" si="76"/>
        <v/>
      </c>
      <c r="CC67" s="10" t="str">
        <f t="shared" si="77"/>
        <v/>
      </c>
      <c r="CD67" s="10" t="str">
        <f t="shared" si="78"/>
        <v/>
      </c>
      <c r="CE67" s="10" t="str">
        <f t="shared" si="79"/>
        <v/>
      </c>
      <c r="CF67" s="10" t="str">
        <f t="shared" si="80"/>
        <v/>
      </c>
      <c r="CG67" s="10" t="str">
        <f t="shared" si="81"/>
        <v/>
      </c>
      <c r="CH67" s="10" t="str">
        <f t="shared" si="82"/>
        <v/>
      </c>
      <c r="CI67" s="10" t="str">
        <f t="shared" si="83"/>
        <v/>
      </c>
      <c r="CJ67" s="10" t="str">
        <f t="shared" si="84"/>
        <v/>
      </c>
      <c r="CK67" s="10" t="str">
        <f t="shared" si="85"/>
        <v/>
      </c>
      <c r="CL67" s="10" t="str">
        <f t="shared" si="86"/>
        <v/>
      </c>
      <c r="CM67" s="10" t="str">
        <f t="shared" si="87"/>
        <v/>
      </c>
      <c r="CN67" s="10" t="str">
        <f t="shared" si="88"/>
        <v/>
      </c>
      <c r="CO67" s="10" t="str">
        <f t="shared" si="89"/>
        <v/>
      </c>
      <c r="CP67" s="10" t="str">
        <f t="shared" si="90"/>
        <v/>
      </c>
      <c r="CQ67" s="10" t="str">
        <f t="shared" si="91"/>
        <v/>
      </c>
    </row>
    <row r="68" spans="1:95" x14ac:dyDescent="0.3">
      <c r="AX68" s="12" t="str">
        <f t="shared" si="46"/>
        <v/>
      </c>
      <c r="AY68" s="10" t="str">
        <f t="shared" si="47"/>
        <v/>
      </c>
      <c r="AZ68" s="10" t="str">
        <f t="shared" si="48"/>
        <v/>
      </c>
      <c r="BA68" s="10" t="str">
        <f t="shared" si="49"/>
        <v/>
      </c>
      <c r="BB68" s="10" t="str">
        <f t="shared" si="50"/>
        <v/>
      </c>
      <c r="BC68" s="10" t="str">
        <f t="shared" si="51"/>
        <v/>
      </c>
      <c r="BD68" s="10" t="str">
        <f t="shared" si="52"/>
        <v/>
      </c>
      <c r="BE68" s="10" t="str">
        <f t="shared" si="53"/>
        <v/>
      </c>
      <c r="BF68" s="10" t="str">
        <f t="shared" si="54"/>
        <v/>
      </c>
      <c r="BG68" s="10" t="str">
        <f t="shared" si="55"/>
        <v/>
      </c>
      <c r="BH68" s="10" t="str">
        <f t="shared" si="56"/>
        <v/>
      </c>
      <c r="BI68" s="10" t="str">
        <f t="shared" si="57"/>
        <v/>
      </c>
      <c r="BJ68" s="10" t="str">
        <f t="shared" si="58"/>
        <v/>
      </c>
      <c r="BK68" s="10" t="str">
        <f t="shared" si="59"/>
        <v/>
      </c>
      <c r="BL68" s="10" t="str">
        <f t="shared" si="60"/>
        <v/>
      </c>
      <c r="BM68" s="10" t="str">
        <f t="shared" si="61"/>
        <v/>
      </c>
      <c r="BN68" s="10" t="str">
        <f t="shared" si="62"/>
        <v/>
      </c>
      <c r="BO68" s="10" t="str">
        <f t="shared" si="63"/>
        <v/>
      </c>
      <c r="BP68" s="10" t="str">
        <f t="shared" si="64"/>
        <v/>
      </c>
      <c r="BQ68" s="10" t="str">
        <f t="shared" si="65"/>
        <v/>
      </c>
      <c r="BR68" s="10" t="str">
        <f t="shared" si="66"/>
        <v/>
      </c>
      <c r="BS68" s="10" t="str">
        <f t="shared" si="67"/>
        <v/>
      </c>
      <c r="BT68" s="10" t="str">
        <f t="shared" si="68"/>
        <v/>
      </c>
      <c r="BU68" s="10" t="str">
        <f t="shared" si="69"/>
        <v/>
      </c>
      <c r="BV68" s="10" t="str">
        <f t="shared" si="70"/>
        <v/>
      </c>
      <c r="BW68" s="10" t="str">
        <f t="shared" si="71"/>
        <v/>
      </c>
      <c r="BX68" s="10" t="str">
        <f t="shared" si="72"/>
        <v/>
      </c>
      <c r="BY68" s="10" t="str">
        <f t="shared" si="73"/>
        <v/>
      </c>
      <c r="BZ68" s="10" t="str">
        <f t="shared" si="74"/>
        <v/>
      </c>
      <c r="CA68" s="10" t="str">
        <f t="shared" si="75"/>
        <v/>
      </c>
      <c r="CB68" s="10" t="str">
        <f t="shared" si="76"/>
        <v/>
      </c>
      <c r="CC68" s="10" t="str">
        <f t="shared" si="77"/>
        <v/>
      </c>
      <c r="CD68" s="10" t="str">
        <f t="shared" si="78"/>
        <v/>
      </c>
      <c r="CE68" s="10" t="str">
        <f t="shared" si="79"/>
        <v/>
      </c>
      <c r="CF68" s="10" t="str">
        <f t="shared" si="80"/>
        <v/>
      </c>
      <c r="CG68" s="10" t="str">
        <f t="shared" si="81"/>
        <v/>
      </c>
      <c r="CH68" s="10" t="str">
        <f t="shared" si="82"/>
        <v/>
      </c>
      <c r="CI68" s="10" t="str">
        <f t="shared" si="83"/>
        <v/>
      </c>
      <c r="CJ68" s="10" t="str">
        <f t="shared" si="84"/>
        <v/>
      </c>
      <c r="CK68" s="10" t="str">
        <f t="shared" si="85"/>
        <v/>
      </c>
      <c r="CL68" s="10" t="str">
        <f t="shared" si="86"/>
        <v/>
      </c>
      <c r="CM68" s="10" t="str">
        <f t="shared" si="87"/>
        <v/>
      </c>
      <c r="CN68" s="10" t="str">
        <f t="shared" si="88"/>
        <v/>
      </c>
      <c r="CO68" s="10" t="str">
        <f t="shared" si="89"/>
        <v/>
      </c>
      <c r="CP68" s="10" t="str">
        <f t="shared" si="90"/>
        <v/>
      </c>
      <c r="CQ68" s="10" t="str">
        <f t="shared" si="91"/>
        <v/>
      </c>
    </row>
    <row r="69" spans="1:95" x14ac:dyDescent="0.3">
      <c r="AX69" s="12" t="str">
        <f t="shared" si="46"/>
        <v/>
      </c>
      <c r="AY69" s="10" t="str">
        <f t="shared" si="47"/>
        <v/>
      </c>
      <c r="AZ69" s="10" t="str">
        <f t="shared" si="48"/>
        <v/>
      </c>
      <c r="BA69" s="10" t="str">
        <f t="shared" si="49"/>
        <v/>
      </c>
      <c r="BB69" s="10" t="str">
        <f t="shared" si="50"/>
        <v/>
      </c>
      <c r="BC69" s="10" t="str">
        <f t="shared" si="51"/>
        <v/>
      </c>
      <c r="BD69" s="10" t="str">
        <f t="shared" si="52"/>
        <v/>
      </c>
      <c r="BE69" s="10" t="str">
        <f t="shared" si="53"/>
        <v/>
      </c>
      <c r="BF69" s="10" t="str">
        <f t="shared" si="54"/>
        <v/>
      </c>
      <c r="BG69" s="10" t="str">
        <f t="shared" si="55"/>
        <v/>
      </c>
      <c r="BH69" s="10" t="str">
        <f t="shared" si="56"/>
        <v/>
      </c>
      <c r="BI69" s="10" t="str">
        <f t="shared" si="57"/>
        <v/>
      </c>
      <c r="BJ69" s="10" t="str">
        <f t="shared" si="58"/>
        <v/>
      </c>
      <c r="BK69" s="10" t="str">
        <f t="shared" si="59"/>
        <v/>
      </c>
      <c r="BL69" s="10" t="str">
        <f t="shared" si="60"/>
        <v/>
      </c>
      <c r="BM69" s="10" t="str">
        <f t="shared" si="61"/>
        <v/>
      </c>
      <c r="BN69" s="10" t="str">
        <f t="shared" si="62"/>
        <v/>
      </c>
      <c r="BO69" s="10" t="str">
        <f t="shared" si="63"/>
        <v/>
      </c>
      <c r="BP69" s="10" t="str">
        <f t="shared" si="64"/>
        <v/>
      </c>
      <c r="BQ69" s="10" t="str">
        <f t="shared" si="65"/>
        <v/>
      </c>
      <c r="BR69" s="10" t="str">
        <f t="shared" si="66"/>
        <v/>
      </c>
      <c r="BS69" s="10" t="str">
        <f t="shared" si="67"/>
        <v/>
      </c>
      <c r="BT69" s="10" t="str">
        <f t="shared" si="68"/>
        <v/>
      </c>
      <c r="BU69" s="10" t="str">
        <f t="shared" si="69"/>
        <v/>
      </c>
      <c r="BV69" s="10" t="str">
        <f t="shared" si="70"/>
        <v/>
      </c>
      <c r="BW69" s="10" t="str">
        <f t="shared" si="71"/>
        <v/>
      </c>
      <c r="BX69" s="10" t="str">
        <f t="shared" si="72"/>
        <v/>
      </c>
      <c r="BY69" s="10" t="str">
        <f t="shared" si="73"/>
        <v/>
      </c>
      <c r="BZ69" s="10" t="str">
        <f t="shared" si="74"/>
        <v/>
      </c>
      <c r="CA69" s="10" t="str">
        <f t="shared" si="75"/>
        <v/>
      </c>
      <c r="CB69" s="10" t="str">
        <f t="shared" si="76"/>
        <v/>
      </c>
      <c r="CC69" s="10" t="str">
        <f t="shared" si="77"/>
        <v/>
      </c>
      <c r="CD69" s="10" t="str">
        <f t="shared" si="78"/>
        <v/>
      </c>
      <c r="CE69" s="10" t="str">
        <f t="shared" si="79"/>
        <v/>
      </c>
      <c r="CF69" s="10" t="str">
        <f t="shared" si="80"/>
        <v/>
      </c>
      <c r="CG69" s="10" t="str">
        <f t="shared" si="81"/>
        <v/>
      </c>
      <c r="CH69" s="10" t="str">
        <f t="shared" si="82"/>
        <v/>
      </c>
      <c r="CI69" s="10" t="str">
        <f t="shared" si="83"/>
        <v/>
      </c>
      <c r="CJ69" s="10" t="str">
        <f t="shared" si="84"/>
        <v/>
      </c>
      <c r="CK69" s="10" t="str">
        <f t="shared" si="85"/>
        <v/>
      </c>
      <c r="CL69" s="10" t="str">
        <f t="shared" si="86"/>
        <v/>
      </c>
      <c r="CM69" s="10" t="str">
        <f t="shared" si="87"/>
        <v/>
      </c>
      <c r="CN69" s="10" t="str">
        <f t="shared" si="88"/>
        <v/>
      </c>
      <c r="CO69" s="10" t="str">
        <f t="shared" si="89"/>
        <v/>
      </c>
      <c r="CP69" s="10" t="str">
        <f t="shared" si="90"/>
        <v/>
      </c>
      <c r="CQ69" s="10" t="str">
        <f t="shared" si="91"/>
        <v/>
      </c>
    </row>
    <row r="70" spans="1:95" x14ac:dyDescent="0.3">
      <c r="AX70" s="12" t="str">
        <f t="shared" ref="AX70:AX85" si="92">IF(A70="","",A70)</f>
        <v/>
      </c>
      <c r="AY70" s="10" t="str">
        <f t="shared" ref="AY70:AY85" si="93">IF(C70="","",C70)</f>
        <v/>
      </c>
      <c r="AZ70" s="10" t="str">
        <f t="shared" ref="AZ70:AZ85" si="94">IF(D70="","",D70)</f>
        <v/>
      </c>
      <c r="BA70" s="10" t="str">
        <f t="shared" ref="BA70:BA85" si="95">IF(E70="","",E70)</f>
        <v/>
      </c>
      <c r="BB70" s="10" t="str">
        <f t="shared" ref="BB70:BB85" si="96">IF(F70="","",F70)</f>
        <v/>
      </c>
      <c r="BC70" s="10" t="str">
        <f t="shared" ref="BC70:BC85" si="97">IF(G70="","",G70)</f>
        <v/>
      </c>
      <c r="BD70" s="10" t="str">
        <f t="shared" ref="BD70:BD85" si="98">IF(H70="","",H70)</f>
        <v/>
      </c>
      <c r="BE70" s="10" t="str">
        <f t="shared" ref="BE70:BE85" si="99">IF(I70="","",I70)</f>
        <v/>
      </c>
      <c r="BF70" s="10" t="str">
        <f t="shared" ref="BF70:BF85" si="100">IF(J70="","",J70)</f>
        <v/>
      </c>
      <c r="BG70" s="10" t="str">
        <f t="shared" ref="BG70:BG85" si="101">IF(K70="","",K70)</f>
        <v/>
      </c>
      <c r="BH70" s="10" t="str">
        <f t="shared" ref="BH70:BH85" si="102">IF(L70="","",L70)</f>
        <v/>
      </c>
      <c r="BI70" s="10" t="str">
        <f t="shared" ref="BI70:BI85" si="103">IF(M70="","",M70)</f>
        <v/>
      </c>
      <c r="BJ70" s="10" t="str">
        <f t="shared" ref="BJ70:BJ85" si="104">IF(N70="","",N70)</f>
        <v/>
      </c>
      <c r="BK70" s="10" t="str">
        <f t="shared" ref="BK70:BK85" si="105">IF(O70="","",O70)</f>
        <v/>
      </c>
      <c r="BL70" s="10" t="str">
        <f t="shared" ref="BL70:BL85" si="106">IF(P70="","",P70)</f>
        <v/>
      </c>
      <c r="BM70" s="10" t="str">
        <f t="shared" ref="BM70:BM85" si="107">IF(Q70="","",Q70)</f>
        <v/>
      </c>
      <c r="BN70" s="10" t="str">
        <f t="shared" ref="BN70:BN85" si="108">IF(R70="","",R70)</f>
        <v/>
      </c>
      <c r="BO70" s="10" t="str">
        <f t="shared" ref="BO70:BO85" si="109">IF(S70="","",S70)</f>
        <v/>
      </c>
      <c r="BP70" s="10" t="str">
        <f t="shared" ref="BP70:BP85" si="110">IF(T70="","",T70)</f>
        <v/>
      </c>
      <c r="BQ70" s="10" t="str">
        <f t="shared" ref="BQ70:BQ85" si="111">IF(U70="","",U70)</f>
        <v/>
      </c>
      <c r="BR70" s="10" t="str">
        <f t="shared" ref="BR70:BR85" si="112">IF(V70="","",V70)</f>
        <v/>
      </c>
      <c r="BS70" s="10" t="str">
        <f t="shared" ref="BS70:BS85" si="113">IF(W70="","",W70)</f>
        <v/>
      </c>
      <c r="BT70" s="10" t="str">
        <f t="shared" ref="BT70:BT85" si="114">IF(X70="","",X70)</f>
        <v/>
      </c>
      <c r="BU70" s="10" t="str">
        <f t="shared" ref="BU70:BU85" si="115">IF(Y70="","",Y70)</f>
        <v/>
      </c>
      <c r="BV70" s="10" t="str">
        <f t="shared" ref="BV70:BV85" si="116">IF(Z70="","",Z70)</f>
        <v/>
      </c>
      <c r="BW70" s="10" t="str">
        <f t="shared" ref="BW70:BW85" si="117">IF(AA70="","",AA70)</f>
        <v/>
      </c>
      <c r="BX70" s="10" t="str">
        <f t="shared" ref="BX70:BX85" si="118">IF(AB70="","",AB70)</f>
        <v/>
      </c>
      <c r="BY70" s="10" t="str">
        <f t="shared" ref="BY70:BY85" si="119">IF(AC70="","",AC70)</f>
        <v/>
      </c>
      <c r="BZ70" s="10" t="str">
        <f t="shared" ref="BZ70:BZ85" si="120">IF(AD70="","",AD70)</f>
        <v/>
      </c>
      <c r="CA70" s="10" t="str">
        <f t="shared" ref="CA70:CA85" si="121">IF(AE70="","",AE70)</f>
        <v/>
      </c>
      <c r="CB70" s="10" t="str">
        <f t="shared" ref="CB70:CB85" si="122">IF(AF70="","",AF70)</f>
        <v/>
      </c>
      <c r="CC70" s="10" t="str">
        <f t="shared" ref="CC70:CC85" si="123">IF(AG70="","",AG70)</f>
        <v/>
      </c>
      <c r="CD70" s="10" t="str">
        <f t="shared" ref="CD70:CD85" si="124">IF(AH70="","",AH70)</f>
        <v/>
      </c>
      <c r="CE70" s="10" t="str">
        <f t="shared" ref="CE70:CE85" si="125">IF(AI70="","",AI70)</f>
        <v/>
      </c>
      <c r="CF70" s="10" t="str">
        <f t="shared" ref="CF70:CF85" si="126">IF(AJ70="","",AJ70)</f>
        <v/>
      </c>
      <c r="CG70" s="10" t="str">
        <f t="shared" ref="CG70:CG85" si="127">IF(AK70="","",AK70)</f>
        <v/>
      </c>
      <c r="CH70" s="10" t="str">
        <f t="shared" ref="CH70:CH85" si="128">IF(AL70="","",AL70)</f>
        <v/>
      </c>
      <c r="CI70" s="10" t="str">
        <f t="shared" ref="CI70:CI85" si="129">IF(AM70="","",AM70)</f>
        <v/>
      </c>
      <c r="CJ70" s="10" t="str">
        <f t="shared" ref="CJ70:CJ85" si="130">IF(AN70="","",AN70)</f>
        <v/>
      </c>
      <c r="CK70" s="10" t="str">
        <f t="shared" ref="CK70:CK85" si="131">IF(AO70="","",AO70)</f>
        <v/>
      </c>
      <c r="CL70" s="10" t="str">
        <f t="shared" ref="CL70:CL85" si="132">IF(AP70="","",AP70)</f>
        <v/>
      </c>
      <c r="CM70" s="10" t="str">
        <f t="shared" ref="CM70:CM85" si="133">IF(AQ70="","",AQ70)</f>
        <v/>
      </c>
      <c r="CN70" s="10" t="str">
        <f t="shared" ref="CN70:CN85" si="134">IF(AR70="","",AR70)</f>
        <v/>
      </c>
      <c r="CO70" s="10" t="str">
        <f t="shared" ref="CO70:CO85" si="135">IF(AS70="","",AS70)</f>
        <v/>
      </c>
      <c r="CP70" s="10" t="str">
        <f t="shared" ref="CP70:CP85" si="136">IF(AT70="","",AT70)</f>
        <v/>
      </c>
      <c r="CQ70" s="10" t="str">
        <f t="shared" ref="CQ70:CQ85" si="137">IF(AU70="","",AU70)</f>
        <v/>
      </c>
    </row>
    <row r="71" spans="1:95" x14ac:dyDescent="0.3">
      <c r="AX71" s="12" t="str">
        <f t="shared" si="92"/>
        <v/>
      </c>
      <c r="AY71" s="10" t="str">
        <f t="shared" si="93"/>
        <v/>
      </c>
      <c r="AZ71" s="10" t="str">
        <f t="shared" si="94"/>
        <v/>
      </c>
      <c r="BA71" s="10" t="str">
        <f t="shared" si="95"/>
        <v/>
      </c>
      <c r="BB71" s="10" t="str">
        <f t="shared" si="96"/>
        <v/>
      </c>
      <c r="BC71" s="10" t="str">
        <f t="shared" si="97"/>
        <v/>
      </c>
      <c r="BD71" s="10" t="str">
        <f t="shared" si="98"/>
        <v/>
      </c>
      <c r="BE71" s="10" t="str">
        <f t="shared" si="99"/>
        <v/>
      </c>
      <c r="BF71" s="10" t="str">
        <f t="shared" si="100"/>
        <v/>
      </c>
      <c r="BG71" s="10" t="str">
        <f t="shared" si="101"/>
        <v/>
      </c>
      <c r="BH71" s="10" t="str">
        <f t="shared" si="102"/>
        <v/>
      </c>
      <c r="BI71" s="10" t="str">
        <f t="shared" si="103"/>
        <v/>
      </c>
      <c r="BJ71" s="10" t="str">
        <f t="shared" si="104"/>
        <v/>
      </c>
      <c r="BK71" s="10" t="str">
        <f t="shared" si="105"/>
        <v/>
      </c>
      <c r="BL71" s="10" t="str">
        <f t="shared" si="106"/>
        <v/>
      </c>
      <c r="BM71" s="10" t="str">
        <f t="shared" si="107"/>
        <v/>
      </c>
      <c r="BN71" s="10" t="str">
        <f t="shared" si="108"/>
        <v/>
      </c>
      <c r="BO71" s="10" t="str">
        <f t="shared" si="109"/>
        <v/>
      </c>
      <c r="BP71" s="10" t="str">
        <f t="shared" si="110"/>
        <v/>
      </c>
      <c r="BQ71" s="10" t="str">
        <f t="shared" si="111"/>
        <v/>
      </c>
      <c r="BR71" s="10" t="str">
        <f t="shared" si="112"/>
        <v/>
      </c>
      <c r="BS71" s="10" t="str">
        <f t="shared" si="113"/>
        <v/>
      </c>
      <c r="BT71" s="10" t="str">
        <f t="shared" si="114"/>
        <v/>
      </c>
      <c r="BU71" s="10" t="str">
        <f t="shared" si="115"/>
        <v/>
      </c>
      <c r="BV71" s="10" t="str">
        <f t="shared" si="116"/>
        <v/>
      </c>
      <c r="BW71" s="10" t="str">
        <f t="shared" si="117"/>
        <v/>
      </c>
      <c r="BX71" s="10" t="str">
        <f t="shared" si="118"/>
        <v/>
      </c>
      <c r="BY71" s="10" t="str">
        <f t="shared" si="119"/>
        <v/>
      </c>
      <c r="BZ71" s="10" t="str">
        <f t="shared" si="120"/>
        <v/>
      </c>
      <c r="CA71" s="10" t="str">
        <f t="shared" si="121"/>
        <v/>
      </c>
      <c r="CB71" s="10" t="str">
        <f t="shared" si="122"/>
        <v/>
      </c>
      <c r="CC71" s="10" t="str">
        <f t="shared" si="123"/>
        <v/>
      </c>
      <c r="CD71" s="10" t="str">
        <f t="shared" si="124"/>
        <v/>
      </c>
      <c r="CE71" s="10" t="str">
        <f t="shared" si="125"/>
        <v/>
      </c>
      <c r="CF71" s="10" t="str">
        <f t="shared" si="126"/>
        <v/>
      </c>
      <c r="CG71" s="10" t="str">
        <f t="shared" si="127"/>
        <v/>
      </c>
      <c r="CH71" s="10" t="str">
        <f t="shared" si="128"/>
        <v/>
      </c>
      <c r="CI71" s="10" t="str">
        <f t="shared" si="129"/>
        <v/>
      </c>
      <c r="CJ71" s="10" t="str">
        <f t="shared" si="130"/>
        <v/>
      </c>
      <c r="CK71" s="10" t="str">
        <f t="shared" si="131"/>
        <v/>
      </c>
      <c r="CL71" s="10" t="str">
        <f t="shared" si="132"/>
        <v/>
      </c>
      <c r="CM71" s="10" t="str">
        <f t="shared" si="133"/>
        <v/>
      </c>
      <c r="CN71" s="10" t="str">
        <f t="shared" si="134"/>
        <v/>
      </c>
      <c r="CO71" s="10" t="str">
        <f t="shared" si="135"/>
        <v/>
      </c>
      <c r="CP71" s="10" t="str">
        <f t="shared" si="136"/>
        <v/>
      </c>
      <c r="CQ71" s="10" t="str">
        <f t="shared" si="137"/>
        <v/>
      </c>
    </row>
    <row r="72" spans="1:95" x14ac:dyDescent="0.3">
      <c r="AX72" s="12" t="str">
        <f t="shared" si="92"/>
        <v/>
      </c>
      <c r="AY72" s="10" t="str">
        <f t="shared" si="93"/>
        <v/>
      </c>
      <c r="AZ72" s="10" t="str">
        <f t="shared" si="94"/>
        <v/>
      </c>
      <c r="BA72" s="10" t="str">
        <f t="shared" si="95"/>
        <v/>
      </c>
      <c r="BB72" s="10" t="str">
        <f t="shared" si="96"/>
        <v/>
      </c>
      <c r="BC72" s="10" t="str">
        <f t="shared" si="97"/>
        <v/>
      </c>
      <c r="BD72" s="10" t="str">
        <f t="shared" si="98"/>
        <v/>
      </c>
      <c r="BE72" s="10" t="str">
        <f t="shared" si="99"/>
        <v/>
      </c>
      <c r="BF72" s="10" t="str">
        <f t="shared" si="100"/>
        <v/>
      </c>
      <c r="BG72" s="10" t="str">
        <f t="shared" si="101"/>
        <v/>
      </c>
      <c r="BH72" s="10" t="str">
        <f t="shared" si="102"/>
        <v/>
      </c>
      <c r="BI72" s="10" t="str">
        <f t="shared" si="103"/>
        <v/>
      </c>
      <c r="BJ72" s="10" t="str">
        <f t="shared" si="104"/>
        <v/>
      </c>
      <c r="BK72" s="10" t="str">
        <f t="shared" si="105"/>
        <v/>
      </c>
      <c r="BL72" s="10" t="str">
        <f t="shared" si="106"/>
        <v/>
      </c>
      <c r="BM72" s="10" t="str">
        <f t="shared" si="107"/>
        <v/>
      </c>
      <c r="BN72" s="10" t="str">
        <f t="shared" si="108"/>
        <v/>
      </c>
      <c r="BO72" s="10" t="str">
        <f t="shared" si="109"/>
        <v/>
      </c>
      <c r="BP72" s="10" t="str">
        <f t="shared" si="110"/>
        <v/>
      </c>
      <c r="BQ72" s="10" t="str">
        <f t="shared" si="111"/>
        <v/>
      </c>
      <c r="BR72" s="10" t="str">
        <f t="shared" si="112"/>
        <v/>
      </c>
      <c r="BS72" s="10" t="str">
        <f t="shared" si="113"/>
        <v/>
      </c>
      <c r="BT72" s="10" t="str">
        <f t="shared" si="114"/>
        <v/>
      </c>
      <c r="BU72" s="10" t="str">
        <f t="shared" si="115"/>
        <v/>
      </c>
      <c r="BV72" s="10" t="str">
        <f t="shared" si="116"/>
        <v/>
      </c>
      <c r="BW72" s="10" t="str">
        <f t="shared" si="117"/>
        <v/>
      </c>
      <c r="BX72" s="10" t="str">
        <f t="shared" si="118"/>
        <v/>
      </c>
      <c r="BY72" s="10" t="str">
        <f t="shared" si="119"/>
        <v/>
      </c>
      <c r="BZ72" s="10" t="str">
        <f t="shared" si="120"/>
        <v/>
      </c>
      <c r="CA72" s="10" t="str">
        <f t="shared" si="121"/>
        <v/>
      </c>
      <c r="CB72" s="10" t="str">
        <f t="shared" si="122"/>
        <v/>
      </c>
      <c r="CC72" s="10" t="str">
        <f t="shared" si="123"/>
        <v/>
      </c>
      <c r="CD72" s="10" t="str">
        <f t="shared" si="124"/>
        <v/>
      </c>
      <c r="CE72" s="10" t="str">
        <f t="shared" si="125"/>
        <v/>
      </c>
      <c r="CF72" s="10" t="str">
        <f t="shared" si="126"/>
        <v/>
      </c>
      <c r="CG72" s="10" t="str">
        <f t="shared" si="127"/>
        <v/>
      </c>
      <c r="CH72" s="10" t="str">
        <f t="shared" si="128"/>
        <v/>
      </c>
      <c r="CI72" s="10" t="str">
        <f t="shared" si="129"/>
        <v/>
      </c>
      <c r="CJ72" s="10" t="str">
        <f t="shared" si="130"/>
        <v/>
      </c>
      <c r="CK72" s="10" t="str">
        <f t="shared" si="131"/>
        <v/>
      </c>
      <c r="CL72" s="10" t="str">
        <f t="shared" si="132"/>
        <v/>
      </c>
      <c r="CM72" s="10" t="str">
        <f t="shared" si="133"/>
        <v/>
      </c>
      <c r="CN72" s="10" t="str">
        <f t="shared" si="134"/>
        <v/>
      </c>
      <c r="CO72" s="10" t="str">
        <f t="shared" si="135"/>
        <v/>
      </c>
      <c r="CP72" s="10" t="str">
        <f t="shared" si="136"/>
        <v/>
      </c>
      <c r="CQ72" s="10" t="str">
        <f t="shared" si="137"/>
        <v/>
      </c>
    </row>
    <row r="73" spans="1:95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AX73" s="12" t="str">
        <f t="shared" si="92"/>
        <v/>
      </c>
      <c r="AY73" s="10" t="str">
        <f t="shared" si="93"/>
        <v/>
      </c>
      <c r="AZ73" s="10" t="str">
        <f t="shared" si="94"/>
        <v/>
      </c>
      <c r="BA73" s="10" t="str">
        <f t="shared" si="95"/>
        <v/>
      </c>
      <c r="BB73" s="10" t="str">
        <f t="shared" si="96"/>
        <v/>
      </c>
      <c r="BC73" s="10" t="str">
        <f t="shared" si="97"/>
        <v/>
      </c>
      <c r="BD73" s="10" t="str">
        <f t="shared" si="98"/>
        <v/>
      </c>
      <c r="BE73" s="10" t="str">
        <f t="shared" si="99"/>
        <v/>
      </c>
      <c r="BF73" s="10" t="str">
        <f t="shared" si="100"/>
        <v/>
      </c>
      <c r="BG73" s="10" t="str">
        <f t="shared" si="101"/>
        <v/>
      </c>
      <c r="BH73" s="10" t="str">
        <f t="shared" si="102"/>
        <v/>
      </c>
      <c r="BI73" s="10" t="str">
        <f t="shared" si="103"/>
        <v/>
      </c>
      <c r="BJ73" s="10" t="str">
        <f t="shared" si="104"/>
        <v/>
      </c>
      <c r="BK73" s="10" t="str">
        <f t="shared" si="105"/>
        <v/>
      </c>
      <c r="BL73" s="10" t="str">
        <f t="shared" si="106"/>
        <v/>
      </c>
      <c r="BM73" s="10" t="str">
        <f t="shared" si="107"/>
        <v/>
      </c>
      <c r="BN73" s="10" t="str">
        <f t="shared" si="108"/>
        <v/>
      </c>
      <c r="BO73" s="10" t="str">
        <f t="shared" si="109"/>
        <v/>
      </c>
      <c r="BP73" s="10" t="str">
        <f t="shared" si="110"/>
        <v/>
      </c>
      <c r="BQ73" s="10" t="str">
        <f t="shared" si="111"/>
        <v/>
      </c>
      <c r="BR73" s="10" t="str">
        <f t="shared" si="112"/>
        <v/>
      </c>
      <c r="BS73" s="10" t="str">
        <f t="shared" si="113"/>
        <v/>
      </c>
      <c r="BT73" s="10" t="str">
        <f t="shared" si="114"/>
        <v/>
      </c>
      <c r="BU73" s="10" t="str">
        <f t="shared" si="115"/>
        <v/>
      </c>
      <c r="BV73" s="10" t="str">
        <f t="shared" si="116"/>
        <v/>
      </c>
      <c r="BW73" s="10" t="str">
        <f t="shared" si="117"/>
        <v/>
      </c>
      <c r="BX73" s="10" t="str">
        <f t="shared" si="118"/>
        <v/>
      </c>
      <c r="BY73" s="10" t="str">
        <f t="shared" si="119"/>
        <v/>
      </c>
      <c r="BZ73" s="10" t="str">
        <f t="shared" si="120"/>
        <v/>
      </c>
      <c r="CA73" s="10" t="str">
        <f t="shared" si="121"/>
        <v/>
      </c>
      <c r="CB73" s="10" t="str">
        <f t="shared" si="122"/>
        <v/>
      </c>
      <c r="CC73" s="10" t="str">
        <f t="shared" si="123"/>
        <v/>
      </c>
      <c r="CD73" s="10" t="str">
        <f t="shared" si="124"/>
        <v/>
      </c>
      <c r="CE73" s="10" t="str">
        <f t="shared" si="125"/>
        <v/>
      </c>
      <c r="CF73" s="10" t="str">
        <f t="shared" si="126"/>
        <v/>
      </c>
      <c r="CG73" s="10" t="str">
        <f t="shared" si="127"/>
        <v/>
      </c>
      <c r="CH73" s="10" t="str">
        <f t="shared" si="128"/>
        <v/>
      </c>
      <c r="CI73" s="10" t="str">
        <f t="shared" si="129"/>
        <v/>
      </c>
      <c r="CJ73" s="10" t="str">
        <f t="shared" si="130"/>
        <v/>
      </c>
      <c r="CK73" s="10" t="str">
        <f t="shared" si="131"/>
        <v/>
      </c>
      <c r="CL73" s="10" t="str">
        <f t="shared" si="132"/>
        <v/>
      </c>
      <c r="CM73" s="10" t="str">
        <f t="shared" si="133"/>
        <v/>
      </c>
      <c r="CN73" s="10" t="str">
        <f t="shared" si="134"/>
        <v/>
      </c>
      <c r="CO73" s="10" t="str">
        <f t="shared" si="135"/>
        <v/>
      </c>
      <c r="CP73" s="10" t="str">
        <f t="shared" si="136"/>
        <v/>
      </c>
      <c r="CQ73" s="10" t="str">
        <f t="shared" si="137"/>
        <v/>
      </c>
    </row>
    <row r="74" spans="1:95" x14ac:dyDescent="0.3">
      <c r="AX74" s="12" t="str">
        <f t="shared" si="92"/>
        <v/>
      </c>
      <c r="AY74" s="10" t="str">
        <f t="shared" si="93"/>
        <v/>
      </c>
      <c r="AZ74" s="10" t="str">
        <f t="shared" si="94"/>
        <v/>
      </c>
      <c r="BA74" s="10" t="str">
        <f t="shared" si="95"/>
        <v/>
      </c>
      <c r="BB74" s="10" t="str">
        <f t="shared" si="96"/>
        <v/>
      </c>
      <c r="BC74" s="10" t="str">
        <f t="shared" si="97"/>
        <v/>
      </c>
      <c r="BD74" s="10" t="str">
        <f t="shared" si="98"/>
        <v/>
      </c>
      <c r="BE74" s="10" t="str">
        <f t="shared" si="99"/>
        <v/>
      </c>
      <c r="BF74" s="10" t="str">
        <f t="shared" si="100"/>
        <v/>
      </c>
      <c r="BG74" s="10" t="str">
        <f t="shared" si="101"/>
        <v/>
      </c>
      <c r="BH74" s="10" t="str">
        <f t="shared" si="102"/>
        <v/>
      </c>
      <c r="BI74" s="10" t="str">
        <f t="shared" si="103"/>
        <v/>
      </c>
      <c r="BJ74" s="10" t="str">
        <f t="shared" si="104"/>
        <v/>
      </c>
      <c r="BK74" s="10" t="str">
        <f t="shared" si="105"/>
        <v/>
      </c>
      <c r="BL74" s="10" t="str">
        <f t="shared" si="106"/>
        <v/>
      </c>
      <c r="BM74" s="10" t="str">
        <f t="shared" si="107"/>
        <v/>
      </c>
      <c r="BN74" s="10" t="str">
        <f t="shared" si="108"/>
        <v/>
      </c>
      <c r="BO74" s="10" t="str">
        <f t="shared" si="109"/>
        <v/>
      </c>
      <c r="BP74" s="10" t="str">
        <f t="shared" si="110"/>
        <v/>
      </c>
      <c r="BQ74" s="10" t="str">
        <f t="shared" si="111"/>
        <v/>
      </c>
      <c r="BR74" s="10" t="str">
        <f t="shared" si="112"/>
        <v/>
      </c>
      <c r="BS74" s="10" t="str">
        <f t="shared" si="113"/>
        <v/>
      </c>
      <c r="BT74" s="10" t="str">
        <f t="shared" si="114"/>
        <v/>
      </c>
      <c r="BU74" s="10" t="str">
        <f t="shared" si="115"/>
        <v/>
      </c>
      <c r="BV74" s="10" t="str">
        <f t="shared" si="116"/>
        <v/>
      </c>
      <c r="BW74" s="10" t="str">
        <f t="shared" si="117"/>
        <v/>
      </c>
      <c r="BX74" s="10" t="str">
        <f t="shared" si="118"/>
        <v/>
      </c>
      <c r="BY74" s="10" t="str">
        <f t="shared" si="119"/>
        <v/>
      </c>
      <c r="BZ74" s="10" t="str">
        <f t="shared" si="120"/>
        <v/>
      </c>
      <c r="CA74" s="10" t="str">
        <f t="shared" si="121"/>
        <v/>
      </c>
      <c r="CB74" s="10" t="str">
        <f t="shared" si="122"/>
        <v/>
      </c>
      <c r="CC74" s="10" t="str">
        <f t="shared" si="123"/>
        <v/>
      </c>
      <c r="CD74" s="10" t="str">
        <f t="shared" si="124"/>
        <v/>
      </c>
      <c r="CE74" s="10" t="str">
        <f t="shared" si="125"/>
        <v/>
      </c>
      <c r="CF74" s="10" t="str">
        <f t="shared" si="126"/>
        <v/>
      </c>
      <c r="CG74" s="10" t="str">
        <f t="shared" si="127"/>
        <v/>
      </c>
      <c r="CH74" s="10" t="str">
        <f t="shared" si="128"/>
        <v/>
      </c>
      <c r="CI74" s="10" t="str">
        <f t="shared" si="129"/>
        <v/>
      </c>
      <c r="CJ74" s="10" t="str">
        <f t="shared" si="130"/>
        <v/>
      </c>
      <c r="CK74" s="10" t="str">
        <f t="shared" si="131"/>
        <v/>
      </c>
      <c r="CL74" s="10" t="str">
        <f t="shared" si="132"/>
        <v/>
      </c>
      <c r="CM74" s="10" t="str">
        <f t="shared" si="133"/>
        <v/>
      </c>
      <c r="CN74" s="10" t="str">
        <f t="shared" si="134"/>
        <v/>
      </c>
      <c r="CO74" s="10" t="str">
        <f t="shared" si="135"/>
        <v/>
      </c>
      <c r="CP74" s="10" t="str">
        <f t="shared" si="136"/>
        <v/>
      </c>
      <c r="CQ74" s="10" t="str">
        <f t="shared" si="137"/>
        <v/>
      </c>
    </row>
    <row r="75" spans="1:95" x14ac:dyDescent="0.3">
      <c r="AX75" s="12" t="str">
        <f t="shared" si="92"/>
        <v/>
      </c>
      <c r="AY75" s="10" t="str">
        <f t="shared" si="93"/>
        <v/>
      </c>
      <c r="AZ75" s="10" t="str">
        <f t="shared" si="94"/>
        <v/>
      </c>
      <c r="BA75" s="10" t="str">
        <f t="shared" si="95"/>
        <v/>
      </c>
      <c r="BB75" s="10" t="str">
        <f t="shared" si="96"/>
        <v/>
      </c>
      <c r="BC75" s="10" t="str">
        <f t="shared" si="97"/>
        <v/>
      </c>
      <c r="BD75" s="10" t="str">
        <f t="shared" si="98"/>
        <v/>
      </c>
      <c r="BE75" s="10" t="str">
        <f t="shared" si="99"/>
        <v/>
      </c>
      <c r="BF75" s="10" t="str">
        <f t="shared" si="100"/>
        <v/>
      </c>
      <c r="BG75" s="10" t="str">
        <f t="shared" si="101"/>
        <v/>
      </c>
      <c r="BH75" s="10" t="str">
        <f t="shared" si="102"/>
        <v/>
      </c>
      <c r="BI75" s="10" t="str">
        <f t="shared" si="103"/>
        <v/>
      </c>
      <c r="BJ75" s="10" t="str">
        <f t="shared" si="104"/>
        <v/>
      </c>
      <c r="BK75" s="10" t="str">
        <f t="shared" si="105"/>
        <v/>
      </c>
      <c r="BL75" s="10" t="str">
        <f t="shared" si="106"/>
        <v/>
      </c>
      <c r="BM75" s="10" t="str">
        <f t="shared" si="107"/>
        <v/>
      </c>
      <c r="BN75" s="10" t="str">
        <f t="shared" si="108"/>
        <v/>
      </c>
      <c r="BO75" s="10" t="str">
        <f t="shared" si="109"/>
        <v/>
      </c>
      <c r="BP75" s="10" t="str">
        <f t="shared" si="110"/>
        <v/>
      </c>
      <c r="BQ75" s="10" t="str">
        <f t="shared" si="111"/>
        <v/>
      </c>
      <c r="BR75" s="10" t="str">
        <f t="shared" si="112"/>
        <v/>
      </c>
      <c r="BS75" s="10" t="str">
        <f t="shared" si="113"/>
        <v/>
      </c>
      <c r="BT75" s="10" t="str">
        <f t="shared" si="114"/>
        <v/>
      </c>
      <c r="BU75" s="10" t="str">
        <f t="shared" si="115"/>
        <v/>
      </c>
      <c r="BV75" s="10" t="str">
        <f t="shared" si="116"/>
        <v/>
      </c>
      <c r="BW75" s="10" t="str">
        <f t="shared" si="117"/>
        <v/>
      </c>
      <c r="BX75" s="10" t="str">
        <f t="shared" si="118"/>
        <v/>
      </c>
      <c r="BY75" s="10" t="str">
        <f t="shared" si="119"/>
        <v/>
      </c>
      <c r="BZ75" s="10" t="str">
        <f t="shared" si="120"/>
        <v/>
      </c>
      <c r="CA75" s="10" t="str">
        <f t="shared" si="121"/>
        <v/>
      </c>
      <c r="CB75" s="10" t="str">
        <f t="shared" si="122"/>
        <v/>
      </c>
      <c r="CC75" s="10" t="str">
        <f t="shared" si="123"/>
        <v/>
      </c>
      <c r="CD75" s="10" t="str">
        <f t="shared" si="124"/>
        <v/>
      </c>
      <c r="CE75" s="10" t="str">
        <f t="shared" si="125"/>
        <v/>
      </c>
      <c r="CF75" s="10" t="str">
        <f t="shared" si="126"/>
        <v/>
      </c>
      <c r="CG75" s="10" t="str">
        <f t="shared" si="127"/>
        <v/>
      </c>
      <c r="CH75" s="10" t="str">
        <f t="shared" si="128"/>
        <v/>
      </c>
      <c r="CI75" s="10" t="str">
        <f t="shared" si="129"/>
        <v/>
      </c>
      <c r="CJ75" s="10" t="str">
        <f t="shared" si="130"/>
        <v/>
      </c>
      <c r="CK75" s="10" t="str">
        <f t="shared" si="131"/>
        <v/>
      </c>
      <c r="CL75" s="10" t="str">
        <f t="shared" si="132"/>
        <v/>
      </c>
      <c r="CM75" s="10" t="str">
        <f t="shared" si="133"/>
        <v/>
      </c>
      <c r="CN75" s="10" t="str">
        <f t="shared" si="134"/>
        <v/>
      </c>
      <c r="CO75" s="10" t="str">
        <f t="shared" si="135"/>
        <v/>
      </c>
      <c r="CP75" s="10" t="str">
        <f t="shared" si="136"/>
        <v/>
      </c>
      <c r="CQ75" s="10" t="str">
        <f t="shared" si="137"/>
        <v/>
      </c>
    </row>
    <row r="76" spans="1:95" x14ac:dyDescent="0.3">
      <c r="AX76" s="12" t="str">
        <f t="shared" si="92"/>
        <v/>
      </c>
      <c r="AY76" s="10" t="str">
        <f t="shared" si="93"/>
        <v/>
      </c>
      <c r="AZ76" s="10" t="str">
        <f t="shared" si="94"/>
        <v/>
      </c>
      <c r="BA76" s="10" t="str">
        <f t="shared" si="95"/>
        <v/>
      </c>
      <c r="BB76" s="10" t="str">
        <f t="shared" si="96"/>
        <v/>
      </c>
      <c r="BC76" s="10" t="str">
        <f t="shared" si="97"/>
        <v/>
      </c>
      <c r="BD76" s="10" t="str">
        <f t="shared" si="98"/>
        <v/>
      </c>
      <c r="BE76" s="10" t="str">
        <f t="shared" si="99"/>
        <v/>
      </c>
      <c r="BF76" s="10" t="str">
        <f t="shared" si="100"/>
        <v/>
      </c>
      <c r="BG76" s="10" t="str">
        <f t="shared" si="101"/>
        <v/>
      </c>
      <c r="BH76" s="10" t="str">
        <f t="shared" si="102"/>
        <v/>
      </c>
      <c r="BI76" s="10" t="str">
        <f t="shared" si="103"/>
        <v/>
      </c>
      <c r="BJ76" s="10" t="str">
        <f t="shared" si="104"/>
        <v/>
      </c>
      <c r="BK76" s="10" t="str">
        <f t="shared" si="105"/>
        <v/>
      </c>
      <c r="BL76" s="10" t="str">
        <f t="shared" si="106"/>
        <v/>
      </c>
      <c r="BM76" s="10" t="str">
        <f t="shared" si="107"/>
        <v/>
      </c>
      <c r="BN76" s="10" t="str">
        <f t="shared" si="108"/>
        <v/>
      </c>
      <c r="BO76" s="10" t="str">
        <f t="shared" si="109"/>
        <v/>
      </c>
      <c r="BP76" s="10" t="str">
        <f t="shared" si="110"/>
        <v/>
      </c>
      <c r="BQ76" s="10" t="str">
        <f t="shared" si="111"/>
        <v/>
      </c>
      <c r="BR76" s="10" t="str">
        <f t="shared" si="112"/>
        <v/>
      </c>
      <c r="BS76" s="10" t="str">
        <f t="shared" si="113"/>
        <v/>
      </c>
      <c r="BT76" s="10" t="str">
        <f t="shared" si="114"/>
        <v/>
      </c>
      <c r="BU76" s="10" t="str">
        <f t="shared" si="115"/>
        <v/>
      </c>
      <c r="BV76" s="10" t="str">
        <f t="shared" si="116"/>
        <v/>
      </c>
      <c r="BW76" s="10" t="str">
        <f t="shared" si="117"/>
        <v/>
      </c>
      <c r="BX76" s="10" t="str">
        <f t="shared" si="118"/>
        <v/>
      </c>
      <c r="BY76" s="10" t="str">
        <f t="shared" si="119"/>
        <v/>
      </c>
      <c r="BZ76" s="10" t="str">
        <f t="shared" si="120"/>
        <v/>
      </c>
      <c r="CA76" s="10" t="str">
        <f t="shared" si="121"/>
        <v/>
      </c>
      <c r="CB76" s="10" t="str">
        <f t="shared" si="122"/>
        <v/>
      </c>
      <c r="CC76" s="10" t="str">
        <f t="shared" si="123"/>
        <v/>
      </c>
      <c r="CD76" s="10" t="str">
        <f t="shared" si="124"/>
        <v/>
      </c>
      <c r="CE76" s="10" t="str">
        <f t="shared" si="125"/>
        <v/>
      </c>
      <c r="CF76" s="10" t="str">
        <f t="shared" si="126"/>
        <v/>
      </c>
      <c r="CG76" s="10" t="str">
        <f t="shared" si="127"/>
        <v/>
      </c>
      <c r="CH76" s="10" t="str">
        <f t="shared" si="128"/>
        <v/>
      </c>
      <c r="CI76" s="10" t="str">
        <f t="shared" si="129"/>
        <v/>
      </c>
      <c r="CJ76" s="10" t="str">
        <f t="shared" si="130"/>
        <v/>
      </c>
      <c r="CK76" s="10" t="str">
        <f t="shared" si="131"/>
        <v/>
      </c>
      <c r="CL76" s="10" t="str">
        <f t="shared" si="132"/>
        <v/>
      </c>
      <c r="CM76" s="10" t="str">
        <f t="shared" si="133"/>
        <v/>
      </c>
      <c r="CN76" s="10" t="str">
        <f t="shared" si="134"/>
        <v/>
      </c>
      <c r="CO76" s="10" t="str">
        <f t="shared" si="135"/>
        <v/>
      </c>
      <c r="CP76" s="10" t="str">
        <f t="shared" si="136"/>
        <v/>
      </c>
      <c r="CQ76" s="10" t="str">
        <f t="shared" si="137"/>
        <v/>
      </c>
    </row>
    <row r="77" spans="1:95" x14ac:dyDescent="0.3">
      <c r="AX77" s="12" t="str">
        <f t="shared" si="92"/>
        <v/>
      </c>
      <c r="AY77" s="10" t="str">
        <f t="shared" si="93"/>
        <v/>
      </c>
      <c r="AZ77" s="10" t="str">
        <f t="shared" si="94"/>
        <v/>
      </c>
      <c r="BA77" s="10" t="str">
        <f t="shared" si="95"/>
        <v/>
      </c>
      <c r="BB77" s="10" t="str">
        <f t="shared" si="96"/>
        <v/>
      </c>
      <c r="BC77" s="10" t="str">
        <f t="shared" si="97"/>
        <v/>
      </c>
      <c r="BD77" s="10" t="str">
        <f t="shared" si="98"/>
        <v/>
      </c>
      <c r="BE77" s="10" t="str">
        <f t="shared" si="99"/>
        <v/>
      </c>
      <c r="BF77" s="10" t="str">
        <f t="shared" si="100"/>
        <v/>
      </c>
      <c r="BG77" s="10" t="str">
        <f t="shared" si="101"/>
        <v/>
      </c>
      <c r="BH77" s="10" t="str">
        <f t="shared" si="102"/>
        <v/>
      </c>
      <c r="BI77" s="10" t="str">
        <f t="shared" si="103"/>
        <v/>
      </c>
      <c r="BJ77" s="10" t="str">
        <f t="shared" si="104"/>
        <v/>
      </c>
      <c r="BK77" s="10" t="str">
        <f t="shared" si="105"/>
        <v/>
      </c>
      <c r="BL77" s="10" t="str">
        <f t="shared" si="106"/>
        <v/>
      </c>
      <c r="BM77" s="10" t="str">
        <f t="shared" si="107"/>
        <v/>
      </c>
      <c r="BN77" s="10" t="str">
        <f t="shared" si="108"/>
        <v/>
      </c>
      <c r="BO77" s="10" t="str">
        <f t="shared" si="109"/>
        <v/>
      </c>
      <c r="BP77" s="10" t="str">
        <f t="shared" si="110"/>
        <v/>
      </c>
      <c r="BQ77" s="10" t="str">
        <f t="shared" si="111"/>
        <v/>
      </c>
      <c r="BR77" s="10" t="str">
        <f t="shared" si="112"/>
        <v/>
      </c>
      <c r="BS77" s="10" t="str">
        <f t="shared" si="113"/>
        <v/>
      </c>
      <c r="BT77" s="10" t="str">
        <f t="shared" si="114"/>
        <v/>
      </c>
      <c r="BU77" s="10" t="str">
        <f t="shared" si="115"/>
        <v/>
      </c>
      <c r="BV77" s="10" t="str">
        <f t="shared" si="116"/>
        <v/>
      </c>
      <c r="BW77" s="10" t="str">
        <f t="shared" si="117"/>
        <v/>
      </c>
      <c r="BX77" s="10" t="str">
        <f t="shared" si="118"/>
        <v/>
      </c>
      <c r="BY77" s="10" t="str">
        <f t="shared" si="119"/>
        <v/>
      </c>
      <c r="BZ77" s="10" t="str">
        <f t="shared" si="120"/>
        <v/>
      </c>
      <c r="CA77" s="10" t="str">
        <f t="shared" si="121"/>
        <v/>
      </c>
      <c r="CB77" s="10" t="str">
        <f t="shared" si="122"/>
        <v/>
      </c>
      <c r="CC77" s="10" t="str">
        <f t="shared" si="123"/>
        <v/>
      </c>
      <c r="CD77" s="10" t="str">
        <f t="shared" si="124"/>
        <v/>
      </c>
      <c r="CE77" s="10" t="str">
        <f t="shared" si="125"/>
        <v/>
      </c>
      <c r="CF77" s="10" t="str">
        <f t="shared" si="126"/>
        <v/>
      </c>
      <c r="CG77" s="10" t="str">
        <f t="shared" si="127"/>
        <v/>
      </c>
      <c r="CH77" s="10" t="str">
        <f t="shared" si="128"/>
        <v/>
      </c>
      <c r="CI77" s="10" t="str">
        <f t="shared" si="129"/>
        <v/>
      </c>
      <c r="CJ77" s="10" t="str">
        <f t="shared" si="130"/>
        <v/>
      </c>
      <c r="CK77" s="10" t="str">
        <f t="shared" si="131"/>
        <v/>
      </c>
      <c r="CL77" s="10" t="str">
        <f t="shared" si="132"/>
        <v/>
      </c>
      <c r="CM77" s="10" t="str">
        <f t="shared" si="133"/>
        <v/>
      </c>
      <c r="CN77" s="10" t="str">
        <f t="shared" si="134"/>
        <v/>
      </c>
      <c r="CO77" s="10" t="str">
        <f t="shared" si="135"/>
        <v/>
      </c>
      <c r="CP77" s="10" t="str">
        <f t="shared" si="136"/>
        <v/>
      </c>
      <c r="CQ77" s="10" t="str">
        <f t="shared" si="137"/>
        <v/>
      </c>
    </row>
    <row r="78" spans="1:95" x14ac:dyDescent="0.3">
      <c r="AX78" s="12" t="str">
        <f t="shared" si="92"/>
        <v/>
      </c>
      <c r="AY78" s="10" t="str">
        <f t="shared" si="93"/>
        <v/>
      </c>
      <c r="AZ78" s="10" t="str">
        <f t="shared" si="94"/>
        <v/>
      </c>
      <c r="BA78" s="10" t="str">
        <f t="shared" si="95"/>
        <v/>
      </c>
      <c r="BB78" s="10" t="str">
        <f t="shared" si="96"/>
        <v/>
      </c>
      <c r="BC78" s="10" t="str">
        <f t="shared" si="97"/>
        <v/>
      </c>
      <c r="BD78" s="10" t="str">
        <f t="shared" si="98"/>
        <v/>
      </c>
      <c r="BE78" s="10" t="str">
        <f t="shared" si="99"/>
        <v/>
      </c>
      <c r="BF78" s="10" t="str">
        <f t="shared" si="100"/>
        <v/>
      </c>
      <c r="BG78" s="10" t="str">
        <f t="shared" si="101"/>
        <v/>
      </c>
      <c r="BH78" s="10" t="str">
        <f t="shared" si="102"/>
        <v/>
      </c>
      <c r="BI78" s="10" t="str">
        <f t="shared" si="103"/>
        <v/>
      </c>
      <c r="BJ78" s="10" t="str">
        <f t="shared" si="104"/>
        <v/>
      </c>
      <c r="BK78" s="10" t="str">
        <f t="shared" si="105"/>
        <v/>
      </c>
      <c r="BL78" s="10" t="str">
        <f t="shared" si="106"/>
        <v/>
      </c>
      <c r="BM78" s="10" t="str">
        <f t="shared" si="107"/>
        <v/>
      </c>
      <c r="BN78" s="10" t="str">
        <f t="shared" si="108"/>
        <v/>
      </c>
      <c r="BO78" s="10" t="str">
        <f t="shared" si="109"/>
        <v/>
      </c>
      <c r="BP78" s="10" t="str">
        <f t="shared" si="110"/>
        <v/>
      </c>
      <c r="BQ78" s="10" t="str">
        <f t="shared" si="111"/>
        <v/>
      </c>
      <c r="BR78" s="10" t="str">
        <f t="shared" si="112"/>
        <v/>
      </c>
      <c r="BS78" s="10" t="str">
        <f t="shared" si="113"/>
        <v/>
      </c>
      <c r="BT78" s="10" t="str">
        <f t="shared" si="114"/>
        <v/>
      </c>
      <c r="BU78" s="10" t="str">
        <f t="shared" si="115"/>
        <v/>
      </c>
      <c r="BV78" s="10" t="str">
        <f t="shared" si="116"/>
        <v/>
      </c>
      <c r="BW78" s="10" t="str">
        <f t="shared" si="117"/>
        <v/>
      </c>
      <c r="BX78" s="10" t="str">
        <f t="shared" si="118"/>
        <v/>
      </c>
      <c r="BY78" s="10" t="str">
        <f t="shared" si="119"/>
        <v/>
      </c>
      <c r="BZ78" s="10" t="str">
        <f t="shared" si="120"/>
        <v/>
      </c>
      <c r="CA78" s="10" t="str">
        <f t="shared" si="121"/>
        <v/>
      </c>
      <c r="CB78" s="10" t="str">
        <f t="shared" si="122"/>
        <v/>
      </c>
      <c r="CC78" s="10" t="str">
        <f t="shared" si="123"/>
        <v/>
      </c>
      <c r="CD78" s="10" t="str">
        <f t="shared" si="124"/>
        <v/>
      </c>
      <c r="CE78" s="10" t="str">
        <f t="shared" si="125"/>
        <v/>
      </c>
      <c r="CF78" s="10" t="str">
        <f t="shared" si="126"/>
        <v/>
      </c>
      <c r="CG78" s="10" t="str">
        <f t="shared" si="127"/>
        <v/>
      </c>
      <c r="CH78" s="10" t="str">
        <f t="shared" si="128"/>
        <v/>
      </c>
      <c r="CI78" s="10" t="str">
        <f t="shared" si="129"/>
        <v/>
      </c>
      <c r="CJ78" s="10" t="str">
        <f t="shared" si="130"/>
        <v/>
      </c>
      <c r="CK78" s="10" t="str">
        <f t="shared" si="131"/>
        <v/>
      </c>
      <c r="CL78" s="10" t="str">
        <f t="shared" si="132"/>
        <v/>
      </c>
      <c r="CM78" s="10" t="str">
        <f t="shared" si="133"/>
        <v/>
      </c>
      <c r="CN78" s="10" t="str">
        <f t="shared" si="134"/>
        <v/>
      </c>
      <c r="CO78" s="10" t="str">
        <f t="shared" si="135"/>
        <v/>
      </c>
      <c r="CP78" s="10" t="str">
        <f t="shared" si="136"/>
        <v/>
      </c>
      <c r="CQ78" s="10" t="str">
        <f t="shared" si="137"/>
        <v/>
      </c>
    </row>
    <row r="79" spans="1:95" x14ac:dyDescent="0.3">
      <c r="AX79" s="12" t="str">
        <f t="shared" si="92"/>
        <v/>
      </c>
      <c r="AY79" s="10" t="str">
        <f t="shared" si="93"/>
        <v/>
      </c>
      <c r="AZ79" s="10" t="str">
        <f t="shared" si="94"/>
        <v/>
      </c>
      <c r="BA79" s="10" t="str">
        <f t="shared" si="95"/>
        <v/>
      </c>
      <c r="BB79" s="10" t="str">
        <f t="shared" si="96"/>
        <v/>
      </c>
      <c r="BC79" s="10" t="str">
        <f t="shared" si="97"/>
        <v/>
      </c>
      <c r="BD79" s="10" t="str">
        <f t="shared" si="98"/>
        <v/>
      </c>
      <c r="BE79" s="10" t="str">
        <f t="shared" si="99"/>
        <v/>
      </c>
      <c r="BF79" s="10" t="str">
        <f t="shared" si="100"/>
        <v/>
      </c>
      <c r="BG79" s="10" t="str">
        <f t="shared" si="101"/>
        <v/>
      </c>
      <c r="BH79" s="10" t="str">
        <f t="shared" si="102"/>
        <v/>
      </c>
      <c r="BI79" s="10" t="str">
        <f t="shared" si="103"/>
        <v/>
      </c>
      <c r="BJ79" s="10" t="str">
        <f t="shared" si="104"/>
        <v/>
      </c>
      <c r="BK79" s="10" t="str">
        <f t="shared" si="105"/>
        <v/>
      </c>
      <c r="BL79" s="10" t="str">
        <f t="shared" si="106"/>
        <v/>
      </c>
      <c r="BM79" s="10" t="str">
        <f t="shared" si="107"/>
        <v/>
      </c>
      <c r="BN79" s="10" t="str">
        <f t="shared" si="108"/>
        <v/>
      </c>
      <c r="BO79" s="10" t="str">
        <f t="shared" si="109"/>
        <v/>
      </c>
      <c r="BP79" s="10" t="str">
        <f t="shared" si="110"/>
        <v/>
      </c>
      <c r="BQ79" s="10" t="str">
        <f t="shared" si="111"/>
        <v/>
      </c>
      <c r="BR79" s="10" t="str">
        <f t="shared" si="112"/>
        <v/>
      </c>
      <c r="BS79" s="10" t="str">
        <f t="shared" si="113"/>
        <v/>
      </c>
      <c r="BT79" s="10" t="str">
        <f t="shared" si="114"/>
        <v/>
      </c>
      <c r="BU79" s="10" t="str">
        <f t="shared" si="115"/>
        <v/>
      </c>
      <c r="BV79" s="10" t="str">
        <f t="shared" si="116"/>
        <v/>
      </c>
      <c r="BW79" s="10" t="str">
        <f t="shared" si="117"/>
        <v/>
      </c>
      <c r="BX79" s="10" t="str">
        <f t="shared" si="118"/>
        <v/>
      </c>
      <c r="BY79" s="10" t="str">
        <f t="shared" si="119"/>
        <v/>
      </c>
      <c r="BZ79" s="10" t="str">
        <f t="shared" si="120"/>
        <v/>
      </c>
      <c r="CA79" s="10" t="str">
        <f t="shared" si="121"/>
        <v/>
      </c>
      <c r="CB79" s="10" t="str">
        <f t="shared" si="122"/>
        <v/>
      </c>
      <c r="CC79" s="10" t="str">
        <f t="shared" si="123"/>
        <v/>
      </c>
      <c r="CD79" s="10" t="str">
        <f t="shared" si="124"/>
        <v/>
      </c>
      <c r="CE79" s="10" t="str">
        <f t="shared" si="125"/>
        <v/>
      </c>
      <c r="CF79" s="10" t="str">
        <f t="shared" si="126"/>
        <v/>
      </c>
      <c r="CG79" s="10" t="str">
        <f t="shared" si="127"/>
        <v/>
      </c>
      <c r="CH79" s="10" t="str">
        <f t="shared" si="128"/>
        <v/>
      </c>
      <c r="CI79" s="10" t="str">
        <f t="shared" si="129"/>
        <v/>
      </c>
      <c r="CJ79" s="10" t="str">
        <f t="shared" si="130"/>
        <v/>
      </c>
      <c r="CK79" s="10" t="str">
        <f t="shared" si="131"/>
        <v/>
      </c>
      <c r="CL79" s="10" t="str">
        <f t="shared" si="132"/>
        <v/>
      </c>
      <c r="CM79" s="10" t="str">
        <f t="shared" si="133"/>
        <v/>
      </c>
      <c r="CN79" s="10" t="str">
        <f t="shared" si="134"/>
        <v/>
      </c>
      <c r="CO79" s="10" t="str">
        <f t="shared" si="135"/>
        <v/>
      </c>
      <c r="CP79" s="10" t="str">
        <f t="shared" si="136"/>
        <v/>
      </c>
      <c r="CQ79" s="10" t="str">
        <f t="shared" si="137"/>
        <v/>
      </c>
    </row>
    <row r="80" spans="1:95" x14ac:dyDescent="0.3">
      <c r="AX80" s="12" t="str">
        <f t="shared" si="92"/>
        <v/>
      </c>
      <c r="AY80" s="10" t="str">
        <f t="shared" si="93"/>
        <v/>
      </c>
      <c r="AZ80" s="10" t="str">
        <f t="shared" si="94"/>
        <v/>
      </c>
      <c r="BA80" s="10" t="str">
        <f t="shared" si="95"/>
        <v/>
      </c>
      <c r="BB80" s="10" t="str">
        <f t="shared" si="96"/>
        <v/>
      </c>
      <c r="BC80" s="10" t="str">
        <f t="shared" si="97"/>
        <v/>
      </c>
      <c r="BD80" s="10" t="str">
        <f t="shared" si="98"/>
        <v/>
      </c>
      <c r="BE80" s="10" t="str">
        <f t="shared" si="99"/>
        <v/>
      </c>
      <c r="BF80" s="10" t="str">
        <f t="shared" si="100"/>
        <v/>
      </c>
      <c r="BG80" s="10" t="str">
        <f t="shared" si="101"/>
        <v/>
      </c>
      <c r="BH80" s="10" t="str">
        <f t="shared" si="102"/>
        <v/>
      </c>
      <c r="BI80" s="10" t="str">
        <f t="shared" si="103"/>
        <v/>
      </c>
      <c r="BJ80" s="10" t="str">
        <f t="shared" si="104"/>
        <v/>
      </c>
      <c r="BK80" s="10" t="str">
        <f t="shared" si="105"/>
        <v/>
      </c>
      <c r="BL80" s="10" t="str">
        <f t="shared" si="106"/>
        <v/>
      </c>
      <c r="BM80" s="10" t="str">
        <f t="shared" si="107"/>
        <v/>
      </c>
      <c r="BN80" s="10" t="str">
        <f t="shared" si="108"/>
        <v/>
      </c>
      <c r="BO80" s="10" t="str">
        <f t="shared" si="109"/>
        <v/>
      </c>
      <c r="BP80" s="10" t="str">
        <f t="shared" si="110"/>
        <v/>
      </c>
      <c r="BQ80" s="10" t="str">
        <f t="shared" si="111"/>
        <v/>
      </c>
      <c r="BR80" s="10" t="str">
        <f t="shared" si="112"/>
        <v/>
      </c>
      <c r="BS80" s="10" t="str">
        <f t="shared" si="113"/>
        <v/>
      </c>
      <c r="BT80" s="10" t="str">
        <f t="shared" si="114"/>
        <v/>
      </c>
      <c r="BU80" s="10" t="str">
        <f t="shared" si="115"/>
        <v/>
      </c>
      <c r="BV80" s="10" t="str">
        <f t="shared" si="116"/>
        <v/>
      </c>
      <c r="BW80" s="10" t="str">
        <f t="shared" si="117"/>
        <v/>
      </c>
      <c r="BX80" s="10" t="str">
        <f t="shared" si="118"/>
        <v/>
      </c>
      <c r="BY80" s="10" t="str">
        <f t="shared" si="119"/>
        <v/>
      </c>
      <c r="BZ80" s="10" t="str">
        <f t="shared" si="120"/>
        <v/>
      </c>
      <c r="CA80" s="10" t="str">
        <f t="shared" si="121"/>
        <v/>
      </c>
      <c r="CB80" s="10" t="str">
        <f t="shared" si="122"/>
        <v/>
      </c>
      <c r="CC80" s="10" t="str">
        <f t="shared" si="123"/>
        <v/>
      </c>
      <c r="CD80" s="10" t="str">
        <f t="shared" si="124"/>
        <v/>
      </c>
      <c r="CE80" s="10" t="str">
        <f t="shared" si="125"/>
        <v/>
      </c>
      <c r="CF80" s="10" t="str">
        <f t="shared" si="126"/>
        <v/>
      </c>
      <c r="CG80" s="10" t="str">
        <f t="shared" si="127"/>
        <v/>
      </c>
      <c r="CH80" s="10" t="str">
        <f t="shared" si="128"/>
        <v/>
      </c>
      <c r="CI80" s="10" t="str">
        <f t="shared" si="129"/>
        <v/>
      </c>
      <c r="CJ80" s="10" t="str">
        <f t="shared" si="130"/>
        <v/>
      </c>
      <c r="CK80" s="10" t="str">
        <f t="shared" si="131"/>
        <v/>
      </c>
      <c r="CL80" s="10" t="str">
        <f t="shared" si="132"/>
        <v/>
      </c>
      <c r="CM80" s="10" t="str">
        <f t="shared" si="133"/>
        <v/>
      </c>
      <c r="CN80" s="10" t="str">
        <f t="shared" si="134"/>
        <v/>
      </c>
      <c r="CO80" s="10" t="str">
        <f t="shared" si="135"/>
        <v/>
      </c>
      <c r="CP80" s="10" t="str">
        <f t="shared" si="136"/>
        <v/>
      </c>
      <c r="CQ80" s="10" t="str">
        <f t="shared" si="137"/>
        <v/>
      </c>
    </row>
    <row r="81" spans="1:95" x14ac:dyDescent="0.3">
      <c r="AX81" s="12" t="str">
        <f t="shared" si="92"/>
        <v/>
      </c>
      <c r="AY81" s="10" t="str">
        <f t="shared" si="93"/>
        <v/>
      </c>
      <c r="AZ81" s="10" t="str">
        <f t="shared" si="94"/>
        <v/>
      </c>
      <c r="BA81" s="10" t="str">
        <f t="shared" si="95"/>
        <v/>
      </c>
      <c r="BB81" s="10" t="str">
        <f t="shared" si="96"/>
        <v/>
      </c>
      <c r="BC81" s="10" t="str">
        <f t="shared" si="97"/>
        <v/>
      </c>
      <c r="BD81" s="10" t="str">
        <f t="shared" si="98"/>
        <v/>
      </c>
      <c r="BE81" s="10" t="str">
        <f t="shared" si="99"/>
        <v/>
      </c>
      <c r="BF81" s="10" t="str">
        <f t="shared" si="100"/>
        <v/>
      </c>
      <c r="BG81" s="10" t="str">
        <f t="shared" si="101"/>
        <v/>
      </c>
      <c r="BH81" s="10" t="str">
        <f t="shared" si="102"/>
        <v/>
      </c>
      <c r="BI81" s="10" t="str">
        <f t="shared" si="103"/>
        <v/>
      </c>
      <c r="BJ81" s="10" t="str">
        <f t="shared" si="104"/>
        <v/>
      </c>
      <c r="BK81" s="10" t="str">
        <f t="shared" si="105"/>
        <v/>
      </c>
      <c r="BL81" s="10" t="str">
        <f t="shared" si="106"/>
        <v/>
      </c>
      <c r="BM81" s="10" t="str">
        <f t="shared" si="107"/>
        <v/>
      </c>
      <c r="BN81" s="10" t="str">
        <f t="shared" si="108"/>
        <v/>
      </c>
      <c r="BO81" s="10" t="str">
        <f t="shared" si="109"/>
        <v/>
      </c>
      <c r="BP81" s="10" t="str">
        <f t="shared" si="110"/>
        <v/>
      </c>
      <c r="BQ81" s="10" t="str">
        <f t="shared" si="111"/>
        <v/>
      </c>
      <c r="BR81" s="10" t="str">
        <f t="shared" si="112"/>
        <v/>
      </c>
      <c r="BS81" s="10" t="str">
        <f t="shared" si="113"/>
        <v/>
      </c>
      <c r="BT81" s="10" t="str">
        <f t="shared" si="114"/>
        <v/>
      </c>
      <c r="BU81" s="10" t="str">
        <f t="shared" si="115"/>
        <v/>
      </c>
      <c r="BV81" s="10" t="str">
        <f t="shared" si="116"/>
        <v/>
      </c>
      <c r="BW81" s="10" t="str">
        <f t="shared" si="117"/>
        <v/>
      </c>
      <c r="BX81" s="10" t="str">
        <f t="shared" si="118"/>
        <v/>
      </c>
      <c r="BY81" s="10" t="str">
        <f t="shared" si="119"/>
        <v/>
      </c>
      <c r="BZ81" s="10" t="str">
        <f t="shared" si="120"/>
        <v/>
      </c>
      <c r="CA81" s="10" t="str">
        <f t="shared" si="121"/>
        <v/>
      </c>
      <c r="CB81" s="10" t="str">
        <f t="shared" si="122"/>
        <v/>
      </c>
      <c r="CC81" s="10" t="str">
        <f t="shared" si="123"/>
        <v/>
      </c>
      <c r="CD81" s="10" t="str">
        <f t="shared" si="124"/>
        <v/>
      </c>
      <c r="CE81" s="10" t="str">
        <f t="shared" si="125"/>
        <v/>
      </c>
      <c r="CF81" s="10" t="str">
        <f t="shared" si="126"/>
        <v/>
      </c>
      <c r="CG81" s="10" t="str">
        <f t="shared" si="127"/>
        <v/>
      </c>
      <c r="CH81" s="10" t="str">
        <f t="shared" si="128"/>
        <v/>
      </c>
      <c r="CI81" s="10" t="str">
        <f t="shared" si="129"/>
        <v/>
      </c>
      <c r="CJ81" s="10" t="str">
        <f t="shared" si="130"/>
        <v/>
      </c>
      <c r="CK81" s="10" t="str">
        <f t="shared" si="131"/>
        <v/>
      </c>
      <c r="CL81" s="10" t="str">
        <f t="shared" si="132"/>
        <v/>
      </c>
      <c r="CM81" s="10" t="str">
        <f t="shared" si="133"/>
        <v/>
      </c>
      <c r="CN81" s="10" t="str">
        <f t="shared" si="134"/>
        <v/>
      </c>
      <c r="CO81" s="10" t="str">
        <f t="shared" si="135"/>
        <v/>
      </c>
      <c r="CP81" s="10" t="str">
        <f t="shared" si="136"/>
        <v/>
      </c>
      <c r="CQ81" s="10" t="str">
        <f t="shared" si="137"/>
        <v/>
      </c>
    </row>
    <row r="82" spans="1:95" x14ac:dyDescent="0.3">
      <c r="AX82" s="12" t="str">
        <f t="shared" si="92"/>
        <v/>
      </c>
      <c r="AY82" s="10" t="str">
        <f t="shared" si="93"/>
        <v/>
      </c>
      <c r="AZ82" s="10" t="str">
        <f t="shared" si="94"/>
        <v/>
      </c>
      <c r="BA82" s="10" t="str">
        <f t="shared" si="95"/>
        <v/>
      </c>
      <c r="BB82" s="10" t="str">
        <f t="shared" si="96"/>
        <v/>
      </c>
      <c r="BC82" s="10" t="str">
        <f t="shared" si="97"/>
        <v/>
      </c>
      <c r="BD82" s="10" t="str">
        <f t="shared" si="98"/>
        <v/>
      </c>
      <c r="BE82" s="10" t="str">
        <f t="shared" si="99"/>
        <v/>
      </c>
      <c r="BF82" s="10" t="str">
        <f t="shared" si="100"/>
        <v/>
      </c>
      <c r="BG82" s="10" t="str">
        <f t="shared" si="101"/>
        <v/>
      </c>
      <c r="BH82" s="10" t="str">
        <f t="shared" si="102"/>
        <v/>
      </c>
      <c r="BI82" s="10" t="str">
        <f t="shared" si="103"/>
        <v/>
      </c>
      <c r="BJ82" s="10" t="str">
        <f t="shared" si="104"/>
        <v/>
      </c>
      <c r="BK82" s="10" t="str">
        <f t="shared" si="105"/>
        <v/>
      </c>
      <c r="BL82" s="10" t="str">
        <f t="shared" si="106"/>
        <v/>
      </c>
      <c r="BM82" s="10" t="str">
        <f t="shared" si="107"/>
        <v/>
      </c>
      <c r="BN82" s="10" t="str">
        <f t="shared" si="108"/>
        <v/>
      </c>
      <c r="BO82" s="10" t="str">
        <f t="shared" si="109"/>
        <v/>
      </c>
      <c r="BP82" s="10" t="str">
        <f t="shared" si="110"/>
        <v/>
      </c>
      <c r="BQ82" s="10" t="str">
        <f t="shared" si="111"/>
        <v/>
      </c>
      <c r="BR82" s="10" t="str">
        <f t="shared" si="112"/>
        <v/>
      </c>
      <c r="BS82" s="10" t="str">
        <f t="shared" si="113"/>
        <v/>
      </c>
      <c r="BT82" s="10" t="str">
        <f t="shared" si="114"/>
        <v/>
      </c>
      <c r="BU82" s="10" t="str">
        <f t="shared" si="115"/>
        <v/>
      </c>
      <c r="BV82" s="10" t="str">
        <f t="shared" si="116"/>
        <v/>
      </c>
      <c r="BW82" s="10" t="str">
        <f t="shared" si="117"/>
        <v/>
      </c>
      <c r="BX82" s="10" t="str">
        <f t="shared" si="118"/>
        <v/>
      </c>
      <c r="BY82" s="10" t="str">
        <f t="shared" si="119"/>
        <v/>
      </c>
      <c r="BZ82" s="10" t="str">
        <f t="shared" si="120"/>
        <v/>
      </c>
      <c r="CA82" s="10" t="str">
        <f t="shared" si="121"/>
        <v/>
      </c>
      <c r="CB82" s="10" t="str">
        <f t="shared" si="122"/>
        <v/>
      </c>
      <c r="CC82" s="10" t="str">
        <f t="shared" si="123"/>
        <v/>
      </c>
      <c r="CD82" s="10" t="str">
        <f t="shared" si="124"/>
        <v/>
      </c>
      <c r="CE82" s="10" t="str">
        <f t="shared" si="125"/>
        <v/>
      </c>
      <c r="CF82" s="10" t="str">
        <f t="shared" si="126"/>
        <v/>
      </c>
      <c r="CG82" s="10" t="str">
        <f t="shared" si="127"/>
        <v/>
      </c>
      <c r="CH82" s="10" t="str">
        <f t="shared" si="128"/>
        <v/>
      </c>
      <c r="CI82" s="10" t="str">
        <f t="shared" si="129"/>
        <v/>
      </c>
      <c r="CJ82" s="10" t="str">
        <f t="shared" si="130"/>
        <v/>
      </c>
      <c r="CK82" s="10" t="str">
        <f t="shared" si="131"/>
        <v/>
      </c>
      <c r="CL82" s="10" t="str">
        <f t="shared" si="132"/>
        <v/>
      </c>
      <c r="CM82" s="10" t="str">
        <f t="shared" si="133"/>
        <v/>
      </c>
      <c r="CN82" s="10" t="str">
        <f t="shared" si="134"/>
        <v/>
      </c>
      <c r="CO82" s="10" t="str">
        <f t="shared" si="135"/>
        <v/>
      </c>
      <c r="CP82" s="10" t="str">
        <f t="shared" si="136"/>
        <v/>
      </c>
      <c r="CQ82" s="10" t="str">
        <f t="shared" si="137"/>
        <v/>
      </c>
    </row>
    <row r="83" spans="1:95" x14ac:dyDescent="0.3">
      <c r="AX83" s="12" t="str">
        <f t="shared" si="92"/>
        <v/>
      </c>
      <c r="AY83" s="10" t="str">
        <f t="shared" si="93"/>
        <v/>
      </c>
      <c r="AZ83" s="10" t="str">
        <f t="shared" si="94"/>
        <v/>
      </c>
      <c r="BA83" s="10" t="str">
        <f t="shared" si="95"/>
        <v/>
      </c>
      <c r="BB83" s="10" t="str">
        <f t="shared" si="96"/>
        <v/>
      </c>
      <c r="BC83" s="10" t="str">
        <f t="shared" si="97"/>
        <v/>
      </c>
      <c r="BD83" s="10" t="str">
        <f t="shared" si="98"/>
        <v/>
      </c>
      <c r="BE83" s="10" t="str">
        <f t="shared" si="99"/>
        <v/>
      </c>
      <c r="BF83" s="10" t="str">
        <f t="shared" si="100"/>
        <v/>
      </c>
      <c r="BG83" s="10" t="str">
        <f t="shared" si="101"/>
        <v/>
      </c>
      <c r="BH83" s="10" t="str">
        <f t="shared" si="102"/>
        <v/>
      </c>
      <c r="BI83" s="10" t="str">
        <f t="shared" si="103"/>
        <v/>
      </c>
      <c r="BJ83" s="10" t="str">
        <f t="shared" si="104"/>
        <v/>
      </c>
      <c r="BK83" s="10" t="str">
        <f t="shared" si="105"/>
        <v/>
      </c>
      <c r="BL83" s="10" t="str">
        <f t="shared" si="106"/>
        <v/>
      </c>
      <c r="BM83" s="10" t="str">
        <f t="shared" si="107"/>
        <v/>
      </c>
      <c r="BN83" s="10" t="str">
        <f t="shared" si="108"/>
        <v/>
      </c>
      <c r="BO83" s="10" t="str">
        <f t="shared" si="109"/>
        <v/>
      </c>
      <c r="BP83" s="10" t="str">
        <f t="shared" si="110"/>
        <v/>
      </c>
      <c r="BQ83" s="10" t="str">
        <f t="shared" si="111"/>
        <v/>
      </c>
      <c r="BR83" s="10" t="str">
        <f t="shared" si="112"/>
        <v/>
      </c>
      <c r="BS83" s="10" t="str">
        <f t="shared" si="113"/>
        <v/>
      </c>
      <c r="BT83" s="10" t="str">
        <f t="shared" si="114"/>
        <v/>
      </c>
      <c r="BU83" s="10" t="str">
        <f t="shared" si="115"/>
        <v/>
      </c>
      <c r="BV83" s="10" t="str">
        <f t="shared" si="116"/>
        <v/>
      </c>
      <c r="BW83" s="10" t="str">
        <f t="shared" si="117"/>
        <v/>
      </c>
      <c r="BX83" s="10" t="str">
        <f t="shared" si="118"/>
        <v/>
      </c>
      <c r="BY83" s="10" t="str">
        <f t="shared" si="119"/>
        <v/>
      </c>
      <c r="BZ83" s="10" t="str">
        <f t="shared" si="120"/>
        <v/>
      </c>
      <c r="CA83" s="10" t="str">
        <f t="shared" si="121"/>
        <v/>
      </c>
      <c r="CB83" s="10" t="str">
        <f t="shared" si="122"/>
        <v/>
      </c>
      <c r="CC83" s="10" t="str">
        <f t="shared" si="123"/>
        <v/>
      </c>
      <c r="CD83" s="10" t="str">
        <f t="shared" si="124"/>
        <v/>
      </c>
      <c r="CE83" s="10" t="str">
        <f t="shared" si="125"/>
        <v/>
      </c>
      <c r="CF83" s="10" t="str">
        <f t="shared" si="126"/>
        <v/>
      </c>
      <c r="CG83" s="10" t="str">
        <f t="shared" si="127"/>
        <v/>
      </c>
      <c r="CH83" s="10" t="str">
        <f t="shared" si="128"/>
        <v/>
      </c>
      <c r="CI83" s="10" t="str">
        <f t="shared" si="129"/>
        <v/>
      </c>
      <c r="CJ83" s="10" t="str">
        <f t="shared" si="130"/>
        <v/>
      </c>
      <c r="CK83" s="10" t="str">
        <f t="shared" si="131"/>
        <v/>
      </c>
      <c r="CL83" s="10" t="str">
        <f t="shared" si="132"/>
        <v/>
      </c>
      <c r="CM83" s="10" t="str">
        <f t="shared" si="133"/>
        <v/>
      </c>
      <c r="CN83" s="10" t="str">
        <f t="shared" si="134"/>
        <v/>
      </c>
      <c r="CO83" s="10" t="str">
        <f t="shared" si="135"/>
        <v/>
      </c>
      <c r="CP83" s="10" t="str">
        <f t="shared" si="136"/>
        <v/>
      </c>
      <c r="CQ83" s="10" t="str">
        <f t="shared" si="137"/>
        <v/>
      </c>
    </row>
    <row r="84" spans="1:95" x14ac:dyDescent="0.3">
      <c r="AX84" s="12" t="str">
        <f t="shared" si="92"/>
        <v/>
      </c>
      <c r="AY84" s="10" t="str">
        <f t="shared" si="93"/>
        <v/>
      </c>
      <c r="AZ84" s="10" t="str">
        <f t="shared" si="94"/>
        <v/>
      </c>
      <c r="BA84" s="10" t="str">
        <f t="shared" si="95"/>
        <v/>
      </c>
      <c r="BB84" s="10" t="str">
        <f t="shared" si="96"/>
        <v/>
      </c>
      <c r="BC84" s="10" t="str">
        <f t="shared" si="97"/>
        <v/>
      </c>
      <c r="BD84" s="10" t="str">
        <f t="shared" si="98"/>
        <v/>
      </c>
      <c r="BE84" s="10" t="str">
        <f t="shared" si="99"/>
        <v/>
      </c>
      <c r="BF84" s="10" t="str">
        <f t="shared" si="100"/>
        <v/>
      </c>
      <c r="BG84" s="10" t="str">
        <f t="shared" si="101"/>
        <v/>
      </c>
      <c r="BH84" s="10" t="str">
        <f t="shared" si="102"/>
        <v/>
      </c>
      <c r="BI84" s="10" t="str">
        <f t="shared" si="103"/>
        <v/>
      </c>
      <c r="BJ84" s="10" t="str">
        <f t="shared" si="104"/>
        <v/>
      </c>
      <c r="BK84" s="10" t="str">
        <f t="shared" si="105"/>
        <v/>
      </c>
      <c r="BL84" s="10" t="str">
        <f t="shared" si="106"/>
        <v/>
      </c>
      <c r="BM84" s="10" t="str">
        <f t="shared" si="107"/>
        <v/>
      </c>
      <c r="BN84" s="10" t="str">
        <f t="shared" si="108"/>
        <v/>
      </c>
      <c r="BO84" s="10" t="str">
        <f t="shared" si="109"/>
        <v/>
      </c>
      <c r="BP84" s="10" t="str">
        <f t="shared" si="110"/>
        <v/>
      </c>
      <c r="BQ84" s="10" t="str">
        <f t="shared" si="111"/>
        <v/>
      </c>
      <c r="BR84" s="10" t="str">
        <f t="shared" si="112"/>
        <v/>
      </c>
      <c r="BS84" s="10" t="str">
        <f t="shared" si="113"/>
        <v/>
      </c>
      <c r="BT84" s="10" t="str">
        <f t="shared" si="114"/>
        <v/>
      </c>
      <c r="BU84" s="10" t="str">
        <f t="shared" si="115"/>
        <v/>
      </c>
      <c r="BV84" s="10" t="str">
        <f t="shared" si="116"/>
        <v/>
      </c>
      <c r="BW84" s="10" t="str">
        <f t="shared" si="117"/>
        <v/>
      </c>
      <c r="BX84" s="10" t="str">
        <f t="shared" si="118"/>
        <v/>
      </c>
      <c r="BY84" s="10" t="str">
        <f t="shared" si="119"/>
        <v/>
      </c>
      <c r="BZ84" s="10" t="str">
        <f t="shared" si="120"/>
        <v/>
      </c>
      <c r="CA84" s="10" t="str">
        <f t="shared" si="121"/>
        <v/>
      </c>
      <c r="CB84" s="10" t="str">
        <f t="shared" si="122"/>
        <v/>
      </c>
      <c r="CC84" s="10" t="str">
        <f t="shared" si="123"/>
        <v/>
      </c>
      <c r="CD84" s="10" t="str">
        <f t="shared" si="124"/>
        <v/>
      </c>
      <c r="CE84" s="10" t="str">
        <f t="shared" si="125"/>
        <v/>
      </c>
      <c r="CF84" s="10" t="str">
        <f t="shared" si="126"/>
        <v/>
      </c>
      <c r="CG84" s="10" t="str">
        <f t="shared" si="127"/>
        <v/>
      </c>
      <c r="CH84" s="10" t="str">
        <f t="shared" si="128"/>
        <v/>
      </c>
      <c r="CI84" s="10" t="str">
        <f t="shared" si="129"/>
        <v/>
      </c>
      <c r="CJ84" s="10" t="str">
        <f t="shared" si="130"/>
        <v/>
      </c>
      <c r="CK84" s="10" t="str">
        <f t="shared" si="131"/>
        <v/>
      </c>
      <c r="CL84" s="10" t="str">
        <f t="shared" si="132"/>
        <v/>
      </c>
      <c r="CM84" s="10" t="str">
        <f t="shared" si="133"/>
        <v/>
      </c>
      <c r="CN84" s="10" t="str">
        <f t="shared" si="134"/>
        <v/>
      </c>
      <c r="CO84" s="10" t="str">
        <f t="shared" si="135"/>
        <v/>
      </c>
      <c r="CP84" s="10" t="str">
        <f t="shared" si="136"/>
        <v/>
      </c>
      <c r="CQ84" s="10" t="str">
        <f t="shared" si="137"/>
        <v/>
      </c>
    </row>
    <row r="85" spans="1:95" x14ac:dyDescent="0.3">
      <c r="AX85" s="12" t="str">
        <f t="shared" si="92"/>
        <v/>
      </c>
      <c r="AY85" s="10" t="str">
        <f t="shared" si="93"/>
        <v/>
      </c>
      <c r="AZ85" s="10" t="str">
        <f t="shared" si="94"/>
        <v/>
      </c>
      <c r="BA85" s="10" t="str">
        <f t="shared" si="95"/>
        <v/>
      </c>
      <c r="BB85" s="10" t="str">
        <f t="shared" si="96"/>
        <v/>
      </c>
      <c r="BC85" s="10" t="str">
        <f t="shared" si="97"/>
        <v/>
      </c>
      <c r="BD85" s="10" t="str">
        <f t="shared" si="98"/>
        <v/>
      </c>
      <c r="BE85" s="10" t="str">
        <f t="shared" si="99"/>
        <v/>
      </c>
      <c r="BF85" s="10" t="str">
        <f t="shared" si="100"/>
        <v/>
      </c>
      <c r="BG85" s="10" t="str">
        <f t="shared" si="101"/>
        <v/>
      </c>
      <c r="BH85" s="10" t="str">
        <f t="shared" si="102"/>
        <v/>
      </c>
      <c r="BI85" s="10" t="str">
        <f t="shared" si="103"/>
        <v/>
      </c>
      <c r="BJ85" s="10" t="str">
        <f t="shared" si="104"/>
        <v/>
      </c>
      <c r="BK85" s="10" t="str">
        <f t="shared" si="105"/>
        <v/>
      </c>
      <c r="BL85" s="10" t="str">
        <f t="shared" si="106"/>
        <v/>
      </c>
      <c r="BM85" s="10" t="str">
        <f t="shared" si="107"/>
        <v/>
      </c>
      <c r="BN85" s="10" t="str">
        <f t="shared" si="108"/>
        <v/>
      </c>
      <c r="BO85" s="10" t="str">
        <f t="shared" si="109"/>
        <v/>
      </c>
      <c r="BP85" s="10" t="str">
        <f t="shared" si="110"/>
        <v/>
      </c>
      <c r="BQ85" s="10" t="str">
        <f t="shared" si="111"/>
        <v/>
      </c>
      <c r="BR85" s="10" t="str">
        <f t="shared" si="112"/>
        <v/>
      </c>
      <c r="BS85" s="10" t="str">
        <f t="shared" si="113"/>
        <v/>
      </c>
      <c r="BT85" s="10" t="str">
        <f t="shared" si="114"/>
        <v/>
      </c>
      <c r="BU85" s="10" t="str">
        <f t="shared" si="115"/>
        <v/>
      </c>
      <c r="BV85" s="10" t="str">
        <f t="shared" si="116"/>
        <v/>
      </c>
      <c r="BW85" s="10" t="str">
        <f t="shared" si="117"/>
        <v/>
      </c>
      <c r="BX85" s="10" t="str">
        <f t="shared" si="118"/>
        <v/>
      </c>
      <c r="BY85" s="10" t="str">
        <f t="shared" si="119"/>
        <v/>
      </c>
      <c r="BZ85" s="10" t="str">
        <f t="shared" si="120"/>
        <v/>
      </c>
      <c r="CA85" s="10" t="str">
        <f t="shared" si="121"/>
        <v/>
      </c>
      <c r="CB85" s="10" t="str">
        <f t="shared" si="122"/>
        <v/>
      </c>
      <c r="CC85" s="10" t="str">
        <f t="shared" si="123"/>
        <v/>
      </c>
      <c r="CD85" s="10" t="str">
        <f t="shared" si="124"/>
        <v/>
      </c>
      <c r="CE85" s="10" t="str">
        <f t="shared" si="125"/>
        <v/>
      </c>
      <c r="CF85" s="10" t="str">
        <f t="shared" si="126"/>
        <v/>
      </c>
      <c r="CG85" s="10" t="str">
        <f t="shared" si="127"/>
        <v/>
      </c>
      <c r="CH85" s="10" t="str">
        <f t="shared" si="128"/>
        <v/>
      </c>
      <c r="CI85" s="10" t="str">
        <f t="shared" si="129"/>
        <v/>
      </c>
      <c r="CJ85" s="10" t="str">
        <f t="shared" si="130"/>
        <v/>
      </c>
      <c r="CK85" s="10" t="str">
        <f t="shared" si="131"/>
        <v/>
      </c>
      <c r="CL85" s="10" t="str">
        <f t="shared" si="132"/>
        <v/>
      </c>
      <c r="CM85" s="10" t="str">
        <f t="shared" si="133"/>
        <v/>
      </c>
      <c r="CN85" s="10" t="str">
        <f t="shared" si="134"/>
        <v/>
      </c>
      <c r="CO85" s="10" t="str">
        <f t="shared" si="135"/>
        <v/>
      </c>
      <c r="CP85" s="10" t="str">
        <f t="shared" si="136"/>
        <v/>
      </c>
      <c r="CQ85" s="10" t="str">
        <f t="shared" si="137"/>
        <v/>
      </c>
    </row>
    <row r="86" spans="1:95" x14ac:dyDescent="0.3">
      <c r="A86" s="4" t="s">
        <v>2</v>
      </c>
      <c r="B86" s="5" t="s">
        <v>9</v>
      </c>
    </row>
    <row r="87" spans="1:95" x14ac:dyDescent="0.3">
      <c r="AX87" s="23" t="s">
        <v>1011</v>
      </c>
    </row>
    <row r="88" spans="1:95" x14ac:dyDescent="0.3">
      <c r="A88" s="4" t="s">
        <v>44</v>
      </c>
      <c r="B88" s="4" t="s">
        <v>43</v>
      </c>
      <c r="AY88" s="27">
        <v>2019</v>
      </c>
      <c r="AZ88" s="27"/>
      <c r="BA88" s="27"/>
      <c r="BB88" s="27"/>
      <c r="BC88" s="27"/>
      <c r="BD88" s="27"/>
      <c r="BE88" s="27"/>
      <c r="BF88" s="27"/>
      <c r="BG88" s="28"/>
      <c r="BH88" s="29">
        <v>2020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>
        <v>2021</v>
      </c>
      <c r="BU88" s="27"/>
      <c r="CF88" s="27">
        <v>2022</v>
      </c>
      <c r="CG88" s="27"/>
      <c r="CH88" s="27"/>
    </row>
    <row r="89" spans="1:95" x14ac:dyDescent="0.3">
      <c r="B89" s="5" t="s">
        <v>54</v>
      </c>
      <c r="L89" s="5" t="s">
        <v>55</v>
      </c>
      <c r="X89" s="5" t="s">
        <v>735</v>
      </c>
      <c r="AJ89" s="5" t="s">
        <v>1365</v>
      </c>
      <c r="AX89" s="11" t="s">
        <v>1</v>
      </c>
      <c r="AY89" s="11" t="str">
        <f>AY4</f>
        <v>Apr</v>
      </c>
      <c r="AZ89" s="11" t="str">
        <f t="shared" ref="AZ89:CE89" si="138">AZ4</f>
        <v>May</v>
      </c>
      <c r="BA89" s="11" t="str">
        <f t="shared" si="138"/>
        <v>Jun</v>
      </c>
      <c r="BB89" s="11" t="str">
        <f t="shared" si="138"/>
        <v>Jul</v>
      </c>
      <c r="BC89" s="11" t="str">
        <f t="shared" si="138"/>
        <v>Aug</v>
      </c>
      <c r="BD89" s="11" t="str">
        <f t="shared" si="138"/>
        <v>Sep</v>
      </c>
      <c r="BE89" s="11" t="str">
        <f t="shared" si="138"/>
        <v>Oct</v>
      </c>
      <c r="BF89" s="11" t="str">
        <f t="shared" si="138"/>
        <v>Nov</v>
      </c>
      <c r="BG89" s="11" t="str">
        <f t="shared" si="138"/>
        <v>Dec</v>
      </c>
      <c r="BH89" s="11" t="str">
        <f t="shared" si="138"/>
        <v>Jan</v>
      </c>
      <c r="BI89" s="11" t="str">
        <f t="shared" si="138"/>
        <v>Feb</v>
      </c>
      <c r="BJ89" s="11" t="str">
        <f t="shared" si="138"/>
        <v>Mar</v>
      </c>
      <c r="BK89" s="11" t="str">
        <f t="shared" si="138"/>
        <v>Apr</v>
      </c>
      <c r="BL89" s="11" t="str">
        <f t="shared" si="138"/>
        <v>May</v>
      </c>
      <c r="BM89" s="11" t="str">
        <f t="shared" si="138"/>
        <v>Jun</v>
      </c>
      <c r="BN89" s="11" t="str">
        <f t="shared" si="138"/>
        <v>Jul</v>
      </c>
      <c r="BO89" s="11" t="str">
        <f t="shared" si="138"/>
        <v>Aug</v>
      </c>
      <c r="BP89" s="11" t="str">
        <f t="shared" si="138"/>
        <v>Sep</v>
      </c>
      <c r="BQ89" s="11" t="str">
        <f t="shared" si="138"/>
        <v>Oct</v>
      </c>
      <c r="BR89" s="11" t="str">
        <f t="shared" si="138"/>
        <v>Nov</v>
      </c>
      <c r="BS89" s="11" t="str">
        <f t="shared" si="138"/>
        <v>Dec</v>
      </c>
      <c r="BT89" s="11" t="str">
        <f t="shared" si="138"/>
        <v>Jan</v>
      </c>
      <c r="BU89" s="11" t="str">
        <f t="shared" si="138"/>
        <v>Feb</v>
      </c>
      <c r="BV89" s="11" t="str">
        <f t="shared" si="138"/>
        <v>Mar</v>
      </c>
      <c r="BW89" s="11" t="str">
        <f t="shared" si="138"/>
        <v>Apr</v>
      </c>
      <c r="BX89" s="11" t="str">
        <f t="shared" si="138"/>
        <v>May</v>
      </c>
      <c r="BY89" s="11" t="str">
        <f t="shared" si="138"/>
        <v>Jun</v>
      </c>
      <c r="BZ89" s="11" t="str">
        <f t="shared" si="138"/>
        <v>Jul</v>
      </c>
      <c r="CA89" s="11" t="str">
        <f t="shared" si="138"/>
        <v>Aug</v>
      </c>
      <c r="CB89" s="11" t="str">
        <f t="shared" si="138"/>
        <v>Sep</v>
      </c>
      <c r="CC89" s="11" t="str">
        <f t="shared" si="138"/>
        <v>Oct</v>
      </c>
      <c r="CD89" s="11" t="str">
        <f t="shared" si="138"/>
        <v>Nov</v>
      </c>
      <c r="CE89" s="11" t="str">
        <f t="shared" si="138"/>
        <v>Dec</v>
      </c>
      <c r="CF89" s="11" t="s">
        <v>53</v>
      </c>
      <c r="CG89" s="11" t="s">
        <v>56</v>
      </c>
      <c r="CH89" s="11" t="s">
        <v>33</v>
      </c>
      <c r="CI89" s="11" t="s">
        <v>34</v>
      </c>
      <c r="CJ89" s="11" t="s">
        <v>35</v>
      </c>
      <c r="CK89" s="11" t="s">
        <v>36</v>
      </c>
      <c r="CL89" s="11" t="s">
        <v>37</v>
      </c>
      <c r="CM89" s="11" t="s">
        <v>38</v>
      </c>
      <c r="CN89" s="11" t="s">
        <v>39</v>
      </c>
      <c r="CO89" s="11" t="s">
        <v>40</v>
      </c>
      <c r="CP89" s="11" t="s">
        <v>41</v>
      </c>
      <c r="CQ89" s="11" t="s">
        <v>42</v>
      </c>
    </row>
    <row r="90" spans="1:95" x14ac:dyDescent="0.3">
      <c r="A90" s="4" t="s">
        <v>32</v>
      </c>
      <c r="B90" s="22" t="s">
        <v>33</v>
      </c>
      <c r="C90" s="22" t="s">
        <v>34</v>
      </c>
      <c r="D90" s="22" t="s">
        <v>35</v>
      </c>
      <c r="E90" s="22" t="s">
        <v>36</v>
      </c>
      <c r="F90" s="22" t="s">
        <v>37</v>
      </c>
      <c r="G90" s="22" t="s">
        <v>38</v>
      </c>
      <c r="H90" s="22" t="s">
        <v>39</v>
      </c>
      <c r="I90" s="22" t="s">
        <v>40</v>
      </c>
      <c r="J90" s="22" t="s">
        <v>41</v>
      </c>
      <c r="K90" s="22" t="s">
        <v>42</v>
      </c>
      <c r="L90" s="22" t="s">
        <v>53</v>
      </c>
      <c r="M90" s="22" t="s">
        <v>56</v>
      </c>
      <c r="N90" s="22" t="s">
        <v>33</v>
      </c>
      <c r="O90" s="22" t="s">
        <v>34</v>
      </c>
      <c r="P90" s="22" t="s">
        <v>35</v>
      </c>
      <c r="Q90" s="22" t="s">
        <v>36</v>
      </c>
      <c r="R90" s="22" t="s">
        <v>37</v>
      </c>
      <c r="S90" s="22" t="s">
        <v>38</v>
      </c>
      <c r="T90" s="22" t="s">
        <v>39</v>
      </c>
      <c r="U90" s="22" t="s">
        <v>40</v>
      </c>
      <c r="V90" s="22" t="s">
        <v>41</v>
      </c>
      <c r="W90" s="22" t="s">
        <v>42</v>
      </c>
      <c r="X90" s="22" t="s">
        <v>53</v>
      </c>
      <c r="Y90" s="22" t="s">
        <v>56</v>
      </c>
      <c r="Z90" s="22" t="s">
        <v>33</v>
      </c>
      <c r="AA90" s="22" t="s">
        <v>34</v>
      </c>
      <c r="AB90" s="22" t="s">
        <v>35</v>
      </c>
      <c r="AC90" s="22" t="s">
        <v>36</v>
      </c>
      <c r="AD90" s="22" t="s">
        <v>37</v>
      </c>
      <c r="AE90" s="22" t="s">
        <v>38</v>
      </c>
      <c r="AF90" s="22" t="s">
        <v>39</v>
      </c>
      <c r="AG90" s="22" t="s">
        <v>40</v>
      </c>
      <c r="AH90" s="22" t="s">
        <v>41</v>
      </c>
      <c r="AI90" s="22" t="s">
        <v>42</v>
      </c>
      <c r="AJ90" s="22" t="s">
        <v>53</v>
      </c>
      <c r="AK90" s="22" t="s">
        <v>56</v>
      </c>
      <c r="AL90" s="22" t="s">
        <v>33</v>
      </c>
      <c r="AM90" s="22" t="s">
        <v>34</v>
      </c>
      <c r="AN90" s="22" t="s">
        <v>35</v>
      </c>
      <c r="AO90" s="22"/>
      <c r="AP90" s="22"/>
      <c r="AQ90" s="22"/>
      <c r="AR90" s="22"/>
      <c r="AS90" s="22"/>
      <c r="AT90" s="22"/>
      <c r="AU90" s="22"/>
      <c r="AV90" s="22"/>
      <c r="AW90" s="22"/>
      <c r="AX90" s="12"/>
    </row>
    <row r="91" spans="1:95" x14ac:dyDescent="0.3">
      <c r="A91" s="6" t="s">
        <v>1003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>
        <v>209</v>
      </c>
      <c r="Y91" s="8">
        <v>209</v>
      </c>
      <c r="Z91" s="8">
        <v>209</v>
      </c>
      <c r="AA91" s="8">
        <v>209</v>
      </c>
      <c r="AB91" s="8">
        <v>209</v>
      </c>
      <c r="AC91" s="8">
        <v>209</v>
      </c>
      <c r="AD91" s="8">
        <v>209</v>
      </c>
      <c r="AE91" s="8">
        <v>209</v>
      </c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" t="str">
        <f t="shared" ref="AX91:AX122" si="139">IF(A91="","",A91)</f>
        <v>AT&amp;T TV Choice</v>
      </c>
      <c r="AY91" s="25" t="str">
        <f t="shared" ref="AY91:AY122" si="140">IF(C91="","",C91)</f>
        <v/>
      </c>
      <c r="AZ91" s="25" t="str">
        <f t="shared" ref="AZ91:AZ122" si="141">IF(D91="","",D91)</f>
        <v/>
      </c>
      <c r="BA91" s="25" t="str">
        <f t="shared" ref="BA91:BA122" si="142">IF(E91="","",E91)</f>
        <v/>
      </c>
      <c r="BB91" s="25" t="str">
        <f t="shared" ref="BB91:BB122" si="143">IF(F91="","",F91)</f>
        <v/>
      </c>
      <c r="BC91" s="25" t="str">
        <f t="shared" ref="BC91:BC122" si="144">IF(G91="","",G91)</f>
        <v/>
      </c>
      <c r="BD91" s="25" t="str">
        <f t="shared" ref="BD91:BD122" si="145">IF(H91="","",H91)</f>
        <v/>
      </c>
      <c r="BE91" s="25" t="str">
        <f t="shared" ref="BE91:BE122" si="146">IF(I91="","",I91)</f>
        <v/>
      </c>
      <c r="BF91" s="25" t="str">
        <f t="shared" ref="BF91:BF122" si="147">IF(J91="","",J91)</f>
        <v/>
      </c>
      <c r="BG91" s="25" t="str">
        <f t="shared" ref="BG91:BG122" si="148">IF(K91="","",K91)</f>
        <v/>
      </c>
      <c r="BH91" s="25" t="str">
        <f t="shared" ref="BH91:BH122" si="149">IF(L91="","",L91)</f>
        <v/>
      </c>
      <c r="BI91" s="25" t="str">
        <f t="shared" ref="BI91:BI122" si="150">IF(M91="","",M91)</f>
        <v/>
      </c>
      <c r="BJ91" s="25" t="str">
        <f t="shared" ref="BJ91:BJ122" si="151">IF(N91="","",N91)</f>
        <v/>
      </c>
      <c r="BK91" s="25" t="str">
        <f t="shared" ref="BK91:BK122" si="152">IF(O91="","",O91)</f>
        <v/>
      </c>
      <c r="BL91" s="25" t="str">
        <f t="shared" ref="BL91:BL122" si="153">IF(P91="","",P91)</f>
        <v/>
      </c>
      <c r="BM91" s="25" t="str">
        <f t="shared" ref="BM91:BM122" si="154">IF(Q91="","",Q91)</f>
        <v/>
      </c>
      <c r="BN91" s="25" t="str">
        <f t="shared" ref="BN91:BN122" si="155">IF(R91="","",R91)</f>
        <v/>
      </c>
      <c r="BO91" s="25" t="str">
        <f t="shared" ref="BO91:BO122" si="156">IF(S91="","",S91)</f>
        <v/>
      </c>
      <c r="BP91" s="25" t="str">
        <f t="shared" ref="BP91:BP122" si="157">IF(T91="","",T91)</f>
        <v/>
      </c>
      <c r="BQ91" s="25" t="str">
        <f t="shared" ref="BQ91:BQ122" si="158">IF(U91="","",U91)</f>
        <v/>
      </c>
      <c r="BR91" s="25" t="str">
        <f t="shared" ref="BR91:BR122" si="159">IF(V91="","",V91)</f>
        <v/>
      </c>
      <c r="BS91" s="25" t="str">
        <f t="shared" ref="BS91:BS122" si="160">IF(W91="","",W91)</f>
        <v/>
      </c>
      <c r="BT91" s="25">
        <f t="shared" ref="BT91:BT122" si="161">IF(X91="","",X91)</f>
        <v>209</v>
      </c>
      <c r="BU91" s="25">
        <f t="shared" ref="BU91:BU122" si="162">IF(Y91="","",Y91)</f>
        <v>209</v>
      </c>
      <c r="BV91" s="25">
        <f t="shared" ref="BV91:BV122" si="163">IF(Z91="","",Z91)</f>
        <v>209</v>
      </c>
      <c r="BW91" s="25">
        <f t="shared" ref="BW91:BW122" si="164">IF(AA91="","",AA91)</f>
        <v>209</v>
      </c>
      <c r="BX91" s="25">
        <f t="shared" ref="BX91:BX122" si="165">IF(AB91="","",AB91)</f>
        <v>209</v>
      </c>
      <c r="BY91" s="25">
        <f t="shared" ref="BY91:BY122" si="166">IF(AC91="","",AC91)</f>
        <v>209</v>
      </c>
      <c r="BZ91" s="25">
        <f t="shared" ref="BZ91:BZ122" si="167">IF(AD91="","",AD91)</f>
        <v>209</v>
      </c>
      <c r="CA91" s="25">
        <f t="shared" ref="CA91:CA122" si="168">IF(AE91="","",AE91)</f>
        <v>209</v>
      </c>
      <c r="CB91" s="25" t="str">
        <f t="shared" ref="CB91:CB122" si="169">IF(AF91="","",AF91)</f>
        <v/>
      </c>
      <c r="CC91" s="25" t="str">
        <f t="shared" ref="CC91:CC122" si="170">IF(AG91="","",AG91)</f>
        <v/>
      </c>
      <c r="CD91" s="25" t="str">
        <f t="shared" ref="CD91:CD122" si="171">IF(AH91="","",AH91)</f>
        <v/>
      </c>
      <c r="CE91" s="25" t="str">
        <f t="shared" ref="CE91:CE122" si="172">IF(AI91="","",AI91)</f>
        <v/>
      </c>
      <c r="CF91" s="25" t="str">
        <f t="shared" ref="CF91:CF122" si="173">IF(AJ91="","",AJ91)</f>
        <v/>
      </c>
      <c r="CG91" s="25" t="str">
        <f t="shared" ref="CG91:CG122" si="174">IF(AK91="","",AK91)</f>
        <v/>
      </c>
      <c r="CH91" s="25" t="str">
        <f t="shared" ref="CH91:CH122" si="175">IF(AL91="","",AL91)</f>
        <v/>
      </c>
      <c r="CI91" s="25" t="str">
        <f t="shared" ref="CI91:CI122" si="176">IF(AM91="","",AM91)</f>
        <v/>
      </c>
      <c r="CJ91" s="25" t="str">
        <f t="shared" ref="CJ91:CJ122" si="177">IF(AN91="","",AN91)</f>
        <v/>
      </c>
      <c r="CK91" s="25" t="str">
        <f t="shared" ref="CK91:CK122" si="178">IF(AO91="","",AO91)</f>
        <v/>
      </c>
      <c r="CL91" s="25" t="str">
        <f t="shared" ref="CL91:CL122" si="179">IF(AP91="","",AP91)</f>
        <v/>
      </c>
      <c r="CM91" s="25" t="str">
        <f t="shared" ref="CM91:CM122" si="180">IF(AQ91="","",AQ91)</f>
        <v/>
      </c>
      <c r="CN91" s="25" t="str">
        <f t="shared" ref="CN91:CN122" si="181">IF(AR91="","",AR91)</f>
        <v/>
      </c>
      <c r="CO91" s="25" t="str">
        <f t="shared" ref="CO91:CO122" si="182">IF(AS91="","",AS91)</f>
        <v/>
      </c>
      <c r="CP91" s="25" t="str">
        <f t="shared" ref="CP91:CP122" si="183">IF(AT91="","",AT91)</f>
        <v/>
      </c>
      <c r="CQ91" s="25" t="str">
        <f t="shared" ref="CQ91:CQ122" si="184">IF(AU91="","",AU91)</f>
        <v/>
      </c>
    </row>
    <row r="92" spans="1:95" x14ac:dyDescent="0.3">
      <c r="A92" s="6" t="s">
        <v>1002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>
        <v>209</v>
      </c>
      <c r="Y92" s="8">
        <v>209</v>
      </c>
      <c r="Z92" s="8">
        <v>209</v>
      </c>
      <c r="AA92" s="8">
        <v>209</v>
      </c>
      <c r="AB92" s="8">
        <v>209</v>
      </c>
      <c r="AC92" s="8">
        <v>209</v>
      </c>
      <c r="AD92" s="8">
        <v>209</v>
      </c>
      <c r="AE92" s="8">
        <v>209</v>
      </c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" t="str">
        <f t="shared" si="139"/>
        <v>AT&amp;T TV Entertainment</v>
      </c>
      <c r="AY92" s="25" t="str">
        <f t="shared" si="140"/>
        <v/>
      </c>
      <c r="AZ92" s="25" t="str">
        <f t="shared" si="141"/>
        <v/>
      </c>
      <c r="BA92" s="25" t="str">
        <f t="shared" si="142"/>
        <v/>
      </c>
      <c r="BB92" s="25" t="str">
        <f t="shared" si="143"/>
        <v/>
      </c>
      <c r="BC92" s="25" t="str">
        <f t="shared" si="144"/>
        <v/>
      </c>
      <c r="BD92" s="25" t="str">
        <f t="shared" si="145"/>
        <v/>
      </c>
      <c r="BE92" s="25" t="str">
        <f t="shared" si="146"/>
        <v/>
      </c>
      <c r="BF92" s="25" t="str">
        <f t="shared" si="147"/>
        <v/>
      </c>
      <c r="BG92" s="25" t="str">
        <f t="shared" si="148"/>
        <v/>
      </c>
      <c r="BH92" s="25" t="str">
        <f t="shared" si="149"/>
        <v/>
      </c>
      <c r="BI92" s="25" t="str">
        <f t="shared" si="150"/>
        <v/>
      </c>
      <c r="BJ92" s="25" t="str">
        <f t="shared" si="151"/>
        <v/>
      </c>
      <c r="BK92" s="25" t="str">
        <f t="shared" si="152"/>
        <v/>
      </c>
      <c r="BL92" s="25" t="str">
        <f t="shared" si="153"/>
        <v/>
      </c>
      <c r="BM92" s="25" t="str">
        <f t="shared" si="154"/>
        <v/>
      </c>
      <c r="BN92" s="25" t="str">
        <f t="shared" si="155"/>
        <v/>
      </c>
      <c r="BO92" s="25" t="str">
        <f t="shared" si="156"/>
        <v/>
      </c>
      <c r="BP92" s="25" t="str">
        <f t="shared" si="157"/>
        <v/>
      </c>
      <c r="BQ92" s="25" t="str">
        <f t="shared" si="158"/>
        <v/>
      </c>
      <c r="BR92" s="25" t="str">
        <f t="shared" si="159"/>
        <v/>
      </c>
      <c r="BS92" s="25" t="str">
        <f t="shared" si="160"/>
        <v/>
      </c>
      <c r="BT92" s="25">
        <f t="shared" si="161"/>
        <v>209</v>
      </c>
      <c r="BU92" s="25">
        <f t="shared" si="162"/>
        <v>209</v>
      </c>
      <c r="BV92" s="25">
        <f t="shared" si="163"/>
        <v>209</v>
      </c>
      <c r="BW92" s="25">
        <f t="shared" si="164"/>
        <v>209</v>
      </c>
      <c r="BX92" s="25">
        <f t="shared" si="165"/>
        <v>209</v>
      </c>
      <c r="BY92" s="25">
        <f t="shared" si="166"/>
        <v>209</v>
      </c>
      <c r="BZ92" s="25">
        <f t="shared" si="167"/>
        <v>209</v>
      </c>
      <c r="CA92" s="25">
        <f t="shared" si="168"/>
        <v>209</v>
      </c>
      <c r="CB92" s="25" t="str">
        <f t="shared" si="169"/>
        <v/>
      </c>
      <c r="CC92" s="25" t="str">
        <f t="shared" si="170"/>
        <v/>
      </c>
      <c r="CD92" s="25" t="str">
        <f t="shared" si="171"/>
        <v/>
      </c>
      <c r="CE92" s="25" t="str">
        <f t="shared" si="172"/>
        <v/>
      </c>
      <c r="CF92" s="25" t="str">
        <f t="shared" si="173"/>
        <v/>
      </c>
      <c r="CG92" s="25" t="str">
        <f t="shared" si="174"/>
        <v/>
      </c>
      <c r="CH92" s="25" t="str">
        <f t="shared" si="175"/>
        <v/>
      </c>
      <c r="CI92" s="25" t="str">
        <f t="shared" si="176"/>
        <v/>
      </c>
      <c r="CJ92" s="25" t="str">
        <f t="shared" si="177"/>
        <v/>
      </c>
      <c r="CK92" s="25" t="str">
        <f t="shared" si="178"/>
        <v/>
      </c>
      <c r="CL92" s="25" t="str">
        <f t="shared" si="179"/>
        <v/>
      </c>
      <c r="CM92" s="25" t="str">
        <f t="shared" si="180"/>
        <v/>
      </c>
      <c r="CN92" s="25" t="str">
        <f t="shared" si="181"/>
        <v/>
      </c>
      <c r="CO92" s="25" t="str">
        <f t="shared" si="182"/>
        <v/>
      </c>
      <c r="CP92" s="25" t="str">
        <f t="shared" si="183"/>
        <v/>
      </c>
      <c r="CQ92" s="25" t="str">
        <f t="shared" si="184"/>
        <v/>
      </c>
    </row>
    <row r="93" spans="1:95" x14ac:dyDescent="0.3">
      <c r="A93" s="6" t="s">
        <v>24</v>
      </c>
      <c r="B93" s="8"/>
      <c r="C93" s="8"/>
      <c r="D93" s="8"/>
      <c r="E93" s="8"/>
      <c r="F93" s="8">
        <v>53</v>
      </c>
      <c r="G93" s="8">
        <v>53</v>
      </c>
      <c r="H93" s="8">
        <v>58</v>
      </c>
      <c r="I93" s="8">
        <v>64</v>
      </c>
      <c r="J93" s="8">
        <v>64</v>
      </c>
      <c r="K93" s="8">
        <v>64</v>
      </c>
      <c r="L93" s="8">
        <v>104</v>
      </c>
      <c r="M93" s="8">
        <v>104</v>
      </c>
      <c r="N93" s="8">
        <v>104</v>
      </c>
      <c r="O93" s="8">
        <v>114</v>
      </c>
      <c r="P93" s="8">
        <v>114</v>
      </c>
      <c r="Q93" s="8">
        <v>114</v>
      </c>
      <c r="R93" s="8">
        <v>119</v>
      </c>
      <c r="S93" s="8">
        <v>119</v>
      </c>
      <c r="T93" s="8">
        <v>119</v>
      </c>
      <c r="U93" s="8">
        <v>119</v>
      </c>
      <c r="V93" s="8">
        <v>119</v>
      </c>
      <c r="W93" s="8">
        <v>119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" t="str">
        <f t="shared" si="139"/>
        <v>AT&amp;T TV Now Choice</v>
      </c>
      <c r="AY93" s="25" t="str">
        <f t="shared" si="140"/>
        <v/>
      </c>
      <c r="AZ93" s="25" t="str">
        <f t="shared" si="141"/>
        <v/>
      </c>
      <c r="BA93" s="25" t="str">
        <f t="shared" si="142"/>
        <v/>
      </c>
      <c r="BB93" s="25">
        <f t="shared" si="143"/>
        <v>53</v>
      </c>
      <c r="BC93" s="25">
        <f t="shared" si="144"/>
        <v>53</v>
      </c>
      <c r="BD93" s="25">
        <f t="shared" si="145"/>
        <v>58</v>
      </c>
      <c r="BE93" s="25">
        <f t="shared" si="146"/>
        <v>64</v>
      </c>
      <c r="BF93" s="25">
        <f t="shared" si="147"/>
        <v>64</v>
      </c>
      <c r="BG93" s="25">
        <f t="shared" si="148"/>
        <v>64</v>
      </c>
      <c r="BH93" s="25">
        <f t="shared" si="149"/>
        <v>104</v>
      </c>
      <c r="BI93" s="25">
        <f t="shared" si="150"/>
        <v>104</v>
      </c>
      <c r="BJ93" s="25">
        <f t="shared" si="151"/>
        <v>104</v>
      </c>
      <c r="BK93" s="25">
        <f t="shared" si="152"/>
        <v>114</v>
      </c>
      <c r="BL93" s="25">
        <f t="shared" si="153"/>
        <v>114</v>
      </c>
      <c r="BM93" s="25">
        <f t="shared" si="154"/>
        <v>114</v>
      </c>
      <c r="BN93" s="25">
        <f t="shared" si="155"/>
        <v>119</v>
      </c>
      <c r="BO93" s="25">
        <f t="shared" si="156"/>
        <v>119</v>
      </c>
      <c r="BP93" s="25">
        <f t="shared" si="157"/>
        <v>119</v>
      </c>
      <c r="BQ93" s="25">
        <f t="shared" si="158"/>
        <v>119</v>
      </c>
      <c r="BR93" s="25">
        <f t="shared" si="159"/>
        <v>119</v>
      </c>
      <c r="BS93" s="25">
        <f t="shared" si="160"/>
        <v>119</v>
      </c>
      <c r="BT93" s="25" t="str">
        <f t="shared" si="161"/>
        <v/>
      </c>
      <c r="BU93" s="25" t="str">
        <f t="shared" si="162"/>
        <v/>
      </c>
      <c r="BV93" s="25" t="str">
        <f t="shared" si="163"/>
        <v/>
      </c>
      <c r="BW93" s="25" t="str">
        <f t="shared" si="164"/>
        <v/>
      </c>
      <c r="BX93" s="25" t="str">
        <f t="shared" si="165"/>
        <v/>
      </c>
      <c r="BY93" s="25" t="str">
        <f t="shared" si="166"/>
        <v/>
      </c>
      <c r="BZ93" s="25" t="str">
        <f t="shared" si="167"/>
        <v/>
      </c>
      <c r="CA93" s="25" t="str">
        <f t="shared" si="168"/>
        <v/>
      </c>
      <c r="CB93" s="25" t="str">
        <f t="shared" si="169"/>
        <v/>
      </c>
      <c r="CC93" s="25" t="str">
        <f t="shared" si="170"/>
        <v/>
      </c>
      <c r="CD93" s="25" t="str">
        <f t="shared" si="171"/>
        <v/>
      </c>
      <c r="CE93" s="25" t="str">
        <f t="shared" si="172"/>
        <v/>
      </c>
      <c r="CF93" s="25" t="str">
        <f t="shared" si="173"/>
        <v/>
      </c>
      <c r="CG93" s="25" t="str">
        <f t="shared" si="174"/>
        <v/>
      </c>
      <c r="CH93" s="25" t="str">
        <f t="shared" si="175"/>
        <v/>
      </c>
      <c r="CI93" s="25" t="str">
        <f t="shared" si="176"/>
        <v/>
      </c>
      <c r="CJ93" s="25" t="str">
        <f t="shared" si="177"/>
        <v/>
      </c>
      <c r="CK93" s="25" t="str">
        <f t="shared" si="178"/>
        <v/>
      </c>
      <c r="CL93" s="25" t="str">
        <f t="shared" si="179"/>
        <v/>
      </c>
      <c r="CM93" s="25" t="str">
        <f t="shared" si="180"/>
        <v/>
      </c>
      <c r="CN93" s="25" t="str">
        <f t="shared" si="181"/>
        <v/>
      </c>
      <c r="CO93" s="25" t="str">
        <f t="shared" si="182"/>
        <v/>
      </c>
      <c r="CP93" s="25" t="str">
        <f t="shared" si="183"/>
        <v/>
      </c>
      <c r="CQ93" s="25" t="str">
        <f t="shared" si="184"/>
        <v/>
      </c>
    </row>
    <row r="94" spans="1:95" x14ac:dyDescent="0.3">
      <c r="A94" s="6" t="s">
        <v>23</v>
      </c>
      <c r="B94" s="8"/>
      <c r="C94" s="8"/>
      <c r="D94" s="8"/>
      <c r="E94" s="8"/>
      <c r="F94" s="8">
        <v>53</v>
      </c>
      <c r="G94" s="8">
        <v>53</v>
      </c>
      <c r="H94" s="8">
        <v>58</v>
      </c>
      <c r="I94" s="8">
        <v>64</v>
      </c>
      <c r="J94" s="8">
        <v>64</v>
      </c>
      <c r="K94" s="8">
        <v>64</v>
      </c>
      <c r="L94" s="8">
        <v>104</v>
      </c>
      <c r="M94" s="8">
        <v>104</v>
      </c>
      <c r="N94" s="8">
        <v>104</v>
      </c>
      <c r="O94" s="8">
        <v>114</v>
      </c>
      <c r="P94" s="8">
        <v>114</v>
      </c>
      <c r="Q94" s="8">
        <v>114</v>
      </c>
      <c r="R94" s="8">
        <v>119</v>
      </c>
      <c r="S94" s="8">
        <v>119</v>
      </c>
      <c r="T94" s="8">
        <v>119</v>
      </c>
      <c r="U94" s="8">
        <v>119</v>
      </c>
      <c r="V94" s="8">
        <v>119</v>
      </c>
      <c r="W94" s="8">
        <v>119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" t="str">
        <f t="shared" si="139"/>
        <v>AT&amp;T TV Now Entertainment</v>
      </c>
      <c r="AY94" s="25" t="str">
        <f t="shared" si="140"/>
        <v/>
      </c>
      <c r="AZ94" s="25" t="str">
        <f t="shared" si="141"/>
        <v/>
      </c>
      <c r="BA94" s="25" t="str">
        <f t="shared" si="142"/>
        <v/>
      </c>
      <c r="BB94" s="25">
        <f t="shared" si="143"/>
        <v>53</v>
      </c>
      <c r="BC94" s="25">
        <f t="shared" si="144"/>
        <v>53</v>
      </c>
      <c r="BD94" s="25">
        <f t="shared" si="145"/>
        <v>58</v>
      </c>
      <c r="BE94" s="25">
        <f t="shared" si="146"/>
        <v>64</v>
      </c>
      <c r="BF94" s="25">
        <f t="shared" si="147"/>
        <v>64</v>
      </c>
      <c r="BG94" s="25">
        <f t="shared" si="148"/>
        <v>64</v>
      </c>
      <c r="BH94" s="25">
        <f t="shared" si="149"/>
        <v>104</v>
      </c>
      <c r="BI94" s="25">
        <f t="shared" si="150"/>
        <v>104</v>
      </c>
      <c r="BJ94" s="25">
        <f t="shared" si="151"/>
        <v>104</v>
      </c>
      <c r="BK94" s="25">
        <f t="shared" si="152"/>
        <v>114</v>
      </c>
      <c r="BL94" s="25">
        <f t="shared" si="153"/>
        <v>114</v>
      </c>
      <c r="BM94" s="25">
        <f t="shared" si="154"/>
        <v>114</v>
      </c>
      <c r="BN94" s="25">
        <f t="shared" si="155"/>
        <v>119</v>
      </c>
      <c r="BO94" s="25">
        <f t="shared" si="156"/>
        <v>119</v>
      </c>
      <c r="BP94" s="25">
        <f t="shared" si="157"/>
        <v>119</v>
      </c>
      <c r="BQ94" s="25">
        <f t="shared" si="158"/>
        <v>119</v>
      </c>
      <c r="BR94" s="25">
        <f t="shared" si="159"/>
        <v>119</v>
      </c>
      <c r="BS94" s="25">
        <f t="shared" si="160"/>
        <v>119</v>
      </c>
      <c r="BT94" s="25" t="str">
        <f t="shared" si="161"/>
        <v/>
      </c>
      <c r="BU94" s="25" t="str">
        <f t="shared" si="162"/>
        <v/>
      </c>
      <c r="BV94" s="25" t="str">
        <f t="shared" si="163"/>
        <v/>
      </c>
      <c r="BW94" s="25" t="str">
        <f t="shared" si="164"/>
        <v/>
      </c>
      <c r="BX94" s="25" t="str">
        <f t="shared" si="165"/>
        <v/>
      </c>
      <c r="BY94" s="25" t="str">
        <f t="shared" si="166"/>
        <v/>
      </c>
      <c r="BZ94" s="25" t="str">
        <f t="shared" si="167"/>
        <v/>
      </c>
      <c r="CA94" s="25" t="str">
        <f t="shared" si="168"/>
        <v/>
      </c>
      <c r="CB94" s="25" t="str">
        <f t="shared" si="169"/>
        <v/>
      </c>
      <c r="CC94" s="25" t="str">
        <f t="shared" si="170"/>
        <v/>
      </c>
      <c r="CD94" s="25" t="str">
        <f t="shared" si="171"/>
        <v/>
      </c>
      <c r="CE94" s="25" t="str">
        <f t="shared" si="172"/>
        <v/>
      </c>
      <c r="CF94" s="25" t="str">
        <f t="shared" si="173"/>
        <v/>
      </c>
      <c r="CG94" s="25" t="str">
        <f t="shared" si="174"/>
        <v/>
      </c>
      <c r="CH94" s="25" t="str">
        <f t="shared" si="175"/>
        <v/>
      </c>
      <c r="CI94" s="25" t="str">
        <f t="shared" si="176"/>
        <v/>
      </c>
      <c r="CJ94" s="25" t="str">
        <f t="shared" si="177"/>
        <v/>
      </c>
      <c r="CK94" s="25" t="str">
        <f t="shared" si="178"/>
        <v/>
      </c>
      <c r="CL94" s="25" t="str">
        <f t="shared" si="179"/>
        <v/>
      </c>
      <c r="CM94" s="25" t="str">
        <f t="shared" si="180"/>
        <v/>
      </c>
      <c r="CN94" s="25" t="str">
        <f t="shared" si="181"/>
        <v/>
      </c>
      <c r="CO94" s="25" t="str">
        <f t="shared" si="182"/>
        <v/>
      </c>
      <c r="CP94" s="25" t="str">
        <f t="shared" si="183"/>
        <v/>
      </c>
      <c r="CQ94" s="25" t="str">
        <f t="shared" si="184"/>
        <v/>
      </c>
    </row>
    <row r="95" spans="1:95" x14ac:dyDescent="0.3">
      <c r="A95" s="6" t="s">
        <v>22</v>
      </c>
      <c r="B95" s="8"/>
      <c r="C95" s="8"/>
      <c r="D95" s="8"/>
      <c r="E95" s="8"/>
      <c r="F95" s="8">
        <v>42</v>
      </c>
      <c r="G95" s="8">
        <v>42</v>
      </c>
      <c r="H95" s="8">
        <v>47</v>
      </c>
      <c r="I95" s="8">
        <v>53</v>
      </c>
      <c r="J95" s="8">
        <v>53</v>
      </c>
      <c r="K95" s="8">
        <v>53</v>
      </c>
      <c r="L95" s="8">
        <v>93</v>
      </c>
      <c r="M95" s="8">
        <v>93</v>
      </c>
      <c r="N95" s="8">
        <v>93</v>
      </c>
      <c r="O95" s="8">
        <v>93</v>
      </c>
      <c r="P95" s="8">
        <v>93</v>
      </c>
      <c r="Q95" s="8">
        <v>93</v>
      </c>
      <c r="R95" s="8">
        <v>93</v>
      </c>
      <c r="S95" s="8">
        <v>93</v>
      </c>
      <c r="T95" s="8">
        <v>93</v>
      </c>
      <c r="U95" s="8">
        <v>93</v>
      </c>
      <c r="V95" s="8">
        <v>93</v>
      </c>
      <c r="W95" s="8">
        <v>93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" t="str">
        <f t="shared" si="139"/>
        <v>AT&amp;T TV Now Max</v>
      </c>
      <c r="AY95" s="25" t="str">
        <f t="shared" si="140"/>
        <v/>
      </c>
      <c r="AZ95" s="25" t="str">
        <f t="shared" si="141"/>
        <v/>
      </c>
      <c r="BA95" s="25" t="str">
        <f t="shared" si="142"/>
        <v/>
      </c>
      <c r="BB95" s="25">
        <f t="shared" si="143"/>
        <v>42</v>
      </c>
      <c r="BC95" s="25">
        <f t="shared" si="144"/>
        <v>42</v>
      </c>
      <c r="BD95" s="25">
        <f t="shared" si="145"/>
        <v>47</v>
      </c>
      <c r="BE95" s="25">
        <f t="shared" si="146"/>
        <v>53</v>
      </c>
      <c r="BF95" s="25">
        <f t="shared" si="147"/>
        <v>53</v>
      </c>
      <c r="BG95" s="25">
        <f t="shared" si="148"/>
        <v>53</v>
      </c>
      <c r="BH95" s="25">
        <f t="shared" si="149"/>
        <v>93</v>
      </c>
      <c r="BI95" s="25">
        <f t="shared" si="150"/>
        <v>93</v>
      </c>
      <c r="BJ95" s="25">
        <f t="shared" si="151"/>
        <v>93</v>
      </c>
      <c r="BK95" s="25">
        <f t="shared" si="152"/>
        <v>93</v>
      </c>
      <c r="BL95" s="25">
        <f t="shared" si="153"/>
        <v>93</v>
      </c>
      <c r="BM95" s="25">
        <f t="shared" si="154"/>
        <v>93</v>
      </c>
      <c r="BN95" s="25">
        <f t="shared" si="155"/>
        <v>93</v>
      </c>
      <c r="BO95" s="25">
        <f t="shared" si="156"/>
        <v>93</v>
      </c>
      <c r="BP95" s="25">
        <f t="shared" si="157"/>
        <v>93</v>
      </c>
      <c r="BQ95" s="25">
        <f t="shared" si="158"/>
        <v>93</v>
      </c>
      <c r="BR95" s="25">
        <f t="shared" si="159"/>
        <v>93</v>
      </c>
      <c r="BS95" s="25">
        <f t="shared" si="160"/>
        <v>93</v>
      </c>
      <c r="BT95" s="25" t="str">
        <f t="shared" si="161"/>
        <v/>
      </c>
      <c r="BU95" s="25" t="str">
        <f t="shared" si="162"/>
        <v/>
      </c>
      <c r="BV95" s="25" t="str">
        <f t="shared" si="163"/>
        <v/>
      </c>
      <c r="BW95" s="25" t="str">
        <f t="shared" si="164"/>
        <v/>
      </c>
      <c r="BX95" s="25" t="str">
        <f t="shared" si="165"/>
        <v/>
      </c>
      <c r="BY95" s="25" t="str">
        <f t="shared" si="166"/>
        <v/>
      </c>
      <c r="BZ95" s="25" t="str">
        <f t="shared" si="167"/>
        <v/>
      </c>
      <c r="CA95" s="25" t="str">
        <f t="shared" si="168"/>
        <v/>
      </c>
      <c r="CB95" s="25" t="str">
        <f t="shared" si="169"/>
        <v/>
      </c>
      <c r="CC95" s="25" t="str">
        <f t="shared" si="170"/>
        <v/>
      </c>
      <c r="CD95" s="25" t="str">
        <f t="shared" si="171"/>
        <v/>
      </c>
      <c r="CE95" s="25" t="str">
        <f t="shared" si="172"/>
        <v/>
      </c>
      <c r="CF95" s="25" t="str">
        <f t="shared" si="173"/>
        <v/>
      </c>
      <c r="CG95" s="25" t="str">
        <f t="shared" si="174"/>
        <v/>
      </c>
      <c r="CH95" s="25" t="str">
        <f t="shared" si="175"/>
        <v/>
      </c>
      <c r="CI95" s="25" t="str">
        <f t="shared" si="176"/>
        <v/>
      </c>
      <c r="CJ95" s="25" t="str">
        <f t="shared" si="177"/>
        <v/>
      </c>
      <c r="CK95" s="25" t="str">
        <f t="shared" si="178"/>
        <v/>
      </c>
      <c r="CL95" s="25" t="str">
        <f t="shared" si="179"/>
        <v/>
      </c>
      <c r="CM95" s="25" t="str">
        <f t="shared" si="180"/>
        <v/>
      </c>
      <c r="CN95" s="25" t="str">
        <f t="shared" si="181"/>
        <v/>
      </c>
      <c r="CO95" s="25" t="str">
        <f t="shared" si="182"/>
        <v/>
      </c>
      <c r="CP95" s="25" t="str">
        <f t="shared" si="183"/>
        <v/>
      </c>
      <c r="CQ95" s="25" t="str">
        <f t="shared" si="184"/>
        <v/>
      </c>
    </row>
    <row r="96" spans="1:95" x14ac:dyDescent="0.3">
      <c r="A96" s="6" t="s">
        <v>27</v>
      </c>
      <c r="B96" s="8"/>
      <c r="C96" s="8"/>
      <c r="D96" s="8"/>
      <c r="E96" s="8"/>
      <c r="F96" s="8">
        <v>53</v>
      </c>
      <c r="G96" s="8">
        <v>53</v>
      </c>
      <c r="H96" s="8">
        <v>58</v>
      </c>
      <c r="I96" s="8">
        <v>64</v>
      </c>
      <c r="J96" s="8">
        <v>64</v>
      </c>
      <c r="K96" s="8">
        <v>64</v>
      </c>
      <c r="L96" s="8">
        <v>104</v>
      </c>
      <c r="M96" s="8">
        <v>104</v>
      </c>
      <c r="N96" s="8">
        <v>104</v>
      </c>
      <c r="O96" s="8">
        <v>114</v>
      </c>
      <c r="P96" s="8">
        <v>114</v>
      </c>
      <c r="Q96" s="8">
        <v>114</v>
      </c>
      <c r="R96" s="8">
        <v>119</v>
      </c>
      <c r="S96" s="8">
        <v>119</v>
      </c>
      <c r="T96" s="8">
        <v>119</v>
      </c>
      <c r="U96" s="8">
        <v>119</v>
      </c>
      <c r="V96" s="8">
        <v>119</v>
      </c>
      <c r="W96" s="8">
        <v>119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" t="str">
        <f t="shared" si="139"/>
        <v>AT&amp;T TV Now Optimo Mas</v>
      </c>
      <c r="AY96" s="25" t="str">
        <f t="shared" si="140"/>
        <v/>
      </c>
      <c r="AZ96" s="25" t="str">
        <f t="shared" si="141"/>
        <v/>
      </c>
      <c r="BA96" s="25" t="str">
        <f t="shared" si="142"/>
        <v/>
      </c>
      <c r="BB96" s="25">
        <f t="shared" si="143"/>
        <v>53</v>
      </c>
      <c r="BC96" s="25">
        <f t="shared" si="144"/>
        <v>53</v>
      </c>
      <c r="BD96" s="25">
        <f t="shared" si="145"/>
        <v>58</v>
      </c>
      <c r="BE96" s="25">
        <f t="shared" si="146"/>
        <v>64</v>
      </c>
      <c r="BF96" s="25">
        <f t="shared" si="147"/>
        <v>64</v>
      </c>
      <c r="BG96" s="25">
        <f t="shared" si="148"/>
        <v>64</v>
      </c>
      <c r="BH96" s="25">
        <f t="shared" si="149"/>
        <v>104</v>
      </c>
      <c r="BI96" s="25">
        <f t="shared" si="150"/>
        <v>104</v>
      </c>
      <c r="BJ96" s="25">
        <f t="shared" si="151"/>
        <v>104</v>
      </c>
      <c r="BK96" s="25">
        <f t="shared" si="152"/>
        <v>114</v>
      </c>
      <c r="BL96" s="25">
        <f t="shared" si="153"/>
        <v>114</v>
      </c>
      <c r="BM96" s="25">
        <f t="shared" si="154"/>
        <v>114</v>
      </c>
      <c r="BN96" s="25">
        <f t="shared" si="155"/>
        <v>119</v>
      </c>
      <c r="BO96" s="25">
        <f t="shared" si="156"/>
        <v>119</v>
      </c>
      <c r="BP96" s="25">
        <f t="shared" si="157"/>
        <v>119</v>
      </c>
      <c r="BQ96" s="25">
        <f t="shared" si="158"/>
        <v>119</v>
      </c>
      <c r="BR96" s="25">
        <f t="shared" si="159"/>
        <v>119</v>
      </c>
      <c r="BS96" s="25">
        <f t="shared" si="160"/>
        <v>119</v>
      </c>
      <c r="BT96" s="25" t="str">
        <f t="shared" si="161"/>
        <v/>
      </c>
      <c r="BU96" s="25" t="str">
        <f t="shared" si="162"/>
        <v/>
      </c>
      <c r="BV96" s="25" t="str">
        <f t="shared" si="163"/>
        <v/>
      </c>
      <c r="BW96" s="25" t="str">
        <f t="shared" si="164"/>
        <v/>
      </c>
      <c r="BX96" s="25" t="str">
        <f t="shared" si="165"/>
        <v/>
      </c>
      <c r="BY96" s="25" t="str">
        <f t="shared" si="166"/>
        <v/>
      </c>
      <c r="BZ96" s="25" t="str">
        <f t="shared" si="167"/>
        <v/>
      </c>
      <c r="CA96" s="25" t="str">
        <f t="shared" si="168"/>
        <v/>
      </c>
      <c r="CB96" s="25" t="str">
        <f t="shared" si="169"/>
        <v/>
      </c>
      <c r="CC96" s="25" t="str">
        <f t="shared" si="170"/>
        <v/>
      </c>
      <c r="CD96" s="25" t="str">
        <f t="shared" si="171"/>
        <v/>
      </c>
      <c r="CE96" s="25" t="str">
        <f t="shared" si="172"/>
        <v/>
      </c>
      <c r="CF96" s="25" t="str">
        <f t="shared" si="173"/>
        <v/>
      </c>
      <c r="CG96" s="25" t="str">
        <f t="shared" si="174"/>
        <v/>
      </c>
      <c r="CH96" s="25" t="str">
        <f t="shared" si="175"/>
        <v/>
      </c>
      <c r="CI96" s="25" t="str">
        <f t="shared" si="176"/>
        <v/>
      </c>
      <c r="CJ96" s="25" t="str">
        <f t="shared" si="177"/>
        <v/>
      </c>
      <c r="CK96" s="25" t="str">
        <f t="shared" si="178"/>
        <v/>
      </c>
      <c r="CL96" s="25" t="str">
        <f t="shared" si="179"/>
        <v/>
      </c>
      <c r="CM96" s="25" t="str">
        <f t="shared" si="180"/>
        <v/>
      </c>
      <c r="CN96" s="25" t="str">
        <f t="shared" si="181"/>
        <v/>
      </c>
      <c r="CO96" s="25" t="str">
        <f t="shared" si="182"/>
        <v/>
      </c>
      <c r="CP96" s="25" t="str">
        <f t="shared" si="183"/>
        <v/>
      </c>
      <c r="CQ96" s="25" t="str">
        <f t="shared" si="184"/>
        <v/>
      </c>
    </row>
    <row r="97" spans="1:95" x14ac:dyDescent="0.3">
      <c r="A97" s="6" t="s">
        <v>21</v>
      </c>
      <c r="B97" s="8"/>
      <c r="C97" s="8"/>
      <c r="D97" s="8"/>
      <c r="E97" s="8"/>
      <c r="F97" s="8">
        <v>53</v>
      </c>
      <c r="G97" s="8">
        <v>53</v>
      </c>
      <c r="H97" s="8">
        <v>58</v>
      </c>
      <c r="I97" s="8">
        <v>64</v>
      </c>
      <c r="J97" s="8">
        <v>64</v>
      </c>
      <c r="K97" s="8">
        <v>64</v>
      </c>
      <c r="L97" s="8">
        <v>104</v>
      </c>
      <c r="M97" s="8">
        <v>104</v>
      </c>
      <c r="N97" s="8">
        <v>104</v>
      </c>
      <c r="O97" s="8">
        <v>114</v>
      </c>
      <c r="P97" s="8">
        <v>114</v>
      </c>
      <c r="Q97" s="8">
        <v>114</v>
      </c>
      <c r="R97" s="8">
        <v>119</v>
      </c>
      <c r="S97" s="8">
        <v>119</v>
      </c>
      <c r="T97" s="8">
        <v>119</v>
      </c>
      <c r="U97" s="8">
        <v>119</v>
      </c>
      <c r="V97" s="8">
        <v>119</v>
      </c>
      <c r="W97" s="8">
        <v>119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" t="str">
        <f t="shared" si="139"/>
        <v>AT&amp;T TV Now Plus</v>
      </c>
      <c r="AY97" s="25" t="str">
        <f t="shared" si="140"/>
        <v/>
      </c>
      <c r="AZ97" s="25" t="str">
        <f t="shared" si="141"/>
        <v/>
      </c>
      <c r="BA97" s="25" t="str">
        <f t="shared" si="142"/>
        <v/>
      </c>
      <c r="BB97" s="25">
        <f t="shared" si="143"/>
        <v>53</v>
      </c>
      <c r="BC97" s="25">
        <f t="shared" si="144"/>
        <v>53</v>
      </c>
      <c r="BD97" s="25">
        <f t="shared" si="145"/>
        <v>58</v>
      </c>
      <c r="BE97" s="25">
        <f t="shared" si="146"/>
        <v>64</v>
      </c>
      <c r="BF97" s="25">
        <f t="shared" si="147"/>
        <v>64</v>
      </c>
      <c r="BG97" s="25">
        <f t="shared" si="148"/>
        <v>64</v>
      </c>
      <c r="BH97" s="25">
        <f t="shared" si="149"/>
        <v>104</v>
      </c>
      <c r="BI97" s="25">
        <f t="shared" si="150"/>
        <v>104</v>
      </c>
      <c r="BJ97" s="25">
        <f t="shared" si="151"/>
        <v>104</v>
      </c>
      <c r="BK97" s="25">
        <f t="shared" si="152"/>
        <v>114</v>
      </c>
      <c r="BL97" s="25">
        <f t="shared" si="153"/>
        <v>114</v>
      </c>
      <c r="BM97" s="25">
        <f t="shared" si="154"/>
        <v>114</v>
      </c>
      <c r="BN97" s="25">
        <f t="shared" si="155"/>
        <v>119</v>
      </c>
      <c r="BO97" s="25">
        <f t="shared" si="156"/>
        <v>119</v>
      </c>
      <c r="BP97" s="25">
        <f t="shared" si="157"/>
        <v>119</v>
      </c>
      <c r="BQ97" s="25">
        <f t="shared" si="158"/>
        <v>119</v>
      </c>
      <c r="BR97" s="25">
        <f t="shared" si="159"/>
        <v>119</v>
      </c>
      <c r="BS97" s="25">
        <f t="shared" si="160"/>
        <v>119</v>
      </c>
      <c r="BT97" s="25" t="str">
        <f t="shared" si="161"/>
        <v/>
      </c>
      <c r="BU97" s="25" t="str">
        <f t="shared" si="162"/>
        <v/>
      </c>
      <c r="BV97" s="25" t="str">
        <f t="shared" si="163"/>
        <v/>
      </c>
      <c r="BW97" s="25" t="str">
        <f t="shared" si="164"/>
        <v/>
      </c>
      <c r="BX97" s="25" t="str">
        <f t="shared" si="165"/>
        <v/>
      </c>
      <c r="BY97" s="25" t="str">
        <f t="shared" si="166"/>
        <v/>
      </c>
      <c r="BZ97" s="25" t="str">
        <f t="shared" si="167"/>
        <v/>
      </c>
      <c r="CA97" s="25" t="str">
        <f t="shared" si="168"/>
        <v/>
      </c>
      <c r="CB97" s="25" t="str">
        <f t="shared" si="169"/>
        <v/>
      </c>
      <c r="CC97" s="25" t="str">
        <f t="shared" si="170"/>
        <v/>
      </c>
      <c r="CD97" s="25" t="str">
        <f t="shared" si="171"/>
        <v/>
      </c>
      <c r="CE97" s="25" t="str">
        <f t="shared" si="172"/>
        <v/>
      </c>
      <c r="CF97" s="25" t="str">
        <f t="shared" si="173"/>
        <v/>
      </c>
      <c r="CG97" s="25" t="str">
        <f t="shared" si="174"/>
        <v/>
      </c>
      <c r="CH97" s="25" t="str">
        <f t="shared" si="175"/>
        <v/>
      </c>
      <c r="CI97" s="25" t="str">
        <f t="shared" si="176"/>
        <v/>
      </c>
      <c r="CJ97" s="25" t="str">
        <f t="shared" si="177"/>
        <v/>
      </c>
      <c r="CK97" s="25" t="str">
        <f t="shared" si="178"/>
        <v/>
      </c>
      <c r="CL97" s="25" t="str">
        <f t="shared" si="179"/>
        <v/>
      </c>
      <c r="CM97" s="25" t="str">
        <f t="shared" si="180"/>
        <v/>
      </c>
      <c r="CN97" s="25" t="str">
        <f t="shared" si="181"/>
        <v/>
      </c>
      <c r="CO97" s="25" t="str">
        <f t="shared" si="182"/>
        <v/>
      </c>
      <c r="CP97" s="25" t="str">
        <f t="shared" si="183"/>
        <v/>
      </c>
      <c r="CQ97" s="25" t="str">
        <f t="shared" si="184"/>
        <v/>
      </c>
    </row>
    <row r="98" spans="1:95" x14ac:dyDescent="0.3">
      <c r="A98" s="6" t="s">
        <v>57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>
        <v>119</v>
      </c>
      <c r="T98" s="8">
        <v>119</v>
      </c>
      <c r="U98" s="8">
        <v>119</v>
      </c>
      <c r="V98" s="8">
        <v>119</v>
      </c>
      <c r="W98" s="8">
        <v>119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" t="str">
        <f t="shared" si="139"/>
        <v>AT&amp;T TV Now Premier</v>
      </c>
      <c r="AY98" s="25" t="str">
        <f t="shared" si="140"/>
        <v/>
      </c>
      <c r="AZ98" s="25" t="str">
        <f t="shared" si="141"/>
        <v/>
      </c>
      <c r="BA98" s="25" t="str">
        <f t="shared" si="142"/>
        <v/>
      </c>
      <c r="BB98" s="25" t="str">
        <f t="shared" si="143"/>
        <v/>
      </c>
      <c r="BC98" s="25" t="str">
        <f t="shared" si="144"/>
        <v/>
      </c>
      <c r="BD98" s="25" t="str">
        <f t="shared" si="145"/>
        <v/>
      </c>
      <c r="BE98" s="25" t="str">
        <f t="shared" si="146"/>
        <v/>
      </c>
      <c r="BF98" s="25" t="str">
        <f t="shared" si="147"/>
        <v/>
      </c>
      <c r="BG98" s="25" t="str">
        <f t="shared" si="148"/>
        <v/>
      </c>
      <c r="BH98" s="25" t="str">
        <f t="shared" si="149"/>
        <v/>
      </c>
      <c r="BI98" s="25" t="str">
        <f t="shared" si="150"/>
        <v/>
      </c>
      <c r="BJ98" s="25" t="str">
        <f t="shared" si="151"/>
        <v/>
      </c>
      <c r="BK98" s="25" t="str">
        <f t="shared" si="152"/>
        <v/>
      </c>
      <c r="BL98" s="25" t="str">
        <f t="shared" si="153"/>
        <v/>
      </c>
      <c r="BM98" s="25" t="str">
        <f t="shared" si="154"/>
        <v/>
      </c>
      <c r="BN98" s="25" t="str">
        <f t="shared" si="155"/>
        <v/>
      </c>
      <c r="BO98" s="25">
        <f t="shared" si="156"/>
        <v>119</v>
      </c>
      <c r="BP98" s="25">
        <f t="shared" si="157"/>
        <v>119</v>
      </c>
      <c r="BQ98" s="25">
        <f t="shared" si="158"/>
        <v>119</v>
      </c>
      <c r="BR98" s="25">
        <f t="shared" si="159"/>
        <v>119</v>
      </c>
      <c r="BS98" s="25">
        <f t="shared" si="160"/>
        <v>119</v>
      </c>
      <c r="BT98" s="25" t="str">
        <f t="shared" si="161"/>
        <v/>
      </c>
      <c r="BU98" s="25" t="str">
        <f t="shared" si="162"/>
        <v/>
      </c>
      <c r="BV98" s="25" t="str">
        <f t="shared" si="163"/>
        <v/>
      </c>
      <c r="BW98" s="25" t="str">
        <f t="shared" si="164"/>
        <v/>
      </c>
      <c r="BX98" s="25" t="str">
        <f t="shared" si="165"/>
        <v/>
      </c>
      <c r="BY98" s="25" t="str">
        <f t="shared" si="166"/>
        <v/>
      </c>
      <c r="BZ98" s="25" t="str">
        <f t="shared" si="167"/>
        <v/>
      </c>
      <c r="CA98" s="25" t="str">
        <f t="shared" si="168"/>
        <v/>
      </c>
      <c r="CB98" s="25" t="str">
        <f t="shared" si="169"/>
        <v/>
      </c>
      <c r="CC98" s="25" t="str">
        <f t="shared" si="170"/>
        <v/>
      </c>
      <c r="CD98" s="25" t="str">
        <f t="shared" si="171"/>
        <v/>
      </c>
      <c r="CE98" s="25" t="str">
        <f t="shared" si="172"/>
        <v/>
      </c>
      <c r="CF98" s="25" t="str">
        <f t="shared" si="173"/>
        <v/>
      </c>
      <c r="CG98" s="25" t="str">
        <f t="shared" si="174"/>
        <v/>
      </c>
      <c r="CH98" s="25" t="str">
        <f t="shared" si="175"/>
        <v/>
      </c>
      <c r="CI98" s="25" t="str">
        <f t="shared" si="176"/>
        <v/>
      </c>
      <c r="CJ98" s="25" t="str">
        <f t="shared" si="177"/>
        <v/>
      </c>
      <c r="CK98" s="25" t="str">
        <f t="shared" si="178"/>
        <v/>
      </c>
      <c r="CL98" s="25" t="str">
        <f t="shared" si="179"/>
        <v/>
      </c>
      <c r="CM98" s="25" t="str">
        <f t="shared" si="180"/>
        <v/>
      </c>
      <c r="CN98" s="25" t="str">
        <f t="shared" si="181"/>
        <v/>
      </c>
      <c r="CO98" s="25" t="str">
        <f t="shared" si="182"/>
        <v/>
      </c>
      <c r="CP98" s="25" t="str">
        <f t="shared" si="183"/>
        <v/>
      </c>
      <c r="CQ98" s="25" t="str">
        <f t="shared" si="184"/>
        <v/>
      </c>
    </row>
    <row r="99" spans="1:95" x14ac:dyDescent="0.3">
      <c r="A99" s="6" t="s">
        <v>26</v>
      </c>
      <c r="B99" s="8"/>
      <c r="C99" s="8"/>
      <c r="D99" s="8"/>
      <c r="E99" s="8"/>
      <c r="F99" s="8">
        <v>53</v>
      </c>
      <c r="G99" s="8">
        <v>53</v>
      </c>
      <c r="H99" s="8">
        <v>58</v>
      </c>
      <c r="I99" s="8">
        <v>64</v>
      </c>
      <c r="J99" s="8">
        <v>64</v>
      </c>
      <c r="K99" s="8">
        <v>64</v>
      </c>
      <c r="L99" s="8">
        <v>104</v>
      </c>
      <c r="M99" s="8">
        <v>104</v>
      </c>
      <c r="N99" s="8">
        <v>104</v>
      </c>
      <c r="O99" s="8">
        <v>114</v>
      </c>
      <c r="P99" s="8">
        <v>114</v>
      </c>
      <c r="Q99" s="8">
        <v>114</v>
      </c>
      <c r="R99" s="8">
        <v>119</v>
      </c>
      <c r="S99" s="8">
        <v>119</v>
      </c>
      <c r="T99" s="8">
        <v>119</v>
      </c>
      <c r="U99" s="8">
        <v>119</v>
      </c>
      <c r="V99" s="8">
        <v>119</v>
      </c>
      <c r="W99" s="8">
        <v>119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" t="str">
        <f t="shared" si="139"/>
        <v>AT&amp;T TV Now Ultimate</v>
      </c>
      <c r="AY99" s="25" t="str">
        <f t="shared" si="140"/>
        <v/>
      </c>
      <c r="AZ99" s="25" t="str">
        <f t="shared" si="141"/>
        <v/>
      </c>
      <c r="BA99" s="25" t="str">
        <f t="shared" si="142"/>
        <v/>
      </c>
      <c r="BB99" s="25">
        <f t="shared" si="143"/>
        <v>53</v>
      </c>
      <c r="BC99" s="25">
        <f t="shared" si="144"/>
        <v>53</v>
      </c>
      <c r="BD99" s="25">
        <f t="shared" si="145"/>
        <v>58</v>
      </c>
      <c r="BE99" s="25">
        <f t="shared" si="146"/>
        <v>64</v>
      </c>
      <c r="BF99" s="25">
        <f t="shared" si="147"/>
        <v>64</v>
      </c>
      <c r="BG99" s="25">
        <f t="shared" si="148"/>
        <v>64</v>
      </c>
      <c r="BH99" s="25">
        <f t="shared" si="149"/>
        <v>104</v>
      </c>
      <c r="BI99" s="25">
        <f t="shared" si="150"/>
        <v>104</v>
      </c>
      <c r="BJ99" s="25">
        <f t="shared" si="151"/>
        <v>104</v>
      </c>
      <c r="BK99" s="25">
        <f t="shared" si="152"/>
        <v>114</v>
      </c>
      <c r="BL99" s="25">
        <f t="shared" si="153"/>
        <v>114</v>
      </c>
      <c r="BM99" s="25">
        <f t="shared" si="154"/>
        <v>114</v>
      </c>
      <c r="BN99" s="25">
        <f t="shared" si="155"/>
        <v>119</v>
      </c>
      <c r="BO99" s="25">
        <f t="shared" si="156"/>
        <v>119</v>
      </c>
      <c r="BP99" s="25">
        <f t="shared" si="157"/>
        <v>119</v>
      </c>
      <c r="BQ99" s="25">
        <f t="shared" si="158"/>
        <v>119</v>
      </c>
      <c r="BR99" s="25">
        <f t="shared" si="159"/>
        <v>119</v>
      </c>
      <c r="BS99" s="25">
        <f t="shared" si="160"/>
        <v>119</v>
      </c>
      <c r="BT99" s="25" t="str">
        <f t="shared" si="161"/>
        <v/>
      </c>
      <c r="BU99" s="25" t="str">
        <f t="shared" si="162"/>
        <v/>
      </c>
      <c r="BV99" s="25" t="str">
        <f t="shared" si="163"/>
        <v/>
      </c>
      <c r="BW99" s="25" t="str">
        <f t="shared" si="164"/>
        <v/>
      </c>
      <c r="BX99" s="25" t="str">
        <f t="shared" si="165"/>
        <v/>
      </c>
      <c r="BY99" s="25" t="str">
        <f t="shared" si="166"/>
        <v/>
      </c>
      <c r="BZ99" s="25" t="str">
        <f t="shared" si="167"/>
        <v/>
      </c>
      <c r="CA99" s="25" t="str">
        <f t="shared" si="168"/>
        <v/>
      </c>
      <c r="CB99" s="25" t="str">
        <f t="shared" si="169"/>
        <v/>
      </c>
      <c r="CC99" s="25" t="str">
        <f t="shared" si="170"/>
        <v/>
      </c>
      <c r="CD99" s="25" t="str">
        <f t="shared" si="171"/>
        <v/>
      </c>
      <c r="CE99" s="25" t="str">
        <f t="shared" si="172"/>
        <v/>
      </c>
      <c r="CF99" s="25" t="str">
        <f t="shared" si="173"/>
        <v/>
      </c>
      <c r="CG99" s="25" t="str">
        <f t="shared" si="174"/>
        <v/>
      </c>
      <c r="CH99" s="25" t="str">
        <f t="shared" si="175"/>
        <v/>
      </c>
      <c r="CI99" s="25" t="str">
        <f t="shared" si="176"/>
        <v/>
      </c>
      <c r="CJ99" s="25" t="str">
        <f t="shared" si="177"/>
        <v/>
      </c>
      <c r="CK99" s="25" t="str">
        <f t="shared" si="178"/>
        <v/>
      </c>
      <c r="CL99" s="25" t="str">
        <f t="shared" si="179"/>
        <v/>
      </c>
      <c r="CM99" s="25" t="str">
        <f t="shared" si="180"/>
        <v/>
      </c>
      <c r="CN99" s="25" t="str">
        <f t="shared" si="181"/>
        <v/>
      </c>
      <c r="CO99" s="25" t="str">
        <f t="shared" si="182"/>
        <v/>
      </c>
      <c r="CP99" s="25" t="str">
        <f t="shared" si="183"/>
        <v/>
      </c>
      <c r="CQ99" s="25" t="str">
        <f t="shared" si="184"/>
        <v/>
      </c>
    </row>
    <row r="100" spans="1:95" x14ac:dyDescent="0.3">
      <c r="A100" s="6" t="s">
        <v>25</v>
      </c>
      <c r="B100" s="8"/>
      <c r="C100" s="8"/>
      <c r="D100" s="8"/>
      <c r="E100" s="8"/>
      <c r="F100" s="8">
        <v>53</v>
      </c>
      <c r="G100" s="8">
        <v>53</v>
      </c>
      <c r="H100" s="8">
        <v>58</v>
      </c>
      <c r="I100" s="8">
        <v>64</v>
      </c>
      <c r="J100" s="8">
        <v>64</v>
      </c>
      <c r="K100" s="8">
        <v>64</v>
      </c>
      <c r="L100" s="8">
        <v>104</v>
      </c>
      <c r="M100" s="8">
        <v>104</v>
      </c>
      <c r="N100" s="8">
        <v>104</v>
      </c>
      <c r="O100" s="8">
        <v>114</v>
      </c>
      <c r="P100" s="8">
        <v>114</v>
      </c>
      <c r="Q100" s="8">
        <v>114</v>
      </c>
      <c r="R100" s="8">
        <v>119</v>
      </c>
      <c r="S100" s="8">
        <v>119</v>
      </c>
      <c r="T100" s="8">
        <v>119</v>
      </c>
      <c r="U100" s="8">
        <v>119</v>
      </c>
      <c r="V100" s="8">
        <v>119</v>
      </c>
      <c r="W100" s="8">
        <v>119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" t="str">
        <f t="shared" si="139"/>
        <v>AT&amp;T TV Now Xtra</v>
      </c>
      <c r="AY100" s="25" t="str">
        <f t="shared" si="140"/>
        <v/>
      </c>
      <c r="AZ100" s="25" t="str">
        <f t="shared" si="141"/>
        <v/>
      </c>
      <c r="BA100" s="25" t="str">
        <f t="shared" si="142"/>
        <v/>
      </c>
      <c r="BB100" s="25">
        <f t="shared" si="143"/>
        <v>53</v>
      </c>
      <c r="BC100" s="25">
        <f t="shared" si="144"/>
        <v>53</v>
      </c>
      <c r="BD100" s="25">
        <f t="shared" si="145"/>
        <v>58</v>
      </c>
      <c r="BE100" s="25">
        <f t="shared" si="146"/>
        <v>64</v>
      </c>
      <c r="BF100" s="25">
        <f t="shared" si="147"/>
        <v>64</v>
      </c>
      <c r="BG100" s="25">
        <f t="shared" si="148"/>
        <v>64</v>
      </c>
      <c r="BH100" s="25">
        <f t="shared" si="149"/>
        <v>104</v>
      </c>
      <c r="BI100" s="25">
        <f t="shared" si="150"/>
        <v>104</v>
      </c>
      <c r="BJ100" s="25">
        <f t="shared" si="151"/>
        <v>104</v>
      </c>
      <c r="BK100" s="25">
        <f t="shared" si="152"/>
        <v>114</v>
      </c>
      <c r="BL100" s="25">
        <f t="shared" si="153"/>
        <v>114</v>
      </c>
      <c r="BM100" s="25">
        <f t="shared" si="154"/>
        <v>114</v>
      </c>
      <c r="BN100" s="25">
        <f t="shared" si="155"/>
        <v>119</v>
      </c>
      <c r="BO100" s="25">
        <f t="shared" si="156"/>
        <v>119</v>
      </c>
      <c r="BP100" s="25">
        <f t="shared" si="157"/>
        <v>119</v>
      </c>
      <c r="BQ100" s="25">
        <f t="shared" si="158"/>
        <v>119</v>
      </c>
      <c r="BR100" s="25">
        <f t="shared" si="159"/>
        <v>119</v>
      </c>
      <c r="BS100" s="25">
        <f t="shared" si="160"/>
        <v>119</v>
      </c>
      <c r="BT100" s="25" t="str">
        <f t="shared" si="161"/>
        <v/>
      </c>
      <c r="BU100" s="25" t="str">
        <f t="shared" si="162"/>
        <v/>
      </c>
      <c r="BV100" s="25" t="str">
        <f t="shared" si="163"/>
        <v/>
      </c>
      <c r="BW100" s="25" t="str">
        <f t="shared" si="164"/>
        <v/>
      </c>
      <c r="BX100" s="25" t="str">
        <f t="shared" si="165"/>
        <v/>
      </c>
      <c r="BY100" s="25" t="str">
        <f t="shared" si="166"/>
        <v/>
      </c>
      <c r="BZ100" s="25" t="str">
        <f t="shared" si="167"/>
        <v/>
      </c>
      <c r="CA100" s="25" t="str">
        <f t="shared" si="168"/>
        <v/>
      </c>
      <c r="CB100" s="25" t="str">
        <f t="shared" si="169"/>
        <v/>
      </c>
      <c r="CC100" s="25" t="str">
        <f t="shared" si="170"/>
        <v/>
      </c>
      <c r="CD100" s="25" t="str">
        <f t="shared" si="171"/>
        <v/>
      </c>
      <c r="CE100" s="25" t="str">
        <f t="shared" si="172"/>
        <v/>
      </c>
      <c r="CF100" s="25" t="str">
        <f t="shared" si="173"/>
        <v/>
      </c>
      <c r="CG100" s="25" t="str">
        <f t="shared" si="174"/>
        <v/>
      </c>
      <c r="CH100" s="25" t="str">
        <f t="shared" si="175"/>
        <v/>
      </c>
      <c r="CI100" s="25" t="str">
        <f t="shared" si="176"/>
        <v/>
      </c>
      <c r="CJ100" s="25" t="str">
        <f t="shared" si="177"/>
        <v/>
      </c>
      <c r="CK100" s="25" t="str">
        <f t="shared" si="178"/>
        <v/>
      </c>
      <c r="CL100" s="25" t="str">
        <f t="shared" si="179"/>
        <v/>
      </c>
      <c r="CM100" s="25" t="str">
        <f t="shared" si="180"/>
        <v/>
      </c>
      <c r="CN100" s="25" t="str">
        <f t="shared" si="181"/>
        <v/>
      </c>
      <c r="CO100" s="25" t="str">
        <f t="shared" si="182"/>
        <v/>
      </c>
      <c r="CP100" s="25" t="str">
        <f t="shared" si="183"/>
        <v/>
      </c>
      <c r="CQ100" s="25" t="str">
        <f t="shared" si="184"/>
        <v/>
      </c>
    </row>
    <row r="101" spans="1:95" x14ac:dyDescent="0.3">
      <c r="A101" s="6" t="s">
        <v>1005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161</v>
      </c>
      <c r="Y101" s="8">
        <v>161</v>
      </c>
      <c r="Z101" s="8">
        <v>161</v>
      </c>
      <c r="AA101" s="8">
        <v>161</v>
      </c>
      <c r="AB101" s="8">
        <v>161</v>
      </c>
      <c r="AC101" s="8">
        <v>161</v>
      </c>
      <c r="AD101" s="8">
        <v>161</v>
      </c>
      <c r="AE101" s="8">
        <v>161</v>
      </c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" t="str">
        <f t="shared" si="139"/>
        <v>AT&amp;T TV Premier</v>
      </c>
      <c r="AY101" s="25" t="str">
        <f t="shared" si="140"/>
        <v/>
      </c>
      <c r="AZ101" s="25" t="str">
        <f t="shared" si="141"/>
        <v/>
      </c>
      <c r="BA101" s="25" t="str">
        <f t="shared" si="142"/>
        <v/>
      </c>
      <c r="BB101" s="25" t="str">
        <f t="shared" si="143"/>
        <v/>
      </c>
      <c r="BC101" s="25" t="str">
        <f t="shared" si="144"/>
        <v/>
      </c>
      <c r="BD101" s="25" t="str">
        <f t="shared" si="145"/>
        <v/>
      </c>
      <c r="BE101" s="25" t="str">
        <f t="shared" si="146"/>
        <v/>
      </c>
      <c r="BF101" s="25" t="str">
        <f t="shared" si="147"/>
        <v/>
      </c>
      <c r="BG101" s="25" t="str">
        <f t="shared" si="148"/>
        <v/>
      </c>
      <c r="BH101" s="25" t="str">
        <f t="shared" si="149"/>
        <v/>
      </c>
      <c r="BI101" s="25" t="str">
        <f t="shared" si="150"/>
        <v/>
      </c>
      <c r="BJ101" s="25" t="str">
        <f t="shared" si="151"/>
        <v/>
      </c>
      <c r="BK101" s="25" t="str">
        <f t="shared" si="152"/>
        <v/>
      </c>
      <c r="BL101" s="25" t="str">
        <f t="shared" si="153"/>
        <v/>
      </c>
      <c r="BM101" s="25" t="str">
        <f t="shared" si="154"/>
        <v/>
      </c>
      <c r="BN101" s="25" t="str">
        <f t="shared" si="155"/>
        <v/>
      </c>
      <c r="BO101" s="25" t="str">
        <f t="shared" si="156"/>
        <v/>
      </c>
      <c r="BP101" s="25" t="str">
        <f t="shared" si="157"/>
        <v/>
      </c>
      <c r="BQ101" s="25" t="str">
        <f t="shared" si="158"/>
        <v/>
      </c>
      <c r="BR101" s="25" t="str">
        <f t="shared" si="159"/>
        <v/>
      </c>
      <c r="BS101" s="25" t="str">
        <f t="shared" si="160"/>
        <v/>
      </c>
      <c r="BT101" s="25">
        <f t="shared" si="161"/>
        <v>161</v>
      </c>
      <c r="BU101" s="25">
        <f t="shared" si="162"/>
        <v>161</v>
      </c>
      <c r="BV101" s="25">
        <f t="shared" si="163"/>
        <v>161</v>
      </c>
      <c r="BW101" s="25">
        <f t="shared" si="164"/>
        <v>161</v>
      </c>
      <c r="BX101" s="25">
        <f t="shared" si="165"/>
        <v>161</v>
      </c>
      <c r="BY101" s="25">
        <f t="shared" si="166"/>
        <v>161</v>
      </c>
      <c r="BZ101" s="25">
        <f t="shared" si="167"/>
        <v>161</v>
      </c>
      <c r="CA101" s="25">
        <f t="shared" si="168"/>
        <v>161</v>
      </c>
      <c r="CB101" s="25" t="str">
        <f t="shared" si="169"/>
        <v/>
      </c>
      <c r="CC101" s="25" t="str">
        <f t="shared" si="170"/>
        <v/>
      </c>
      <c r="CD101" s="25" t="str">
        <f t="shared" si="171"/>
        <v/>
      </c>
      <c r="CE101" s="25" t="str">
        <f t="shared" si="172"/>
        <v/>
      </c>
      <c r="CF101" s="25" t="str">
        <f t="shared" si="173"/>
        <v/>
      </c>
      <c r="CG101" s="25" t="str">
        <f t="shared" si="174"/>
        <v/>
      </c>
      <c r="CH101" s="25" t="str">
        <f t="shared" si="175"/>
        <v/>
      </c>
      <c r="CI101" s="25" t="str">
        <f t="shared" si="176"/>
        <v/>
      </c>
      <c r="CJ101" s="25" t="str">
        <f t="shared" si="177"/>
        <v/>
      </c>
      <c r="CK101" s="25" t="str">
        <f t="shared" si="178"/>
        <v/>
      </c>
      <c r="CL101" s="25" t="str">
        <f t="shared" si="179"/>
        <v/>
      </c>
      <c r="CM101" s="25" t="str">
        <f t="shared" si="180"/>
        <v/>
      </c>
      <c r="CN101" s="25" t="str">
        <f t="shared" si="181"/>
        <v/>
      </c>
      <c r="CO101" s="25" t="str">
        <f t="shared" si="182"/>
        <v/>
      </c>
      <c r="CP101" s="25" t="str">
        <f t="shared" si="183"/>
        <v/>
      </c>
      <c r="CQ101" s="25" t="str">
        <f t="shared" si="184"/>
        <v/>
      </c>
    </row>
    <row r="102" spans="1:95" x14ac:dyDescent="0.3">
      <c r="A102" s="6" t="s">
        <v>1004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209</v>
      </c>
      <c r="Y102" s="8">
        <v>209</v>
      </c>
      <c r="Z102" s="8">
        <v>209</v>
      </c>
      <c r="AA102" s="8">
        <v>209</v>
      </c>
      <c r="AB102" s="8">
        <v>209</v>
      </c>
      <c r="AC102" s="8">
        <v>209</v>
      </c>
      <c r="AD102" s="8">
        <v>209</v>
      </c>
      <c r="AE102" s="8">
        <v>209</v>
      </c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" t="str">
        <f t="shared" si="139"/>
        <v>AT&amp;T TV Ultimate</v>
      </c>
      <c r="AY102" s="25" t="str">
        <f t="shared" si="140"/>
        <v/>
      </c>
      <c r="AZ102" s="25" t="str">
        <f t="shared" si="141"/>
        <v/>
      </c>
      <c r="BA102" s="25" t="str">
        <f t="shared" si="142"/>
        <v/>
      </c>
      <c r="BB102" s="25" t="str">
        <f t="shared" si="143"/>
        <v/>
      </c>
      <c r="BC102" s="25" t="str">
        <f t="shared" si="144"/>
        <v/>
      </c>
      <c r="BD102" s="25" t="str">
        <f t="shared" si="145"/>
        <v/>
      </c>
      <c r="BE102" s="25" t="str">
        <f t="shared" si="146"/>
        <v/>
      </c>
      <c r="BF102" s="25" t="str">
        <f t="shared" si="147"/>
        <v/>
      </c>
      <c r="BG102" s="25" t="str">
        <f t="shared" si="148"/>
        <v/>
      </c>
      <c r="BH102" s="25" t="str">
        <f t="shared" si="149"/>
        <v/>
      </c>
      <c r="BI102" s="25" t="str">
        <f t="shared" si="150"/>
        <v/>
      </c>
      <c r="BJ102" s="25" t="str">
        <f t="shared" si="151"/>
        <v/>
      </c>
      <c r="BK102" s="25" t="str">
        <f t="shared" si="152"/>
        <v/>
      </c>
      <c r="BL102" s="25" t="str">
        <f t="shared" si="153"/>
        <v/>
      </c>
      <c r="BM102" s="25" t="str">
        <f t="shared" si="154"/>
        <v/>
      </c>
      <c r="BN102" s="25" t="str">
        <f t="shared" si="155"/>
        <v/>
      </c>
      <c r="BO102" s="25" t="str">
        <f t="shared" si="156"/>
        <v/>
      </c>
      <c r="BP102" s="25" t="str">
        <f t="shared" si="157"/>
        <v/>
      </c>
      <c r="BQ102" s="25" t="str">
        <f t="shared" si="158"/>
        <v/>
      </c>
      <c r="BR102" s="25" t="str">
        <f t="shared" si="159"/>
        <v/>
      </c>
      <c r="BS102" s="25" t="str">
        <f t="shared" si="160"/>
        <v/>
      </c>
      <c r="BT102" s="25">
        <f t="shared" si="161"/>
        <v>209</v>
      </c>
      <c r="BU102" s="25">
        <f t="shared" si="162"/>
        <v>209</v>
      </c>
      <c r="BV102" s="25">
        <f t="shared" si="163"/>
        <v>209</v>
      </c>
      <c r="BW102" s="25">
        <f t="shared" si="164"/>
        <v>209</v>
      </c>
      <c r="BX102" s="25">
        <f t="shared" si="165"/>
        <v>209</v>
      </c>
      <c r="BY102" s="25">
        <f t="shared" si="166"/>
        <v>209</v>
      </c>
      <c r="BZ102" s="25">
        <f t="shared" si="167"/>
        <v>209</v>
      </c>
      <c r="CA102" s="25">
        <f t="shared" si="168"/>
        <v>209</v>
      </c>
      <c r="CB102" s="25" t="str">
        <f t="shared" si="169"/>
        <v/>
      </c>
      <c r="CC102" s="25" t="str">
        <f t="shared" si="170"/>
        <v/>
      </c>
      <c r="CD102" s="25" t="str">
        <f t="shared" si="171"/>
        <v/>
      </c>
      <c r="CE102" s="25" t="str">
        <f t="shared" si="172"/>
        <v/>
      </c>
      <c r="CF102" s="25" t="str">
        <f t="shared" si="173"/>
        <v/>
      </c>
      <c r="CG102" s="25" t="str">
        <f t="shared" si="174"/>
        <v/>
      </c>
      <c r="CH102" s="25" t="str">
        <f t="shared" si="175"/>
        <v/>
      </c>
      <c r="CI102" s="25" t="str">
        <f t="shared" si="176"/>
        <v/>
      </c>
      <c r="CJ102" s="25" t="str">
        <f t="shared" si="177"/>
        <v/>
      </c>
      <c r="CK102" s="25" t="str">
        <f t="shared" si="178"/>
        <v/>
      </c>
      <c r="CL102" s="25" t="str">
        <f t="shared" si="179"/>
        <v/>
      </c>
      <c r="CM102" s="25" t="str">
        <f t="shared" si="180"/>
        <v/>
      </c>
      <c r="CN102" s="25" t="str">
        <f t="shared" si="181"/>
        <v/>
      </c>
      <c r="CO102" s="25" t="str">
        <f t="shared" si="182"/>
        <v/>
      </c>
      <c r="CP102" s="25" t="str">
        <f t="shared" si="183"/>
        <v/>
      </c>
      <c r="CQ102" s="25" t="str">
        <f t="shared" si="184"/>
        <v/>
      </c>
    </row>
    <row r="103" spans="1:95" x14ac:dyDescent="0.3">
      <c r="A103" s="6" t="s">
        <v>16</v>
      </c>
      <c r="B103" s="8">
        <v>60</v>
      </c>
      <c r="C103" s="8">
        <v>60</v>
      </c>
      <c r="D103" s="8">
        <v>60</v>
      </c>
      <c r="E103" s="8">
        <v>60</v>
      </c>
      <c r="F103" s="8">
        <v>60</v>
      </c>
      <c r="G103" s="8">
        <v>60</v>
      </c>
      <c r="H103" s="8">
        <v>60</v>
      </c>
      <c r="I103" s="8">
        <v>60</v>
      </c>
      <c r="J103" s="8">
        <v>60</v>
      </c>
      <c r="K103" s="8">
        <v>60</v>
      </c>
      <c r="L103" s="8">
        <v>60</v>
      </c>
      <c r="M103" s="8">
        <v>60</v>
      </c>
      <c r="N103" s="8">
        <v>60</v>
      </c>
      <c r="O103" s="8">
        <v>60</v>
      </c>
      <c r="P103" s="8">
        <v>60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" t="str">
        <f t="shared" si="139"/>
        <v>AT&amp;T Watch TV</v>
      </c>
      <c r="AY103" s="25">
        <f t="shared" si="140"/>
        <v>60</v>
      </c>
      <c r="AZ103" s="25">
        <f t="shared" si="141"/>
        <v>60</v>
      </c>
      <c r="BA103" s="25">
        <f t="shared" si="142"/>
        <v>60</v>
      </c>
      <c r="BB103" s="25">
        <f t="shared" si="143"/>
        <v>60</v>
      </c>
      <c r="BC103" s="25">
        <f t="shared" si="144"/>
        <v>60</v>
      </c>
      <c r="BD103" s="25">
        <f t="shared" si="145"/>
        <v>60</v>
      </c>
      <c r="BE103" s="25">
        <f t="shared" si="146"/>
        <v>60</v>
      </c>
      <c r="BF103" s="25">
        <f t="shared" si="147"/>
        <v>60</v>
      </c>
      <c r="BG103" s="25">
        <f t="shared" si="148"/>
        <v>60</v>
      </c>
      <c r="BH103" s="25">
        <f t="shared" si="149"/>
        <v>60</v>
      </c>
      <c r="BI103" s="25">
        <f t="shared" si="150"/>
        <v>60</v>
      </c>
      <c r="BJ103" s="25">
        <f t="shared" si="151"/>
        <v>60</v>
      </c>
      <c r="BK103" s="25">
        <f t="shared" si="152"/>
        <v>60</v>
      </c>
      <c r="BL103" s="25">
        <f t="shared" si="153"/>
        <v>60</v>
      </c>
      <c r="BM103" s="25" t="str">
        <f t="shared" si="154"/>
        <v/>
      </c>
      <c r="BN103" s="25" t="str">
        <f t="shared" si="155"/>
        <v/>
      </c>
      <c r="BO103" s="25" t="str">
        <f t="shared" si="156"/>
        <v/>
      </c>
      <c r="BP103" s="25" t="str">
        <f t="shared" si="157"/>
        <v/>
      </c>
      <c r="BQ103" s="25" t="str">
        <f t="shared" si="158"/>
        <v/>
      </c>
      <c r="BR103" s="25" t="str">
        <f t="shared" si="159"/>
        <v/>
      </c>
      <c r="BS103" s="25" t="str">
        <f t="shared" si="160"/>
        <v/>
      </c>
      <c r="BT103" s="25" t="str">
        <f t="shared" si="161"/>
        <v/>
      </c>
      <c r="BU103" s="25" t="str">
        <f t="shared" si="162"/>
        <v/>
      </c>
      <c r="BV103" s="25" t="str">
        <f t="shared" si="163"/>
        <v/>
      </c>
      <c r="BW103" s="25" t="str">
        <f t="shared" si="164"/>
        <v/>
      </c>
      <c r="BX103" s="25" t="str">
        <f t="shared" si="165"/>
        <v/>
      </c>
      <c r="BY103" s="25" t="str">
        <f t="shared" si="166"/>
        <v/>
      </c>
      <c r="BZ103" s="25" t="str">
        <f t="shared" si="167"/>
        <v/>
      </c>
      <c r="CA103" s="25" t="str">
        <f t="shared" si="168"/>
        <v/>
      </c>
      <c r="CB103" s="25" t="str">
        <f t="shared" si="169"/>
        <v/>
      </c>
      <c r="CC103" s="25" t="str">
        <f t="shared" si="170"/>
        <v/>
      </c>
      <c r="CD103" s="25" t="str">
        <f t="shared" si="171"/>
        <v/>
      </c>
      <c r="CE103" s="25" t="str">
        <f t="shared" si="172"/>
        <v/>
      </c>
      <c r="CF103" s="25" t="str">
        <f t="shared" si="173"/>
        <v/>
      </c>
      <c r="CG103" s="25" t="str">
        <f t="shared" si="174"/>
        <v/>
      </c>
      <c r="CH103" s="25" t="str">
        <f t="shared" si="175"/>
        <v/>
      </c>
      <c r="CI103" s="25" t="str">
        <f t="shared" si="176"/>
        <v/>
      </c>
      <c r="CJ103" s="25" t="str">
        <f t="shared" si="177"/>
        <v/>
      </c>
      <c r="CK103" s="25" t="str">
        <f t="shared" si="178"/>
        <v/>
      </c>
      <c r="CL103" s="25" t="str">
        <f t="shared" si="179"/>
        <v/>
      </c>
      <c r="CM103" s="25" t="str">
        <f t="shared" si="180"/>
        <v/>
      </c>
      <c r="CN103" s="25" t="str">
        <f t="shared" si="181"/>
        <v/>
      </c>
      <c r="CO103" s="25" t="str">
        <f t="shared" si="182"/>
        <v/>
      </c>
      <c r="CP103" s="25" t="str">
        <f t="shared" si="183"/>
        <v/>
      </c>
      <c r="CQ103" s="25" t="str">
        <f t="shared" si="184"/>
        <v/>
      </c>
    </row>
    <row r="104" spans="1:95" x14ac:dyDescent="0.3">
      <c r="A104" s="6" t="s">
        <v>848</v>
      </c>
      <c r="B104" s="8">
        <v>53</v>
      </c>
      <c r="C104" s="8">
        <v>53</v>
      </c>
      <c r="D104" s="8">
        <v>53</v>
      </c>
      <c r="E104" s="8">
        <v>53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" t="str">
        <f t="shared" si="139"/>
        <v>DirecTV Now Choice</v>
      </c>
      <c r="AY104" s="25">
        <f t="shared" si="140"/>
        <v>53</v>
      </c>
      <c r="AZ104" s="25">
        <f t="shared" si="141"/>
        <v>53</v>
      </c>
      <c r="BA104" s="25">
        <f t="shared" si="142"/>
        <v>53</v>
      </c>
      <c r="BB104" s="25" t="str">
        <f t="shared" si="143"/>
        <v/>
      </c>
      <c r="BC104" s="25" t="str">
        <f t="shared" si="144"/>
        <v/>
      </c>
      <c r="BD104" s="25" t="str">
        <f t="shared" si="145"/>
        <v/>
      </c>
      <c r="BE104" s="25" t="str">
        <f t="shared" si="146"/>
        <v/>
      </c>
      <c r="BF104" s="25" t="str">
        <f t="shared" si="147"/>
        <v/>
      </c>
      <c r="BG104" s="25" t="str">
        <f t="shared" si="148"/>
        <v/>
      </c>
      <c r="BH104" s="25" t="str">
        <f t="shared" si="149"/>
        <v/>
      </c>
      <c r="BI104" s="25" t="str">
        <f t="shared" si="150"/>
        <v/>
      </c>
      <c r="BJ104" s="25" t="str">
        <f t="shared" si="151"/>
        <v/>
      </c>
      <c r="BK104" s="25" t="str">
        <f t="shared" si="152"/>
        <v/>
      </c>
      <c r="BL104" s="25" t="str">
        <f t="shared" si="153"/>
        <v/>
      </c>
      <c r="BM104" s="25" t="str">
        <f t="shared" si="154"/>
        <v/>
      </c>
      <c r="BN104" s="25" t="str">
        <f t="shared" si="155"/>
        <v/>
      </c>
      <c r="BO104" s="25" t="str">
        <f t="shared" si="156"/>
        <v/>
      </c>
      <c r="BP104" s="25" t="str">
        <f t="shared" si="157"/>
        <v/>
      </c>
      <c r="BQ104" s="25" t="str">
        <f t="shared" si="158"/>
        <v/>
      </c>
      <c r="BR104" s="25" t="str">
        <f t="shared" si="159"/>
        <v/>
      </c>
      <c r="BS104" s="25" t="str">
        <f t="shared" si="160"/>
        <v/>
      </c>
      <c r="BT104" s="25" t="str">
        <f t="shared" si="161"/>
        <v/>
      </c>
      <c r="BU104" s="25" t="str">
        <f t="shared" si="162"/>
        <v/>
      </c>
      <c r="BV104" s="25" t="str">
        <f t="shared" si="163"/>
        <v/>
      </c>
      <c r="BW104" s="25" t="str">
        <f t="shared" si="164"/>
        <v/>
      </c>
      <c r="BX104" s="25" t="str">
        <f t="shared" si="165"/>
        <v/>
      </c>
      <c r="BY104" s="25" t="str">
        <f t="shared" si="166"/>
        <v/>
      </c>
      <c r="BZ104" s="25" t="str">
        <f t="shared" si="167"/>
        <v/>
      </c>
      <c r="CA104" s="25" t="str">
        <f t="shared" si="168"/>
        <v/>
      </c>
      <c r="CB104" s="25" t="str">
        <f t="shared" si="169"/>
        <v/>
      </c>
      <c r="CC104" s="25" t="str">
        <f t="shared" si="170"/>
        <v/>
      </c>
      <c r="CD104" s="25" t="str">
        <f t="shared" si="171"/>
        <v/>
      </c>
      <c r="CE104" s="25" t="str">
        <f t="shared" si="172"/>
        <v/>
      </c>
      <c r="CF104" s="25" t="str">
        <f t="shared" si="173"/>
        <v/>
      </c>
      <c r="CG104" s="25" t="str">
        <f t="shared" si="174"/>
        <v/>
      </c>
      <c r="CH104" s="25" t="str">
        <f t="shared" si="175"/>
        <v/>
      </c>
      <c r="CI104" s="25" t="str">
        <f t="shared" si="176"/>
        <v/>
      </c>
      <c r="CJ104" s="25" t="str">
        <f t="shared" si="177"/>
        <v/>
      </c>
      <c r="CK104" s="25" t="str">
        <f t="shared" si="178"/>
        <v/>
      </c>
      <c r="CL104" s="25" t="str">
        <f t="shared" si="179"/>
        <v/>
      </c>
      <c r="CM104" s="25" t="str">
        <f t="shared" si="180"/>
        <v/>
      </c>
      <c r="CN104" s="25" t="str">
        <f t="shared" si="181"/>
        <v/>
      </c>
      <c r="CO104" s="25" t="str">
        <f t="shared" si="182"/>
        <v/>
      </c>
      <c r="CP104" s="25" t="str">
        <f t="shared" si="183"/>
        <v/>
      </c>
      <c r="CQ104" s="25" t="str">
        <f t="shared" si="184"/>
        <v/>
      </c>
    </row>
    <row r="105" spans="1:95" x14ac:dyDescent="0.3">
      <c r="A105" s="6" t="s">
        <v>847</v>
      </c>
      <c r="B105" s="8">
        <v>53</v>
      </c>
      <c r="C105" s="8">
        <v>53</v>
      </c>
      <c r="D105" s="8">
        <v>53</v>
      </c>
      <c r="E105" s="8">
        <v>53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" t="str">
        <f t="shared" si="139"/>
        <v>DirecTV Now Entertainment</v>
      </c>
      <c r="AY105" s="25">
        <f t="shared" si="140"/>
        <v>53</v>
      </c>
      <c r="AZ105" s="25">
        <f t="shared" si="141"/>
        <v>53</v>
      </c>
      <c r="BA105" s="25">
        <f t="shared" si="142"/>
        <v>53</v>
      </c>
      <c r="BB105" s="25" t="str">
        <f t="shared" si="143"/>
        <v/>
      </c>
      <c r="BC105" s="25" t="str">
        <f t="shared" si="144"/>
        <v/>
      </c>
      <c r="BD105" s="25" t="str">
        <f t="shared" si="145"/>
        <v/>
      </c>
      <c r="BE105" s="25" t="str">
        <f t="shared" si="146"/>
        <v/>
      </c>
      <c r="BF105" s="25" t="str">
        <f t="shared" si="147"/>
        <v/>
      </c>
      <c r="BG105" s="25" t="str">
        <f t="shared" si="148"/>
        <v/>
      </c>
      <c r="BH105" s="25" t="str">
        <f t="shared" si="149"/>
        <v/>
      </c>
      <c r="BI105" s="25" t="str">
        <f t="shared" si="150"/>
        <v/>
      </c>
      <c r="BJ105" s="25" t="str">
        <f t="shared" si="151"/>
        <v/>
      </c>
      <c r="BK105" s="25" t="str">
        <f t="shared" si="152"/>
        <v/>
      </c>
      <c r="BL105" s="25" t="str">
        <f t="shared" si="153"/>
        <v/>
      </c>
      <c r="BM105" s="25" t="str">
        <f t="shared" si="154"/>
        <v/>
      </c>
      <c r="BN105" s="25" t="str">
        <f t="shared" si="155"/>
        <v/>
      </c>
      <c r="BO105" s="25" t="str">
        <f t="shared" si="156"/>
        <v/>
      </c>
      <c r="BP105" s="25" t="str">
        <f t="shared" si="157"/>
        <v/>
      </c>
      <c r="BQ105" s="25" t="str">
        <f t="shared" si="158"/>
        <v/>
      </c>
      <c r="BR105" s="25" t="str">
        <f t="shared" si="159"/>
        <v/>
      </c>
      <c r="BS105" s="25" t="str">
        <f t="shared" si="160"/>
        <v/>
      </c>
      <c r="BT105" s="25" t="str">
        <f t="shared" si="161"/>
        <v/>
      </c>
      <c r="BU105" s="25" t="str">
        <f t="shared" si="162"/>
        <v/>
      </c>
      <c r="BV105" s="25" t="str">
        <f t="shared" si="163"/>
        <v/>
      </c>
      <c r="BW105" s="25" t="str">
        <f t="shared" si="164"/>
        <v/>
      </c>
      <c r="BX105" s="25" t="str">
        <f t="shared" si="165"/>
        <v/>
      </c>
      <c r="BY105" s="25" t="str">
        <f t="shared" si="166"/>
        <v/>
      </c>
      <c r="BZ105" s="25" t="str">
        <f t="shared" si="167"/>
        <v/>
      </c>
      <c r="CA105" s="25" t="str">
        <f t="shared" si="168"/>
        <v/>
      </c>
      <c r="CB105" s="25" t="str">
        <f t="shared" si="169"/>
        <v/>
      </c>
      <c r="CC105" s="25" t="str">
        <f t="shared" si="170"/>
        <v/>
      </c>
      <c r="CD105" s="25" t="str">
        <f t="shared" si="171"/>
        <v/>
      </c>
      <c r="CE105" s="25" t="str">
        <f t="shared" si="172"/>
        <v/>
      </c>
      <c r="CF105" s="25" t="str">
        <f t="shared" si="173"/>
        <v/>
      </c>
      <c r="CG105" s="25" t="str">
        <f t="shared" si="174"/>
        <v/>
      </c>
      <c r="CH105" s="25" t="str">
        <f t="shared" si="175"/>
        <v/>
      </c>
      <c r="CI105" s="25" t="str">
        <f t="shared" si="176"/>
        <v/>
      </c>
      <c r="CJ105" s="25" t="str">
        <f t="shared" si="177"/>
        <v/>
      </c>
      <c r="CK105" s="25" t="str">
        <f t="shared" si="178"/>
        <v/>
      </c>
      <c r="CL105" s="25" t="str">
        <f t="shared" si="179"/>
        <v/>
      </c>
      <c r="CM105" s="25" t="str">
        <f t="shared" si="180"/>
        <v/>
      </c>
      <c r="CN105" s="25" t="str">
        <f t="shared" si="181"/>
        <v/>
      </c>
      <c r="CO105" s="25" t="str">
        <f t="shared" si="182"/>
        <v/>
      </c>
      <c r="CP105" s="25" t="str">
        <f t="shared" si="183"/>
        <v/>
      </c>
      <c r="CQ105" s="25" t="str">
        <f t="shared" si="184"/>
        <v/>
      </c>
    </row>
    <row r="106" spans="1:95" x14ac:dyDescent="0.3">
      <c r="A106" s="6" t="s">
        <v>846</v>
      </c>
      <c r="B106" s="8">
        <v>42</v>
      </c>
      <c r="C106" s="8">
        <v>42</v>
      </c>
      <c r="D106" s="8">
        <v>42</v>
      </c>
      <c r="E106" s="8">
        <v>42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" t="str">
        <f t="shared" si="139"/>
        <v>DirecTV Now Max</v>
      </c>
      <c r="AY106" s="25">
        <f t="shared" si="140"/>
        <v>42</v>
      </c>
      <c r="AZ106" s="25">
        <f t="shared" si="141"/>
        <v>42</v>
      </c>
      <c r="BA106" s="25">
        <f t="shared" si="142"/>
        <v>42</v>
      </c>
      <c r="BB106" s="25" t="str">
        <f t="shared" si="143"/>
        <v/>
      </c>
      <c r="BC106" s="25" t="str">
        <f t="shared" si="144"/>
        <v/>
      </c>
      <c r="BD106" s="25" t="str">
        <f t="shared" si="145"/>
        <v/>
      </c>
      <c r="BE106" s="25" t="str">
        <f t="shared" si="146"/>
        <v/>
      </c>
      <c r="BF106" s="25" t="str">
        <f t="shared" si="147"/>
        <v/>
      </c>
      <c r="BG106" s="25" t="str">
        <f t="shared" si="148"/>
        <v/>
      </c>
      <c r="BH106" s="25" t="str">
        <f t="shared" si="149"/>
        <v/>
      </c>
      <c r="BI106" s="25" t="str">
        <f t="shared" si="150"/>
        <v/>
      </c>
      <c r="BJ106" s="25" t="str">
        <f t="shared" si="151"/>
        <v/>
      </c>
      <c r="BK106" s="25" t="str">
        <f t="shared" si="152"/>
        <v/>
      </c>
      <c r="BL106" s="25" t="str">
        <f t="shared" si="153"/>
        <v/>
      </c>
      <c r="BM106" s="25" t="str">
        <f t="shared" si="154"/>
        <v/>
      </c>
      <c r="BN106" s="25" t="str">
        <f t="shared" si="155"/>
        <v/>
      </c>
      <c r="BO106" s="25" t="str">
        <f t="shared" si="156"/>
        <v/>
      </c>
      <c r="BP106" s="25" t="str">
        <f t="shared" si="157"/>
        <v/>
      </c>
      <c r="BQ106" s="25" t="str">
        <f t="shared" si="158"/>
        <v/>
      </c>
      <c r="BR106" s="25" t="str">
        <f t="shared" si="159"/>
        <v/>
      </c>
      <c r="BS106" s="25" t="str">
        <f t="shared" si="160"/>
        <v/>
      </c>
      <c r="BT106" s="25" t="str">
        <f t="shared" si="161"/>
        <v/>
      </c>
      <c r="BU106" s="25" t="str">
        <f t="shared" si="162"/>
        <v/>
      </c>
      <c r="BV106" s="25" t="str">
        <f t="shared" si="163"/>
        <v/>
      </c>
      <c r="BW106" s="25" t="str">
        <f t="shared" si="164"/>
        <v/>
      </c>
      <c r="BX106" s="25" t="str">
        <f t="shared" si="165"/>
        <v/>
      </c>
      <c r="BY106" s="25" t="str">
        <f t="shared" si="166"/>
        <v/>
      </c>
      <c r="BZ106" s="25" t="str">
        <f t="shared" si="167"/>
        <v/>
      </c>
      <c r="CA106" s="25" t="str">
        <f t="shared" si="168"/>
        <v/>
      </c>
      <c r="CB106" s="25" t="str">
        <f t="shared" si="169"/>
        <v/>
      </c>
      <c r="CC106" s="25" t="str">
        <f t="shared" si="170"/>
        <v/>
      </c>
      <c r="CD106" s="25" t="str">
        <f t="shared" si="171"/>
        <v/>
      </c>
      <c r="CE106" s="25" t="str">
        <f t="shared" si="172"/>
        <v/>
      </c>
      <c r="CF106" s="25" t="str">
        <f t="shared" si="173"/>
        <v/>
      </c>
      <c r="CG106" s="25" t="str">
        <f t="shared" si="174"/>
        <v/>
      </c>
      <c r="CH106" s="25" t="str">
        <f t="shared" si="175"/>
        <v/>
      </c>
      <c r="CI106" s="25" t="str">
        <f t="shared" si="176"/>
        <v/>
      </c>
      <c r="CJ106" s="25" t="str">
        <f t="shared" si="177"/>
        <v/>
      </c>
      <c r="CK106" s="25" t="str">
        <f t="shared" si="178"/>
        <v/>
      </c>
      <c r="CL106" s="25" t="str">
        <f t="shared" si="179"/>
        <v/>
      </c>
      <c r="CM106" s="25" t="str">
        <f t="shared" si="180"/>
        <v/>
      </c>
      <c r="CN106" s="25" t="str">
        <f t="shared" si="181"/>
        <v/>
      </c>
      <c r="CO106" s="25" t="str">
        <f t="shared" si="182"/>
        <v/>
      </c>
      <c r="CP106" s="25" t="str">
        <f t="shared" si="183"/>
        <v/>
      </c>
      <c r="CQ106" s="25" t="str">
        <f t="shared" si="184"/>
        <v/>
      </c>
    </row>
    <row r="107" spans="1:95" x14ac:dyDescent="0.3">
      <c r="A107" s="6" t="s">
        <v>851</v>
      </c>
      <c r="B107" s="8">
        <v>53</v>
      </c>
      <c r="C107" s="8">
        <v>53</v>
      </c>
      <c r="D107" s="8">
        <v>53</v>
      </c>
      <c r="E107" s="8">
        <v>53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" t="str">
        <f t="shared" si="139"/>
        <v>DirecTV Now Optimo Mas</v>
      </c>
      <c r="AY107" s="25">
        <f t="shared" si="140"/>
        <v>53</v>
      </c>
      <c r="AZ107" s="25">
        <f t="shared" si="141"/>
        <v>53</v>
      </c>
      <c r="BA107" s="25">
        <f t="shared" si="142"/>
        <v>53</v>
      </c>
      <c r="BB107" s="25" t="str">
        <f t="shared" si="143"/>
        <v/>
      </c>
      <c r="BC107" s="25" t="str">
        <f t="shared" si="144"/>
        <v/>
      </c>
      <c r="BD107" s="25" t="str">
        <f t="shared" si="145"/>
        <v/>
      </c>
      <c r="BE107" s="25" t="str">
        <f t="shared" si="146"/>
        <v/>
      </c>
      <c r="BF107" s="25" t="str">
        <f t="shared" si="147"/>
        <v/>
      </c>
      <c r="BG107" s="25" t="str">
        <f t="shared" si="148"/>
        <v/>
      </c>
      <c r="BH107" s="25" t="str">
        <f t="shared" si="149"/>
        <v/>
      </c>
      <c r="BI107" s="25" t="str">
        <f t="shared" si="150"/>
        <v/>
      </c>
      <c r="BJ107" s="25" t="str">
        <f t="shared" si="151"/>
        <v/>
      </c>
      <c r="BK107" s="25" t="str">
        <f t="shared" si="152"/>
        <v/>
      </c>
      <c r="BL107" s="25" t="str">
        <f t="shared" si="153"/>
        <v/>
      </c>
      <c r="BM107" s="25" t="str">
        <f t="shared" si="154"/>
        <v/>
      </c>
      <c r="BN107" s="25" t="str">
        <f t="shared" si="155"/>
        <v/>
      </c>
      <c r="BO107" s="25" t="str">
        <f t="shared" si="156"/>
        <v/>
      </c>
      <c r="BP107" s="25" t="str">
        <f t="shared" si="157"/>
        <v/>
      </c>
      <c r="BQ107" s="25" t="str">
        <f t="shared" si="158"/>
        <v/>
      </c>
      <c r="BR107" s="25" t="str">
        <f t="shared" si="159"/>
        <v/>
      </c>
      <c r="BS107" s="25" t="str">
        <f t="shared" si="160"/>
        <v/>
      </c>
      <c r="BT107" s="25" t="str">
        <f t="shared" si="161"/>
        <v/>
      </c>
      <c r="BU107" s="25" t="str">
        <f t="shared" si="162"/>
        <v/>
      </c>
      <c r="BV107" s="25" t="str">
        <f t="shared" si="163"/>
        <v/>
      </c>
      <c r="BW107" s="25" t="str">
        <f t="shared" si="164"/>
        <v/>
      </c>
      <c r="BX107" s="25" t="str">
        <f t="shared" si="165"/>
        <v/>
      </c>
      <c r="BY107" s="25" t="str">
        <f t="shared" si="166"/>
        <v/>
      </c>
      <c r="BZ107" s="25" t="str">
        <f t="shared" si="167"/>
        <v/>
      </c>
      <c r="CA107" s="25" t="str">
        <f t="shared" si="168"/>
        <v/>
      </c>
      <c r="CB107" s="25" t="str">
        <f t="shared" si="169"/>
        <v/>
      </c>
      <c r="CC107" s="25" t="str">
        <f t="shared" si="170"/>
        <v/>
      </c>
      <c r="CD107" s="25" t="str">
        <f t="shared" si="171"/>
        <v/>
      </c>
      <c r="CE107" s="25" t="str">
        <f t="shared" si="172"/>
        <v/>
      </c>
      <c r="CF107" s="25" t="str">
        <f t="shared" si="173"/>
        <v/>
      </c>
      <c r="CG107" s="25" t="str">
        <f t="shared" si="174"/>
        <v/>
      </c>
      <c r="CH107" s="25" t="str">
        <f t="shared" si="175"/>
        <v/>
      </c>
      <c r="CI107" s="25" t="str">
        <f t="shared" si="176"/>
        <v/>
      </c>
      <c r="CJ107" s="25" t="str">
        <f t="shared" si="177"/>
        <v/>
      </c>
      <c r="CK107" s="25" t="str">
        <f t="shared" si="178"/>
        <v/>
      </c>
      <c r="CL107" s="25" t="str">
        <f t="shared" si="179"/>
        <v/>
      </c>
      <c r="CM107" s="25" t="str">
        <f t="shared" si="180"/>
        <v/>
      </c>
      <c r="CN107" s="25" t="str">
        <f t="shared" si="181"/>
        <v/>
      </c>
      <c r="CO107" s="25" t="str">
        <f t="shared" si="182"/>
        <v/>
      </c>
      <c r="CP107" s="25" t="str">
        <f t="shared" si="183"/>
        <v/>
      </c>
      <c r="CQ107" s="25" t="str">
        <f t="shared" si="184"/>
        <v/>
      </c>
    </row>
    <row r="108" spans="1:95" x14ac:dyDescent="0.3">
      <c r="A108" s="6" t="s">
        <v>845</v>
      </c>
      <c r="B108" s="8">
        <v>53</v>
      </c>
      <c r="C108" s="8">
        <v>53</v>
      </c>
      <c r="D108" s="8">
        <v>53</v>
      </c>
      <c r="E108" s="8">
        <v>53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" t="str">
        <f t="shared" si="139"/>
        <v>DirecTV Now Plus</v>
      </c>
      <c r="AY108" s="25">
        <f t="shared" si="140"/>
        <v>53</v>
      </c>
      <c r="AZ108" s="25">
        <f t="shared" si="141"/>
        <v>53</v>
      </c>
      <c r="BA108" s="25">
        <f t="shared" si="142"/>
        <v>53</v>
      </c>
      <c r="BB108" s="25" t="str">
        <f t="shared" si="143"/>
        <v/>
      </c>
      <c r="BC108" s="25" t="str">
        <f t="shared" si="144"/>
        <v/>
      </c>
      <c r="BD108" s="25" t="str">
        <f t="shared" si="145"/>
        <v/>
      </c>
      <c r="BE108" s="25" t="str">
        <f t="shared" si="146"/>
        <v/>
      </c>
      <c r="BF108" s="25" t="str">
        <f t="shared" si="147"/>
        <v/>
      </c>
      <c r="BG108" s="25" t="str">
        <f t="shared" si="148"/>
        <v/>
      </c>
      <c r="BH108" s="25" t="str">
        <f t="shared" si="149"/>
        <v/>
      </c>
      <c r="BI108" s="25" t="str">
        <f t="shared" si="150"/>
        <v/>
      </c>
      <c r="BJ108" s="25" t="str">
        <f t="shared" si="151"/>
        <v/>
      </c>
      <c r="BK108" s="25" t="str">
        <f t="shared" si="152"/>
        <v/>
      </c>
      <c r="BL108" s="25" t="str">
        <f t="shared" si="153"/>
        <v/>
      </c>
      <c r="BM108" s="25" t="str">
        <f t="shared" si="154"/>
        <v/>
      </c>
      <c r="BN108" s="25" t="str">
        <f t="shared" si="155"/>
        <v/>
      </c>
      <c r="BO108" s="25" t="str">
        <f t="shared" si="156"/>
        <v/>
      </c>
      <c r="BP108" s="25" t="str">
        <f t="shared" si="157"/>
        <v/>
      </c>
      <c r="BQ108" s="25" t="str">
        <f t="shared" si="158"/>
        <v/>
      </c>
      <c r="BR108" s="25" t="str">
        <f t="shared" si="159"/>
        <v/>
      </c>
      <c r="BS108" s="25" t="str">
        <f t="shared" si="160"/>
        <v/>
      </c>
      <c r="BT108" s="25" t="str">
        <f t="shared" si="161"/>
        <v/>
      </c>
      <c r="BU108" s="25" t="str">
        <f t="shared" si="162"/>
        <v/>
      </c>
      <c r="BV108" s="25" t="str">
        <f t="shared" si="163"/>
        <v/>
      </c>
      <c r="BW108" s="25" t="str">
        <f t="shared" si="164"/>
        <v/>
      </c>
      <c r="BX108" s="25" t="str">
        <f t="shared" si="165"/>
        <v/>
      </c>
      <c r="BY108" s="25" t="str">
        <f t="shared" si="166"/>
        <v/>
      </c>
      <c r="BZ108" s="25" t="str">
        <f t="shared" si="167"/>
        <v/>
      </c>
      <c r="CA108" s="25" t="str">
        <f t="shared" si="168"/>
        <v/>
      </c>
      <c r="CB108" s="25" t="str">
        <f t="shared" si="169"/>
        <v/>
      </c>
      <c r="CC108" s="25" t="str">
        <f t="shared" si="170"/>
        <v/>
      </c>
      <c r="CD108" s="25" t="str">
        <f t="shared" si="171"/>
        <v/>
      </c>
      <c r="CE108" s="25" t="str">
        <f t="shared" si="172"/>
        <v/>
      </c>
      <c r="CF108" s="25" t="str">
        <f t="shared" si="173"/>
        <v/>
      </c>
      <c r="CG108" s="25" t="str">
        <f t="shared" si="174"/>
        <v/>
      </c>
      <c r="CH108" s="25" t="str">
        <f t="shared" si="175"/>
        <v/>
      </c>
      <c r="CI108" s="25" t="str">
        <f t="shared" si="176"/>
        <v/>
      </c>
      <c r="CJ108" s="25" t="str">
        <f t="shared" si="177"/>
        <v/>
      </c>
      <c r="CK108" s="25" t="str">
        <f t="shared" si="178"/>
        <v/>
      </c>
      <c r="CL108" s="25" t="str">
        <f t="shared" si="179"/>
        <v/>
      </c>
      <c r="CM108" s="25" t="str">
        <f t="shared" si="180"/>
        <v/>
      </c>
      <c r="CN108" s="25" t="str">
        <f t="shared" si="181"/>
        <v/>
      </c>
      <c r="CO108" s="25" t="str">
        <f t="shared" si="182"/>
        <v/>
      </c>
      <c r="CP108" s="25" t="str">
        <f t="shared" si="183"/>
        <v/>
      </c>
      <c r="CQ108" s="25" t="str">
        <f t="shared" si="184"/>
        <v/>
      </c>
    </row>
    <row r="109" spans="1:95" x14ac:dyDescent="0.3">
      <c r="A109" s="6" t="s">
        <v>850</v>
      </c>
      <c r="B109" s="8">
        <v>53</v>
      </c>
      <c r="C109" s="8">
        <v>53</v>
      </c>
      <c r="D109" s="8">
        <v>53</v>
      </c>
      <c r="E109" s="8">
        <v>53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" t="str">
        <f t="shared" si="139"/>
        <v>DirecTV Now Ultimate</v>
      </c>
      <c r="AY109" s="25">
        <f t="shared" si="140"/>
        <v>53</v>
      </c>
      <c r="AZ109" s="25">
        <f t="shared" si="141"/>
        <v>53</v>
      </c>
      <c r="BA109" s="25">
        <f t="shared" si="142"/>
        <v>53</v>
      </c>
      <c r="BB109" s="25" t="str">
        <f t="shared" si="143"/>
        <v/>
      </c>
      <c r="BC109" s="25" t="str">
        <f t="shared" si="144"/>
        <v/>
      </c>
      <c r="BD109" s="25" t="str">
        <f t="shared" si="145"/>
        <v/>
      </c>
      <c r="BE109" s="25" t="str">
        <f t="shared" si="146"/>
        <v/>
      </c>
      <c r="BF109" s="25" t="str">
        <f t="shared" si="147"/>
        <v/>
      </c>
      <c r="BG109" s="25" t="str">
        <f t="shared" si="148"/>
        <v/>
      </c>
      <c r="BH109" s="25" t="str">
        <f t="shared" si="149"/>
        <v/>
      </c>
      <c r="BI109" s="25" t="str">
        <f t="shared" si="150"/>
        <v/>
      </c>
      <c r="BJ109" s="25" t="str">
        <f t="shared" si="151"/>
        <v/>
      </c>
      <c r="BK109" s="25" t="str">
        <f t="shared" si="152"/>
        <v/>
      </c>
      <c r="BL109" s="25" t="str">
        <f t="shared" si="153"/>
        <v/>
      </c>
      <c r="BM109" s="25" t="str">
        <f t="shared" si="154"/>
        <v/>
      </c>
      <c r="BN109" s="25" t="str">
        <f t="shared" si="155"/>
        <v/>
      </c>
      <c r="BO109" s="25" t="str">
        <f t="shared" si="156"/>
        <v/>
      </c>
      <c r="BP109" s="25" t="str">
        <f t="shared" si="157"/>
        <v/>
      </c>
      <c r="BQ109" s="25" t="str">
        <f t="shared" si="158"/>
        <v/>
      </c>
      <c r="BR109" s="25" t="str">
        <f t="shared" si="159"/>
        <v/>
      </c>
      <c r="BS109" s="25" t="str">
        <f t="shared" si="160"/>
        <v/>
      </c>
      <c r="BT109" s="25" t="str">
        <f t="shared" si="161"/>
        <v/>
      </c>
      <c r="BU109" s="25" t="str">
        <f t="shared" si="162"/>
        <v/>
      </c>
      <c r="BV109" s="25" t="str">
        <f t="shared" si="163"/>
        <v/>
      </c>
      <c r="BW109" s="25" t="str">
        <f t="shared" si="164"/>
        <v/>
      </c>
      <c r="BX109" s="25" t="str">
        <f t="shared" si="165"/>
        <v/>
      </c>
      <c r="BY109" s="25" t="str">
        <f t="shared" si="166"/>
        <v/>
      </c>
      <c r="BZ109" s="25" t="str">
        <f t="shared" si="167"/>
        <v/>
      </c>
      <c r="CA109" s="25" t="str">
        <f t="shared" si="168"/>
        <v/>
      </c>
      <c r="CB109" s="25" t="str">
        <f t="shared" si="169"/>
        <v/>
      </c>
      <c r="CC109" s="25" t="str">
        <f t="shared" si="170"/>
        <v/>
      </c>
      <c r="CD109" s="25" t="str">
        <f t="shared" si="171"/>
        <v/>
      </c>
      <c r="CE109" s="25" t="str">
        <f t="shared" si="172"/>
        <v/>
      </c>
      <c r="CF109" s="25" t="str">
        <f t="shared" si="173"/>
        <v/>
      </c>
      <c r="CG109" s="25" t="str">
        <f t="shared" si="174"/>
        <v/>
      </c>
      <c r="CH109" s="25" t="str">
        <f t="shared" si="175"/>
        <v/>
      </c>
      <c r="CI109" s="25" t="str">
        <f t="shared" si="176"/>
        <v/>
      </c>
      <c r="CJ109" s="25" t="str">
        <f t="shared" si="177"/>
        <v/>
      </c>
      <c r="CK109" s="25" t="str">
        <f t="shared" si="178"/>
        <v/>
      </c>
      <c r="CL109" s="25" t="str">
        <f t="shared" si="179"/>
        <v/>
      </c>
      <c r="CM109" s="25" t="str">
        <f t="shared" si="180"/>
        <v/>
      </c>
      <c r="CN109" s="25" t="str">
        <f t="shared" si="181"/>
        <v/>
      </c>
      <c r="CO109" s="25" t="str">
        <f t="shared" si="182"/>
        <v/>
      </c>
      <c r="CP109" s="25" t="str">
        <f t="shared" si="183"/>
        <v/>
      </c>
      <c r="CQ109" s="25" t="str">
        <f t="shared" si="184"/>
        <v/>
      </c>
    </row>
    <row r="110" spans="1:95" x14ac:dyDescent="0.3">
      <c r="A110" s="6" t="s">
        <v>849</v>
      </c>
      <c r="B110" s="8">
        <v>53</v>
      </c>
      <c r="C110" s="8">
        <v>53</v>
      </c>
      <c r="D110" s="8">
        <v>53</v>
      </c>
      <c r="E110" s="8">
        <v>53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" t="str">
        <f t="shared" si="139"/>
        <v>DirecTV Now Xtra</v>
      </c>
      <c r="AY110" s="25">
        <f t="shared" si="140"/>
        <v>53</v>
      </c>
      <c r="AZ110" s="25">
        <f t="shared" si="141"/>
        <v>53</v>
      </c>
      <c r="BA110" s="25">
        <f t="shared" si="142"/>
        <v>53</v>
      </c>
      <c r="BB110" s="25" t="str">
        <f t="shared" si="143"/>
        <v/>
      </c>
      <c r="BC110" s="25" t="str">
        <f t="shared" si="144"/>
        <v/>
      </c>
      <c r="BD110" s="25" t="str">
        <f t="shared" si="145"/>
        <v/>
      </c>
      <c r="BE110" s="25" t="str">
        <f t="shared" si="146"/>
        <v/>
      </c>
      <c r="BF110" s="25" t="str">
        <f t="shared" si="147"/>
        <v/>
      </c>
      <c r="BG110" s="25" t="str">
        <f t="shared" si="148"/>
        <v/>
      </c>
      <c r="BH110" s="25" t="str">
        <f t="shared" si="149"/>
        <v/>
      </c>
      <c r="BI110" s="25" t="str">
        <f t="shared" si="150"/>
        <v/>
      </c>
      <c r="BJ110" s="25" t="str">
        <f t="shared" si="151"/>
        <v/>
      </c>
      <c r="BK110" s="25" t="str">
        <f t="shared" si="152"/>
        <v/>
      </c>
      <c r="BL110" s="25" t="str">
        <f t="shared" si="153"/>
        <v/>
      </c>
      <c r="BM110" s="25" t="str">
        <f t="shared" si="154"/>
        <v/>
      </c>
      <c r="BN110" s="25" t="str">
        <f t="shared" si="155"/>
        <v/>
      </c>
      <c r="BO110" s="25" t="str">
        <f t="shared" si="156"/>
        <v/>
      </c>
      <c r="BP110" s="25" t="str">
        <f t="shared" si="157"/>
        <v/>
      </c>
      <c r="BQ110" s="25" t="str">
        <f t="shared" si="158"/>
        <v/>
      </c>
      <c r="BR110" s="25" t="str">
        <f t="shared" si="159"/>
        <v/>
      </c>
      <c r="BS110" s="25" t="str">
        <f t="shared" si="160"/>
        <v/>
      </c>
      <c r="BT110" s="25" t="str">
        <f t="shared" si="161"/>
        <v/>
      </c>
      <c r="BU110" s="25" t="str">
        <f t="shared" si="162"/>
        <v/>
      </c>
      <c r="BV110" s="25" t="str">
        <f t="shared" si="163"/>
        <v/>
      </c>
      <c r="BW110" s="25" t="str">
        <f t="shared" si="164"/>
        <v/>
      </c>
      <c r="BX110" s="25" t="str">
        <f t="shared" si="165"/>
        <v/>
      </c>
      <c r="BY110" s="25" t="str">
        <f t="shared" si="166"/>
        <v/>
      </c>
      <c r="BZ110" s="25" t="str">
        <f t="shared" si="167"/>
        <v/>
      </c>
      <c r="CA110" s="25" t="str">
        <f t="shared" si="168"/>
        <v/>
      </c>
      <c r="CB110" s="25" t="str">
        <f t="shared" si="169"/>
        <v/>
      </c>
      <c r="CC110" s="25" t="str">
        <f t="shared" si="170"/>
        <v/>
      </c>
      <c r="CD110" s="25" t="str">
        <f t="shared" si="171"/>
        <v/>
      </c>
      <c r="CE110" s="25" t="str">
        <f t="shared" si="172"/>
        <v/>
      </c>
      <c r="CF110" s="25" t="str">
        <f t="shared" si="173"/>
        <v/>
      </c>
      <c r="CG110" s="25" t="str">
        <f t="shared" si="174"/>
        <v/>
      </c>
      <c r="CH110" s="25" t="str">
        <f t="shared" si="175"/>
        <v/>
      </c>
      <c r="CI110" s="25" t="str">
        <f t="shared" si="176"/>
        <v/>
      </c>
      <c r="CJ110" s="25" t="str">
        <f t="shared" si="177"/>
        <v/>
      </c>
      <c r="CK110" s="25" t="str">
        <f t="shared" si="178"/>
        <v/>
      </c>
      <c r="CL110" s="25" t="str">
        <f t="shared" si="179"/>
        <v/>
      </c>
      <c r="CM110" s="25" t="str">
        <f t="shared" si="180"/>
        <v/>
      </c>
      <c r="CN110" s="25" t="str">
        <f t="shared" si="181"/>
        <v/>
      </c>
      <c r="CO110" s="25" t="str">
        <f t="shared" si="182"/>
        <v/>
      </c>
      <c r="CP110" s="25" t="str">
        <f t="shared" si="183"/>
        <v/>
      </c>
      <c r="CQ110" s="25" t="str">
        <f t="shared" si="184"/>
        <v/>
      </c>
    </row>
    <row r="111" spans="1:95" x14ac:dyDescent="0.3">
      <c r="A111" s="6" t="s">
        <v>1242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209</v>
      </c>
      <c r="AG111" s="8">
        <v>209</v>
      </c>
      <c r="AH111" s="8">
        <v>209</v>
      </c>
      <c r="AI111" s="8">
        <v>209</v>
      </c>
      <c r="AJ111" s="8">
        <v>209</v>
      </c>
      <c r="AK111" s="8">
        <v>199</v>
      </c>
      <c r="AL111" s="8">
        <v>199</v>
      </c>
      <c r="AM111" s="8">
        <v>199</v>
      </c>
      <c r="AN111" s="8">
        <v>199</v>
      </c>
      <c r="AO111" s="8"/>
      <c r="AP111" s="8"/>
      <c r="AQ111" s="8"/>
      <c r="AR111" s="8"/>
      <c r="AS111" s="8"/>
      <c r="AT111" s="8"/>
      <c r="AU111" s="8"/>
      <c r="AV111" s="8"/>
      <c r="AW111" s="8"/>
      <c r="AX111" s="12" t="str">
        <f t="shared" si="139"/>
        <v>DirecTV Stream Choice</v>
      </c>
      <c r="AY111" s="25" t="str">
        <f t="shared" si="140"/>
        <v/>
      </c>
      <c r="AZ111" s="25" t="str">
        <f t="shared" si="141"/>
        <v/>
      </c>
      <c r="BA111" s="25" t="str">
        <f t="shared" si="142"/>
        <v/>
      </c>
      <c r="BB111" s="25" t="str">
        <f t="shared" si="143"/>
        <v/>
      </c>
      <c r="BC111" s="25" t="str">
        <f t="shared" si="144"/>
        <v/>
      </c>
      <c r="BD111" s="25" t="str">
        <f t="shared" si="145"/>
        <v/>
      </c>
      <c r="BE111" s="25" t="str">
        <f t="shared" si="146"/>
        <v/>
      </c>
      <c r="BF111" s="25" t="str">
        <f t="shared" si="147"/>
        <v/>
      </c>
      <c r="BG111" s="25" t="str">
        <f t="shared" si="148"/>
        <v/>
      </c>
      <c r="BH111" s="25" t="str">
        <f t="shared" si="149"/>
        <v/>
      </c>
      <c r="BI111" s="25" t="str">
        <f t="shared" si="150"/>
        <v/>
      </c>
      <c r="BJ111" s="25" t="str">
        <f t="shared" si="151"/>
        <v/>
      </c>
      <c r="BK111" s="25" t="str">
        <f t="shared" si="152"/>
        <v/>
      </c>
      <c r="BL111" s="25" t="str">
        <f t="shared" si="153"/>
        <v/>
      </c>
      <c r="BM111" s="25" t="str">
        <f t="shared" si="154"/>
        <v/>
      </c>
      <c r="BN111" s="25" t="str">
        <f t="shared" si="155"/>
        <v/>
      </c>
      <c r="BO111" s="25" t="str">
        <f t="shared" si="156"/>
        <v/>
      </c>
      <c r="BP111" s="25" t="str">
        <f t="shared" si="157"/>
        <v/>
      </c>
      <c r="BQ111" s="25" t="str">
        <f t="shared" si="158"/>
        <v/>
      </c>
      <c r="BR111" s="25" t="str">
        <f t="shared" si="159"/>
        <v/>
      </c>
      <c r="BS111" s="25" t="str">
        <f t="shared" si="160"/>
        <v/>
      </c>
      <c r="BT111" s="25" t="str">
        <f t="shared" si="161"/>
        <v/>
      </c>
      <c r="BU111" s="25" t="str">
        <f t="shared" si="162"/>
        <v/>
      </c>
      <c r="BV111" s="25" t="str">
        <f t="shared" si="163"/>
        <v/>
      </c>
      <c r="BW111" s="25" t="str">
        <f t="shared" si="164"/>
        <v/>
      </c>
      <c r="BX111" s="25" t="str">
        <f t="shared" si="165"/>
        <v/>
      </c>
      <c r="BY111" s="25" t="str">
        <f t="shared" si="166"/>
        <v/>
      </c>
      <c r="BZ111" s="25" t="str">
        <f t="shared" si="167"/>
        <v/>
      </c>
      <c r="CA111" s="25" t="str">
        <f t="shared" si="168"/>
        <v/>
      </c>
      <c r="CB111" s="25">
        <f t="shared" si="169"/>
        <v>209</v>
      </c>
      <c r="CC111" s="25">
        <f t="shared" si="170"/>
        <v>209</v>
      </c>
      <c r="CD111" s="25">
        <f t="shared" si="171"/>
        <v>209</v>
      </c>
      <c r="CE111" s="25">
        <f t="shared" si="172"/>
        <v>209</v>
      </c>
      <c r="CF111" s="25">
        <f t="shared" si="173"/>
        <v>209</v>
      </c>
      <c r="CG111" s="25">
        <f t="shared" si="174"/>
        <v>199</v>
      </c>
      <c r="CH111" s="25">
        <f t="shared" si="175"/>
        <v>199</v>
      </c>
      <c r="CI111" s="25">
        <f t="shared" si="176"/>
        <v>199</v>
      </c>
      <c r="CJ111" s="25">
        <f t="shared" si="177"/>
        <v>199</v>
      </c>
      <c r="CK111" s="25" t="str">
        <f t="shared" si="178"/>
        <v/>
      </c>
      <c r="CL111" s="25" t="str">
        <f t="shared" si="179"/>
        <v/>
      </c>
      <c r="CM111" s="25" t="str">
        <f t="shared" si="180"/>
        <v/>
      </c>
      <c r="CN111" s="25" t="str">
        <f t="shared" si="181"/>
        <v/>
      </c>
      <c r="CO111" s="25" t="str">
        <f t="shared" si="182"/>
        <v/>
      </c>
      <c r="CP111" s="25" t="str">
        <f t="shared" si="183"/>
        <v/>
      </c>
      <c r="CQ111" s="25" t="str">
        <f t="shared" si="184"/>
        <v/>
      </c>
    </row>
    <row r="112" spans="1:95" x14ac:dyDescent="0.3">
      <c r="A112" s="6" t="s">
        <v>1241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>
        <v>209</v>
      </c>
      <c r="AG112" s="8">
        <v>209</v>
      </c>
      <c r="AH112" s="8">
        <v>209</v>
      </c>
      <c r="AI112" s="8">
        <v>209</v>
      </c>
      <c r="AJ112" s="8">
        <v>209</v>
      </c>
      <c r="AK112" s="8">
        <v>199</v>
      </c>
      <c r="AL112" s="8">
        <v>199</v>
      </c>
      <c r="AM112" s="8">
        <v>199</v>
      </c>
      <c r="AN112" s="8">
        <v>199</v>
      </c>
      <c r="AO112" s="8"/>
      <c r="AP112" s="8"/>
      <c r="AQ112" s="8"/>
      <c r="AR112" s="8"/>
      <c r="AS112" s="8"/>
      <c r="AT112" s="8"/>
      <c r="AU112" s="8"/>
      <c r="AV112" s="8"/>
      <c r="AW112" s="8"/>
      <c r="AX112" s="12" t="str">
        <f t="shared" si="139"/>
        <v>DirecTV Stream Entertainment</v>
      </c>
      <c r="AY112" s="25" t="str">
        <f t="shared" si="140"/>
        <v/>
      </c>
      <c r="AZ112" s="25" t="str">
        <f t="shared" si="141"/>
        <v/>
      </c>
      <c r="BA112" s="25" t="str">
        <f t="shared" si="142"/>
        <v/>
      </c>
      <c r="BB112" s="25" t="str">
        <f t="shared" si="143"/>
        <v/>
      </c>
      <c r="BC112" s="25" t="str">
        <f t="shared" si="144"/>
        <v/>
      </c>
      <c r="BD112" s="25" t="str">
        <f t="shared" si="145"/>
        <v/>
      </c>
      <c r="BE112" s="25" t="str">
        <f t="shared" si="146"/>
        <v/>
      </c>
      <c r="BF112" s="25" t="str">
        <f t="shared" si="147"/>
        <v/>
      </c>
      <c r="BG112" s="25" t="str">
        <f t="shared" si="148"/>
        <v/>
      </c>
      <c r="BH112" s="25" t="str">
        <f t="shared" si="149"/>
        <v/>
      </c>
      <c r="BI112" s="25" t="str">
        <f t="shared" si="150"/>
        <v/>
      </c>
      <c r="BJ112" s="25" t="str">
        <f t="shared" si="151"/>
        <v/>
      </c>
      <c r="BK112" s="25" t="str">
        <f t="shared" si="152"/>
        <v/>
      </c>
      <c r="BL112" s="25" t="str">
        <f t="shared" si="153"/>
        <v/>
      </c>
      <c r="BM112" s="25" t="str">
        <f t="shared" si="154"/>
        <v/>
      </c>
      <c r="BN112" s="25" t="str">
        <f t="shared" si="155"/>
        <v/>
      </c>
      <c r="BO112" s="25" t="str">
        <f t="shared" si="156"/>
        <v/>
      </c>
      <c r="BP112" s="25" t="str">
        <f t="shared" si="157"/>
        <v/>
      </c>
      <c r="BQ112" s="25" t="str">
        <f t="shared" si="158"/>
        <v/>
      </c>
      <c r="BR112" s="25" t="str">
        <f t="shared" si="159"/>
        <v/>
      </c>
      <c r="BS112" s="25" t="str">
        <f t="shared" si="160"/>
        <v/>
      </c>
      <c r="BT112" s="25" t="str">
        <f t="shared" si="161"/>
        <v/>
      </c>
      <c r="BU112" s="25" t="str">
        <f t="shared" si="162"/>
        <v/>
      </c>
      <c r="BV112" s="25" t="str">
        <f t="shared" si="163"/>
        <v/>
      </c>
      <c r="BW112" s="25" t="str">
        <f t="shared" si="164"/>
        <v/>
      </c>
      <c r="BX112" s="25" t="str">
        <f t="shared" si="165"/>
        <v/>
      </c>
      <c r="BY112" s="25" t="str">
        <f t="shared" si="166"/>
        <v/>
      </c>
      <c r="BZ112" s="25" t="str">
        <f t="shared" si="167"/>
        <v/>
      </c>
      <c r="CA112" s="25" t="str">
        <f t="shared" si="168"/>
        <v/>
      </c>
      <c r="CB112" s="25">
        <f t="shared" si="169"/>
        <v>209</v>
      </c>
      <c r="CC112" s="25">
        <f t="shared" si="170"/>
        <v>209</v>
      </c>
      <c r="CD112" s="25">
        <f t="shared" si="171"/>
        <v>209</v>
      </c>
      <c r="CE112" s="25">
        <f t="shared" si="172"/>
        <v>209</v>
      </c>
      <c r="CF112" s="25">
        <f t="shared" si="173"/>
        <v>209</v>
      </c>
      <c r="CG112" s="25">
        <f t="shared" si="174"/>
        <v>199</v>
      </c>
      <c r="CH112" s="25">
        <f t="shared" si="175"/>
        <v>199</v>
      </c>
      <c r="CI112" s="25">
        <f t="shared" si="176"/>
        <v>199</v>
      </c>
      <c r="CJ112" s="25">
        <f t="shared" si="177"/>
        <v>199</v>
      </c>
      <c r="CK112" s="25" t="str">
        <f t="shared" si="178"/>
        <v/>
      </c>
      <c r="CL112" s="25" t="str">
        <f t="shared" si="179"/>
        <v/>
      </c>
      <c r="CM112" s="25" t="str">
        <f t="shared" si="180"/>
        <v/>
      </c>
      <c r="CN112" s="25" t="str">
        <f t="shared" si="181"/>
        <v/>
      </c>
      <c r="CO112" s="25" t="str">
        <f t="shared" si="182"/>
        <v/>
      </c>
      <c r="CP112" s="25" t="str">
        <f t="shared" si="183"/>
        <v/>
      </c>
      <c r="CQ112" s="25" t="str">
        <f t="shared" si="184"/>
        <v/>
      </c>
    </row>
    <row r="113" spans="1:95" x14ac:dyDescent="0.3">
      <c r="A113" s="6" t="s">
        <v>1244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>
        <v>161</v>
      </c>
      <c r="AG113" s="8">
        <v>161</v>
      </c>
      <c r="AH113" s="8">
        <v>161</v>
      </c>
      <c r="AI113" s="8">
        <v>161</v>
      </c>
      <c r="AJ113" s="8">
        <v>161</v>
      </c>
      <c r="AK113" s="8">
        <v>151</v>
      </c>
      <c r="AL113" s="8">
        <v>151</v>
      </c>
      <c r="AM113" s="8">
        <v>151</v>
      </c>
      <c r="AN113" s="8">
        <v>151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12" t="str">
        <f t="shared" si="139"/>
        <v>DirecTV Stream Premier</v>
      </c>
      <c r="AY113" s="25" t="str">
        <f t="shared" si="140"/>
        <v/>
      </c>
      <c r="AZ113" s="25" t="str">
        <f t="shared" si="141"/>
        <v/>
      </c>
      <c r="BA113" s="25" t="str">
        <f t="shared" si="142"/>
        <v/>
      </c>
      <c r="BB113" s="25" t="str">
        <f t="shared" si="143"/>
        <v/>
      </c>
      <c r="BC113" s="25" t="str">
        <f t="shared" si="144"/>
        <v/>
      </c>
      <c r="BD113" s="25" t="str">
        <f t="shared" si="145"/>
        <v/>
      </c>
      <c r="BE113" s="25" t="str">
        <f t="shared" si="146"/>
        <v/>
      </c>
      <c r="BF113" s="25" t="str">
        <f t="shared" si="147"/>
        <v/>
      </c>
      <c r="BG113" s="25" t="str">
        <f t="shared" si="148"/>
        <v/>
      </c>
      <c r="BH113" s="25" t="str">
        <f t="shared" si="149"/>
        <v/>
      </c>
      <c r="BI113" s="25" t="str">
        <f t="shared" si="150"/>
        <v/>
      </c>
      <c r="BJ113" s="25" t="str">
        <f t="shared" si="151"/>
        <v/>
      </c>
      <c r="BK113" s="25" t="str">
        <f t="shared" si="152"/>
        <v/>
      </c>
      <c r="BL113" s="25" t="str">
        <f t="shared" si="153"/>
        <v/>
      </c>
      <c r="BM113" s="25" t="str">
        <f t="shared" si="154"/>
        <v/>
      </c>
      <c r="BN113" s="25" t="str">
        <f t="shared" si="155"/>
        <v/>
      </c>
      <c r="BO113" s="25" t="str">
        <f t="shared" si="156"/>
        <v/>
      </c>
      <c r="BP113" s="25" t="str">
        <f t="shared" si="157"/>
        <v/>
      </c>
      <c r="BQ113" s="25" t="str">
        <f t="shared" si="158"/>
        <v/>
      </c>
      <c r="BR113" s="25" t="str">
        <f t="shared" si="159"/>
        <v/>
      </c>
      <c r="BS113" s="25" t="str">
        <f t="shared" si="160"/>
        <v/>
      </c>
      <c r="BT113" s="25" t="str">
        <f t="shared" si="161"/>
        <v/>
      </c>
      <c r="BU113" s="25" t="str">
        <f t="shared" si="162"/>
        <v/>
      </c>
      <c r="BV113" s="25" t="str">
        <f t="shared" si="163"/>
        <v/>
      </c>
      <c r="BW113" s="25" t="str">
        <f t="shared" si="164"/>
        <v/>
      </c>
      <c r="BX113" s="25" t="str">
        <f t="shared" si="165"/>
        <v/>
      </c>
      <c r="BY113" s="25" t="str">
        <f t="shared" si="166"/>
        <v/>
      </c>
      <c r="BZ113" s="25" t="str">
        <f t="shared" si="167"/>
        <v/>
      </c>
      <c r="CA113" s="25" t="str">
        <f t="shared" si="168"/>
        <v/>
      </c>
      <c r="CB113" s="25">
        <f t="shared" si="169"/>
        <v>161</v>
      </c>
      <c r="CC113" s="25">
        <f t="shared" si="170"/>
        <v>161</v>
      </c>
      <c r="CD113" s="25">
        <f t="shared" si="171"/>
        <v>161</v>
      </c>
      <c r="CE113" s="25">
        <f t="shared" si="172"/>
        <v>161</v>
      </c>
      <c r="CF113" s="25">
        <f t="shared" si="173"/>
        <v>161</v>
      </c>
      <c r="CG113" s="25">
        <f t="shared" si="174"/>
        <v>151</v>
      </c>
      <c r="CH113" s="25">
        <f t="shared" si="175"/>
        <v>151</v>
      </c>
      <c r="CI113" s="25">
        <f t="shared" si="176"/>
        <v>151</v>
      </c>
      <c r="CJ113" s="25">
        <f t="shared" si="177"/>
        <v>151</v>
      </c>
      <c r="CK113" s="25" t="str">
        <f t="shared" si="178"/>
        <v/>
      </c>
      <c r="CL113" s="25" t="str">
        <f t="shared" si="179"/>
        <v/>
      </c>
      <c r="CM113" s="25" t="str">
        <f t="shared" si="180"/>
        <v/>
      </c>
      <c r="CN113" s="25" t="str">
        <f t="shared" si="181"/>
        <v/>
      </c>
      <c r="CO113" s="25" t="str">
        <f t="shared" si="182"/>
        <v/>
      </c>
      <c r="CP113" s="25" t="str">
        <f t="shared" si="183"/>
        <v/>
      </c>
      <c r="CQ113" s="25" t="str">
        <f t="shared" si="184"/>
        <v/>
      </c>
    </row>
    <row r="114" spans="1:95" x14ac:dyDescent="0.3">
      <c r="A114" s="6" t="s">
        <v>1243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>
        <v>209</v>
      </c>
      <c r="AG114" s="8">
        <v>209</v>
      </c>
      <c r="AH114" s="8">
        <v>209</v>
      </c>
      <c r="AI114" s="8">
        <v>209</v>
      </c>
      <c r="AJ114" s="8">
        <v>209</v>
      </c>
      <c r="AK114" s="8">
        <v>199</v>
      </c>
      <c r="AL114" s="8">
        <v>199</v>
      </c>
      <c r="AM114" s="8">
        <v>199</v>
      </c>
      <c r="AN114" s="8">
        <v>199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12" t="str">
        <f t="shared" si="139"/>
        <v>DirecTV Stream Ultimate</v>
      </c>
      <c r="AY114" s="25" t="str">
        <f t="shared" si="140"/>
        <v/>
      </c>
      <c r="AZ114" s="25" t="str">
        <f t="shared" si="141"/>
        <v/>
      </c>
      <c r="BA114" s="25" t="str">
        <f t="shared" si="142"/>
        <v/>
      </c>
      <c r="BB114" s="25" t="str">
        <f t="shared" si="143"/>
        <v/>
      </c>
      <c r="BC114" s="25" t="str">
        <f t="shared" si="144"/>
        <v/>
      </c>
      <c r="BD114" s="25" t="str">
        <f t="shared" si="145"/>
        <v/>
      </c>
      <c r="BE114" s="25" t="str">
        <f t="shared" si="146"/>
        <v/>
      </c>
      <c r="BF114" s="25" t="str">
        <f t="shared" si="147"/>
        <v/>
      </c>
      <c r="BG114" s="25" t="str">
        <f t="shared" si="148"/>
        <v/>
      </c>
      <c r="BH114" s="25" t="str">
        <f t="shared" si="149"/>
        <v/>
      </c>
      <c r="BI114" s="25" t="str">
        <f t="shared" si="150"/>
        <v/>
      </c>
      <c r="BJ114" s="25" t="str">
        <f t="shared" si="151"/>
        <v/>
      </c>
      <c r="BK114" s="25" t="str">
        <f t="shared" si="152"/>
        <v/>
      </c>
      <c r="BL114" s="25" t="str">
        <f t="shared" si="153"/>
        <v/>
      </c>
      <c r="BM114" s="25" t="str">
        <f t="shared" si="154"/>
        <v/>
      </c>
      <c r="BN114" s="25" t="str">
        <f t="shared" si="155"/>
        <v/>
      </c>
      <c r="BO114" s="25" t="str">
        <f t="shared" si="156"/>
        <v/>
      </c>
      <c r="BP114" s="25" t="str">
        <f t="shared" si="157"/>
        <v/>
      </c>
      <c r="BQ114" s="25" t="str">
        <f t="shared" si="158"/>
        <v/>
      </c>
      <c r="BR114" s="25" t="str">
        <f t="shared" si="159"/>
        <v/>
      </c>
      <c r="BS114" s="25" t="str">
        <f t="shared" si="160"/>
        <v/>
      </c>
      <c r="BT114" s="25" t="str">
        <f t="shared" si="161"/>
        <v/>
      </c>
      <c r="BU114" s="25" t="str">
        <f t="shared" si="162"/>
        <v/>
      </c>
      <c r="BV114" s="25" t="str">
        <f t="shared" si="163"/>
        <v/>
      </c>
      <c r="BW114" s="25" t="str">
        <f t="shared" si="164"/>
        <v/>
      </c>
      <c r="BX114" s="25" t="str">
        <f t="shared" si="165"/>
        <v/>
      </c>
      <c r="BY114" s="25" t="str">
        <f t="shared" si="166"/>
        <v/>
      </c>
      <c r="BZ114" s="25" t="str">
        <f t="shared" si="167"/>
        <v/>
      </c>
      <c r="CA114" s="25" t="str">
        <f t="shared" si="168"/>
        <v/>
      </c>
      <c r="CB114" s="25">
        <f t="shared" si="169"/>
        <v>209</v>
      </c>
      <c r="CC114" s="25">
        <f t="shared" si="170"/>
        <v>209</v>
      </c>
      <c r="CD114" s="25">
        <f t="shared" si="171"/>
        <v>209</v>
      </c>
      <c r="CE114" s="25">
        <f t="shared" si="172"/>
        <v>209</v>
      </c>
      <c r="CF114" s="25">
        <f t="shared" si="173"/>
        <v>209</v>
      </c>
      <c r="CG114" s="25">
        <f t="shared" si="174"/>
        <v>199</v>
      </c>
      <c r="CH114" s="25">
        <f t="shared" si="175"/>
        <v>199</v>
      </c>
      <c r="CI114" s="25">
        <f t="shared" si="176"/>
        <v>199</v>
      </c>
      <c r="CJ114" s="25">
        <f t="shared" si="177"/>
        <v>199</v>
      </c>
      <c r="CK114" s="25" t="str">
        <f t="shared" si="178"/>
        <v/>
      </c>
      <c r="CL114" s="25" t="str">
        <f t="shared" si="179"/>
        <v/>
      </c>
      <c r="CM114" s="25" t="str">
        <f t="shared" si="180"/>
        <v/>
      </c>
      <c r="CN114" s="25" t="str">
        <f t="shared" si="181"/>
        <v/>
      </c>
      <c r="CO114" s="25" t="str">
        <f t="shared" si="182"/>
        <v/>
      </c>
      <c r="CP114" s="25" t="str">
        <f t="shared" si="183"/>
        <v/>
      </c>
      <c r="CQ114" s="25" t="str">
        <f t="shared" si="184"/>
        <v/>
      </c>
    </row>
    <row r="115" spans="1:95" x14ac:dyDescent="0.3">
      <c r="A115" s="6" t="s">
        <v>28</v>
      </c>
      <c r="B115" s="8"/>
      <c r="C115" s="8"/>
      <c r="D115" s="8"/>
      <c r="E115" s="8"/>
      <c r="F115" s="8"/>
      <c r="G115" s="8"/>
      <c r="H115" s="8">
        <v>6</v>
      </c>
      <c r="I115" s="8">
        <v>6</v>
      </c>
      <c r="J115" s="8">
        <v>6</v>
      </c>
      <c r="K115" s="8">
        <v>6</v>
      </c>
      <c r="L115" s="8">
        <v>6</v>
      </c>
      <c r="M115" s="8">
        <v>6</v>
      </c>
      <c r="N115" s="8">
        <v>6</v>
      </c>
      <c r="O115" s="8">
        <v>6</v>
      </c>
      <c r="P115" s="8">
        <v>6</v>
      </c>
      <c r="Q115" s="8">
        <v>6</v>
      </c>
      <c r="R115" s="8">
        <v>6</v>
      </c>
      <c r="S115" s="8">
        <v>6</v>
      </c>
      <c r="T115" s="8">
        <v>6</v>
      </c>
      <c r="U115" s="8">
        <v>6</v>
      </c>
      <c r="V115" s="8">
        <v>6</v>
      </c>
      <c r="W115" s="8">
        <v>6</v>
      </c>
      <c r="X115" s="8">
        <v>6</v>
      </c>
      <c r="Y115" s="8">
        <v>6</v>
      </c>
      <c r="Z115" s="8">
        <v>6</v>
      </c>
      <c r="AA115" s="8">
        <v>6</v>
      </c>
      <c r="AB115" s="8">
        <v>6</v>
      </c>
      <c r="AC115" s="8">
        <v>6</v>
      </c>
      <c r="AD115" s="8">
        <v>6</v>
      </c>
      <c r="AE115" s="8">
        <v>6</v>
      </c>
      <c r="AF115" s="8">
        <v>6</v>
      </c>
      <c r="AG115" s="8">
        <v>12</v>
      </c>
      <c r="AH115" s="8">
        <v>12</v>
      </c>
      <c r="AI115" s="8">
        <v>12</v>
      </c>
      <c r="AJ115" s="8">
        <v>12</v>
      </c>
      <c r="AK115" s="8">
        <v>12</v>
      </c>
      <c r="AL115" s="8">
        <v>12</v>
      </c>
      <c r="AM115" s="8">
        <v>12</v>
      </c>
      <c r="AN115" s="8">
        <v>12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12" t="str">
        <f t="shared" si="139"/>
        <v>Frndly TV</v>
      </c>
      <c r="AY115" s="25" t="str">
        <f t="shared" si="140"/>
        <v/>
      </c>
      <c r="AZ115" s="25" t="str">
        <f t="shared" si="141"/>
        <v/>
      </c>
      <c r="BA115" s="25" t="str">
        <f t="shared" si="142"/>
        <v/>
      </c>
      <c r="BB115" s="25" t="str">
        <f t="shared" si="143"/>
        <v/>
      </c>
      <c r="BC115" s="25" t="str">
        <f t="shared" si="144"/>
        <v/>
      </c>
      <c r="BD115" s="25">
        <f t="shared" si="145"/>
        <v>6</v>
      </c>
      <c r="BE115" s="25">
        <f t="shared" si="146"/>
        <v>6</v>
      </c>
      <c r="BF115" s="25">
        <f t="shared" si="147"/>
        <v>6</v>
      </c>
      <c r="BG115" s="25">
        <f t="shared" si="148"/>
        <v>6</v>
      </c>
      <c r="BH115" s="25">
        <f t="shared" si="149"/>
        <v>6</v>
      </c>
      <c r="BI115" s="25">
        <f t="shared" si="150"/>
        <v>6</v>
      </c>
      <c r="BJ115" s="25">
        <f t="shared" si="151"/>
        <v>6</v>
      </c>
      <c r="BK115" s="25">
        <f t="shared" si="152"/>
        <v>6</v>
      </c>
      <c r="BL115" s="25">
        <f t="shared" si="153"/>
        <v>6</v>
      </c>
      <c r="BM115" s="25">
        <f t="shared" si="154"/>
        <v>6</v>
      </c>
      <c r="BN115" s="25">
        <f t="shared" si="155"/>
        <v>6</v>
      </c>
      <c r="BO115" s="25">
        <f t="shared" si="156"/>
        <v>6</v>
      </c>
      <c r="BP115" s="25">
        <f t="shared" si="157"/>
        <v>6</v>
      </c>
      <c r="BQ115" s="25">
        <f t="shared" si="158"/>
        <v>6</v>
      </c>
      <c r="BR115" s="25">
        <f t="shared" si="159"/>
        <v>6</v>
      </c>
      <c r="BS115" s="25">
        <f t="shared" si="160"/>
        <v>6</v>
      </c>
      <c r="BT115" s="25">
        <f t="shared" si="161"/>
        <v>6</v>
      </c>
      <c r="BU115" s="25">
        <f t="shared" si="162"/>
        <v>6</v>
      </c>
      <c r="BV115" s="25">
        <f t="shared" si="163"/>
        <v>6</v>
      </c>
      <c r="BW115" s="25">
        <f t="shared" si="164"/>
        <v>6</v>
      </c>
      <c r="BX115" s="25">
        <f t="shared" si="165"/>
        <v>6</v>
      </c>
      <c r="BY115" s="25">
        <f t="shared" si="166"/>
        <v>6</v>
      </c>
      <c r="BZ115" s="25">
        <f t="shared" si="167"/>
        <v>6</v>
      </c>
      <c r="CA115" s="25">
        <f t="shared" si="168"/>
        <v>6</v>
      </c>
      <c r="CB115" s="25">
        <f t="shared" si="169"/>
        <v>6</v>
      </c>
      <c r="CC115" s="25">
        <f t="shared" si="170"/>
        <v>12</v>
      </c>
      <c r="CD115" s="25">
        <f t="shared" si="171"/>
        <v>12</v>
      </c>
      <c r="CE115" s="25">
        <f t="shared" si="172"/>
        <v>12</v>
      </c>
      <c r="CF115" s="25">
        <f t="shared" si="173"/>
        <v>12</v>
      </c>
      <c r="CG115" s="25">
        <f t="shared" si="174"/>
        <v>12</v>
      </c>
      <c r="CH115" s="25">
        <f t="shared" si="175"/>
        <v>12</v>
      </c>
      <c r="CI115" s="25">
        <f t="shared" si="176"/>
        <v>12</v>
      </c>
      <c r="CJ115" s="25">
        <f t="shared" si="177"/>
        <v>12</v>
      </c>
      <c r="CK115" s="25" t="str">
        <f t="shared" si="178"/>
        <v/>
      </c>
      <c r="CL115" s="25" t="str">
        <f t="shared" si="179"/>
        <v/>
      </c>
      <c r="CM115" s="25" t="str">
        <f t="shared" si="180"/>
        <v/>
      </c>
      <c r="CN115" s="25" t="str">
        <f t="shared" si="181"/>
        <v/>
      </c>
      <c r="CO115" s="25" t="str">
        <f t="shared" si="182"/>
        <v/>
      </c>
      <c r="CP115" s="25" t="str">
        <f t="shared" si="183"/>
        <v/>
      </c>
      <c r="CQ115" s="25" t="str">
        <f t="shared" si="184"/>
        <v/>
      </c>
    </row>
    <row r="116" spans="1:95" x14ac:dyDescent="0.3">
      <c r="A116" s="6" t="s">
        <v>14</v>
      </c>
      <c r="B116" s="8">
        <v>114</v>
      </c>
      <c r="C116" s="8">
        <v>114</v>
      </c>
      <c r="D116" s="8">
        <v>120</v>
      </c>
      <c r="E116" s="8">
        <v>120</v>
      </c>
      <c r="F116" s="8">
        <v>120</v>
      </c>
      <c r="G116" s="8">
        <v>114</v>
      </c>
      <c r="H116" s="8">
        <v>44</v>
      </c>
      <c r="I116" s="8">
        <v>63.99</v>
      </c>
      <c r="J116" s="8">
        <v>63.99</v>
      </c>
      <c r="K116" s="8">
        <v>63.99</v>
      </c>
      <c r="L116" s="8">
        <v>127.99</v>
      </c>
      <c r="M116" s="8">
        <v>127.99</v>
      </c>
      <c r="N116" s="8">
        <v>127.99</v>
      </c>
      <c r="O116" s="8">
        <v>127.99</v>
      </c>
      <c r="P116" s="8">
        <v>127.99</v>
      </c>
      <c r="Q116" s="8">
        <v>148</v>
      </c>
      <c r="R116" s="8">
        <v>148</v>
      </c>
      <c r="S116" s="8">
        <v>161</v>
      </c>
      <c r="T116" s="8">
        <v>188</v>
      </c>
      <c r="U116" s="8">
        <v>188</v>
      </c>
      <c r="V116" s="8">
        <v>188</v>
      </c>
      <c r="W116" s="8">
        <v>187</v>
      </c>
      <c r="X116" s="8">
        <v>189</v>
      </c>
      <c r="Y116" s="8">
        <v>222</v>
      </c>
      <c r="Z116" s="8">
        <v>217</v>
      </c>
      <c r="AA116" s="8">
        <v>217</v>
      </c>
      <c r="AB116" s="8">
        <v>217</v>
      </c>
      <c r="AC116" s="8">
        <v>225</v>
      </c>
      <c r="AD116" s="8">
        <v>235</v>
      </c>
      <c r="AE116" s="8">
        <v>235</v>
      </c>
      <c r="AF116" s="8">
        <v>227</v>
      </c>
      <c r="AG116" s="8">
        <v>256</v>
      </c>
      <c r="AH116" s="8">
        <v>264</v>
      </c>
      <c r="AI116" s="8">
        <v>264</v>
      </c>
      <c r="AJ116" s="8">
        <v>245</v>
      </c>
      <c r="AK116" s="8">
        <v>245</v>
      </c>
      <c r="AL116" s="8">
        <v>252</v>
      </c>
      <c r="AM116" s="8">
        <v>252</v>
      </c>
      <c r="AN116" s="8">
        <v>263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12" t="str">
        <f t="shared" si="139"/>
        <v>Fubo TV</v>
      </c>
      <c r="AY116" s="25">
        <f t="shared" si="140"/>
        <v>114</v>
      </c>
      <c r="AZ116" s="25">
        <f t="shared" si="141"/>
        <v>120</v>
      </c>
      <c r="BA116" s="25">
        <f t="shared" si="142"/>
        <v>120</v>
      </c>
      <c r="BB116" s="25">
        <f t="shared" si="143"/>
        <v>120</v>
      </c>
      <c r="BC116" s="25">
        <f t="shared" si="144"/>
        <v>114</v>
      </c>
      <c r="BD116" s="25">
        <f t="shared" si="145"/>
        <v>44</v>
      </c>
      <c r="BE116" s="25">
        <f t="shared" si="146"/>
        <v>63.99</v>
      </c>
      <c r="BF116" s="25">
        <f t="shared" si="147"/>
        <v>63.99</v>
      </c>
      <c r="BG116" s="25">
        <f t="shared" si="148"/>
        <v>63.99</v>
      </c>
      <c r="BH116" s="25">
        <f t="shared" si="149"/>
        <v>127.99</v>
      </c>
      <c r="BI116" s="25">
        <f t="shared" si="150"/>
        <v>127.99</v>
      </c>
      <c r="BJ116" s="25">
        <f t="shared" si="151"/>
        <v>127.99</v>
      </c>
      <c r="BK116" s="25">
        <f t="shared" si="152"/>
        <v>127.99</v>
      </c>
      <c r="BL116" s="25">
        <f t="shared" si="153"/>
        <v>127.99</v>
      </c>
      <c r="BM116" s="25">
        <f t="shared" si="154"/>
        <v>148</v>
      </c>
      <c r="BN116" s="25">
        <f t="shared" si="155"/>
        <v>148</v>
      </c>
      <c r="BO116" s="25">
        <f t="shared" si="156"/>
        <v>161</v>
      </c>
      <c r="BP116" s="25">
        <f t="shared" si="157"/>
        <v>188</v>
      </c>
      <c r="BQ116" s="25">
        <f t="shared" si="158"/>
        <v>188</v>
      </c>
      <c r="BR116" s="25">
        <f t="shared" si="159"/>
        <v>188</v>
      </c>
      <c r="BS116" s="25">
        <f t="shared" si="160"/>
        <v>187</v>
      </c>
      <c r="BT116" s="25">
        <f t="shared" si="161"/>
        <v>189</v>
      </c>
      <c r="BU116" s="25">
        <f t="shared" si="162"/>
        <v>222</v>
      </c>
      <c r="BV116" s="25">
        <f t="shared" si="163"/>
        <v>217</v>
      </c>
      <c r="BW116" s="25">
        <f t="shared" si="164"/>
        <v>217</v>
      </c>
      <c r="BX116" s="25">
        <f t="shared" si="165"/>
        <v>217</v>
      </c>
      <c r="BY116" s="25">
        <f t="shared" si="166"/>
        <v>225</v>
      </c>
      <c r="BZ116" s="25">
        <f t="shared" si="167"/>
        <v>235</v>
      </c>
      <c r="CA116" s="25">
        <f t="shared" si="168"/>
        <v>235</v>
      </c>
      <c r="CB116" s="25">
        <f t="shared" si="169"/>
        <v>227</v>
      </c>
      <c r="CC116" s="25">
        <f t="shared" si="170"/>
        <v>256</v>
      </c>
      <c r="CD116" s="25">
        <f t="shared" si="171"/>
        <v>264</v>
      </c>
      <c r="CE116" s="25">
        <f t="shared" si="172"/>
        <v>264</v>
      </c>
      <c r="CF116" s="25">
        <f t="shared" si="173"/>
        <v>245</v>
      </c>
      <c r="CG116" s="25">
        <f t="shared" si="174"/>
        <v>245</v>
      </c>
      <c r="CH116" s="25">
        <f t="shared" si="175"/>
        <v>252</v>
      </c>
      <c r="CI116" s="25">
        <f t="shared" si="176"/>
        <v>252</v>
      </c>
      <c r="CJ116" s="25">
        <f t="shared" si="177"/>
        <v>263</v>
      </c>
      <c r="CK116" s="25" t="str">
        <f t="shared" si="178"/>
        <v/>
      </c>
      <c r="CL116" s="25" t="str">
        <f t="shared" si="179"/>
        <v/>
      </c>
      <c r="CM116" s="25" t="str">
        <f t="shared" si="180"/>
        <v/>
      </c>
      <c r="CN116" s="25" t="str">
        <f t="shared" si="181"/>
        <v/>
      </c>
      <c r="CO116" s="25" t="str">
        <f t="shared" si="182"/>
        <v/>
      </c>
      <c r="CP116" s="25" t="str">
        <f t="shared" si="183"/>
        <v/>
      </c>
      <c r="CQ116" s="25" t="str">
        <f t="shared" si="184"/>
        <v/>
      </c>
    </row>
    <row r="117" spans="1:95" x14ac:dyDescent="0.3">
      <c r="A117" s="6" t="s">
        <v>15</v>
      </c>
      <c r="B117" s="8">
        <v>114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" t="str">
        <f t="shared" si="139"/>
        <v>Fubo TV Extra</v>
      </c>
      <c r="AY117" s="25" t="str">
        <f t="shared" si="140"/>
        <v/>
      </c>
      <c r="AZ117" s="25" t="str">
        <f t="shared" si="141"/>
        <v/>
      </c>
      <c r="BA117" s="25" t="str">
        <f t="shared" si="142"/>
        <v/>
      </c>
      <c r="BB117" s="25" t="str">
        <f t="shared" si="143"/>
        <v/>
      </c>
      <c r="BC117" s="25" t="str">
        <f t="shared" si="144"/>
        <v/>
      </c>
      <c r="BD117" s="25" t="str">
        <f t="shared" si="145"/>
        <v/>
      </c>
      <c r="BE117" s="25" t="str">
        <f t="shared" si="146"/>
        <v/>
      </c>
      <c r="BF117" s="25" t="str">
        <f t="shared" si="147"/>
        <v/>
      </c>
      <c r="BG117" s="25" t="str">
        <f t="shared" si="148"/>
        <v/>
      </c>
      <c r="BH117" s="25" t="str">
        <f t="shared" si="149"/>
        <v/>
      </c>
      <c r="BI117" s="25" t="str">
        <f t="shared" si="150"/>
        <v/>
      </c>
      <c r="BJ117" s="25" t="str">
        <f t="shared" si="151"/>
        <v/>
      </c>
      <c r="BK117" s="25" t="str">
        <f t="shared" si="152"/>
        <v/>
      </c>
      <c r="BL117" s="25" t="str">
        <f t="shared" si="153"/>
        <v/>
      </c>
      <c r="BM117" s="25" t="str">
        <f t="shared" si="154"/>
        <v/>
      </c>
      <c r="BN117" s="25" t="str">
        <f t="shared" si="155"/>
        <v/>
      </c>
      <c r="BO117" s="25" t="str">
        <f t="shared" si="156"/>
        <v/>
      </c>
      <c r="BP117" s="25" t="str">
        <f t="shared" si="157"/>
        <v/>
      </c>
      <c r="BQ117" s="25" t="str">
        <f t="shared" si="158"/>
        <v/>
      </c>
      <c r="BR117" s="25" t="str">
        <f t="shared" si="159"/>
        <v/>
      </c>
      <c r="BS117" s="25" t="str">
        <f t="shared" si="160"/>
        <v/>
      </c>
      <c r="BT117" s="25" t="str">
        <f t="shared" si="161"/>
        <v/>
      </c>
      <c r="BU117" s="25" t="str">
        <f t="shared" si="162"/>
        <v/>
      </c>
      <c r="BV117" s="25" t="str">
        <f t="shared" si="163"/>
        <v/>
      </c>
      <c r="BW117" s="25" t="str">
        <f t="shared" si="164"/>
        <v/>
      </c>
      <c r="BX117" s="25" t="str">
        <f t="shared" si="165"/>
        <v/>
      </c>
      <c r="BY117" s="25" t="str">
        <f t="shared" si="166"/>
        <v/>
      </c>
      <c r="BZ117" s="25" t="str">
        <f t="shared" si="167"/>
        <v/>
      </c>
      <c r="CA117" s="25" t="str">
        <f t="shared" si="168"/>
        <v/>
      </c>
      <c r="CB117" s="25" t="str">
        <f t="shared" si="169"/>
        <v/>
      </c>
      <c r="CC117" s="25" t="str">
        <f t="shared" si="170"/>
        <v/>
      </c>
      <c r="CD117" s="25" t="str">
        <f t="shared" si="171"/>
        <v/>
      </c>
      <c r="CE117" s="25" t="str">
        <f t="shared" si="172"/>
        <v/>
      </c>
      <c r="CF117" s="25" t="str">
        <f t="shared" si="173"/>
        <v/>
      </c>
      <c r="CG117" s="25" t="str">
        <f t="shared" si="174"/>
        <v/>
      </c>
      <c r="CH117" s="25" t="str">
        <f t="shared" si="175"/>
        <v/>
      </c>
      <c r="CI117" s="25" t="str">
        <f t="shared" si="176"/>
        <v/>
      </c>
      <c r="CJ117" s="25" t="str">
        <f t="shared" si="177"/>
        <v/>
      </c>
      <c r="CK117" s="25" t="str">
        <f t="shared" si="178"/>
        <v/>
      </c>
      <c r="CL117" s="25" t="str">
        <f t="shared" si="179"/>
        <v/>
      </c>
      <c r="CM117" s="25" t="str">
        <f t="shared" si="180"/>
        <v/>
      </c>
      <c r="CN117" s="25" t="str">
        <f t="shared" si="181"/>
        <v/>
      </c>
      <c r="CO117" s="25" t="str">
        <f t="shared" si="182"/>
        <v/>
      </c>
      <c r="CP117" s="25" t="str">
        <f t="shared" si="183"/>
        <v/>
      </c>
      <c r="CQ117" s="25" t="str">
        <f t="shared" si="184"/>
        <v/>
      </c>
    </row>
    <row r="118" spans="1:95" x14ac:dyDescent="0.3">
      <c r="A118" s="6" t="s">
        <v>12</v>
      </c>
      <c r="B118" s="8">
        <v>58</v>
      </c>
      <c r="C118" s="8">
        <v>58</v>
      </c>
      <c r="D118" s="8">
        <v>58</v>
      </c>
      <c r="E118" s="8">
        <v>58</v>
      </c>
      <c r="F118" s="8">
        <v>58</v>
      </c>
      <c r="G118" s="8">
        <v>58</v>
      </c>
      <c r="H118" s="8">
        <v>78</v>
      </c>
      <c r="I118" s="8">
        <v>78</v>
      </c>
      <c r="J118" s="8">
        <v>78</v>
      </c>
      <c r="K118" s="8">
        <v>83</v>
      </c>
      <c r="L118" s="8">
        <v>83</v>
      </c>
      <c r="M118" s="8">
        <v>83</v>
      </c>
      <c r="N118" s="8">
        <v>83</v>
      </c>
      <c r="O118" s="8">
        <v>83</v>
      </c>
      <c r="P118" s="8">
        <v>83</v>
      </c>
      <c r="Q118" s="8">
        <v>83</v>
      </c>
      <c r="R118" s="8">
        <v>83</v>
      </c>
      <c r="S118" s="8">
        <v>84</v>
      </c>
      <c r="T118" s="8">
        <v>84</v>
      </c>
      <c r="U118" s="8">
        <v>84</v>
      </c>
      <c r="V118" s="8">
        <v>84</v>
      </c>
      <c r="W118" s="8">
        <v>84</v>
      </c>
      <c r="X118" s="8">
        <v>99</v>
      </c>
      <c r="Y118" s="8">
        <v>99</v>
      </c>
      <c r="Z118" s="8">
        <v>99</v>
      </c>
      <c r="AA118" s="8">
        <v>99</v>
      </c>
      <c r="AB118" s="8">
        <v>99</v>
      </c>
      <c r="AC118" s="8">
        <v>99</v>
      </c>
      <c r="AD118" s="8">
        <v>99</v>
      </c>
      <c r="AE118" s="8">
        <v>109</v>
      </c>
      <c r="AF118" s="8">
        <v>109</v>
      </c>
      <c r="AG118" s="8">
        <v>109</v>
      </c>
      <c r="AH118" s="8">
        <v>109</v>
      </c>
      <c r="AI118" s="8">
        <v>109</v>
      </c>
      <c r="AJ118" s="8">
        <v>109</v>
      </c>
      <c r="AK118" s="8">
        <v>109</v>
      </c>
      <c r="AL118" s="8">
        <v>109</v>
      </c>
      <c r="AM118" s="8">
        <v>84</v>
      </c>
      <c r="AN118" s="8">
        <v>84</v>
      </c>
      <c r="AO118" s="8"/>
      <c r="AP118" s="8"/>
      <c r="AQ118" s="8"/>
      <c r="AR118" s="8"/>
      <c r="AS118" s="8"/>
      <c r="AT118" s="8"/>
      <c r="AU118" s="8"/>
      <c r="AV118" s="8"/>
      <c r="AW118" s="8"/>
      <c r="AX118" s="12" t="str">
        <f t="shared" si="139"/>
        <v>Hulu with Live TV</v>
      </c>
      <c r="AY118" s="25">
        <f t="shared" si="140"/>
        <v>58</v>
      </c>
      <c r="AZ118" s="25">
        <f t="shared" si="141"/>
        <v>58</v>
      </c>
      <c r="BA118" s="25">
        <f t="shared" si="142"/>
        <v>58</v>
      </c>
      <c r="BB118" s="25">
        <f t="shared" si="143"/>
        <v>58</v>
      </c>
      <c r="BC118" s="25">
        <f t="shared" si="144"/>
        <v>58</v>
      </c>
      <c r="BD118" s="25">
        <f t="shared" si="145"/>
        <v>78</v>
      </c>
      <c r="BE118" s="25">
        <f t="shared" si="146"/>
        <v>78</v>
      </c>
      <c r="BF118" s="25">
        <f t="shared" si="147"/>
        <v>78</v>
      </c>
      <c r="BG118" s="25">
        <f t="shared" si="148"/>
        <v>83</v>
      </c>
      <c r="BH118" s="25">
        <f t="shared" si="149"/>
        <v>83</v>
      </c>
      <c r="BI118" s="25">
        <f t="shared" si="150"/>
        <v>83</v>
      </c>
      <c r="BJ118" s="25">
        <f t="shared" si="151"/>
        <v>83</v>
      </c>
      <c r="BK118" s="25">
        <f t="shared" si="152"/>
        <v>83</v>
      </c>
      <c r="BL118" s="25">
        <f t="shared" si="153"/>
        <v>83</v>
      </c>
      <c r="BM118" s="25">
        <f t="shared" si="154"/>
        <v>83</v>
      </c>
      <c r="BN118" s="25">
        <f t="shared" si="155"/>
        <v>83</v>
      </c>
      <c r="BO118" s="25">
        <f t="shared" si="156"/>
        <v>84</v>
      </c>
      <c r="BP118" s="25">
        <f t="shared" si="157"/>
        <v>84</v>
      </c>
      <c r="BQ118" s="25">
        <f t="shared" si="158"/>
        <v>84</v>
      </c>
      <c r="BR118" s="25">
        <f t="shared" si="159"/>
        <v>84</v>
      </c>
      <c r="BS118" s="25">
        <f t="shared" si="160"/>
        <v>84</v>
      </c>
      <c r="BT118" s="25">
        <f t="shared" si="161"/>
        <v>99</v>
      </c>
      <c r="BU118" s="25">
        <f t="shared" si="162"/>
        <v>99</v>
      </c>
      <c r="BV118" s="25">
        <f t="shared" si="163"/>
        <v>99</v>
      </c>
      <c r="BW118" s="25">
        <f t="shared" si="164"/>
        <v>99</v>
      </c>
      <c r="BX118" s="25">
        <f t="shared" si="165"/>
        <v>99</v>
      </c>
      <c r="BY118" s="25">
        <f t="shared" si="166"/>
        <v>99</v>
      </c>
      <c r="BZ118" s="25">
        <f t="shared" si="167"/>
        <v>99</v>
      </c>
      <c r="CA118" s="25">
        <f t="shared" si="168"/>
        <v>109</v>
      </c>
      <c r="CB118" s="25">
        <f t="shared" si="169"/>
        <v>109</v>
      </c>
      <c r="CC118" s="25">
        <f t="shared" si="170"/>
        <v>109</v>
      </c>
      <c r="CD118" s="25">
        <f t="shared" si="171"/>
        <v>109</v>
      </c>
      <c r="CE118" s="25">
        <f t="shared" si="172"/>
        <v>109</v>
      </c>
      <c r="CF118" s="25">
        <f t="shared" si="173"/>
        <v>109</v>
      </c>
      <c r="CG118" s="25">
        <f t="shared" si="174"/>
        <v>109</v>
      </c>
      <c r="CH118" s="25">
        <f t="shared" si="175"/>
        <v>109</v>
      </c>
      <c r="CI118" s="25">
        <f t="shared" si="176"/>
        <v>84</v>
      </c>
      <c r="CJ118" s="25">
        <f t="shared" si="177"/>
        <v>84</v>
      </c>
      <c r="CK118" s="25" t="str">
        <f t="shared" si="178"/>
        <v/>
      </c>
      <c r="CL118" s="25" t="str">
        <f t="shared" si="179"/>
        <v/>
      </c>
      <c r="CM118" s="25" t="str">
        <f t="shared" si="180"/>
        <v/>
      </c>
      <c r="CN118" s="25" t="str">
        <f t="shared" si="181"/>
        <v/>
      </c>
      <c r="CO118" s="25" t="str">
        <f t="shared" si="182"/>
        <v/>
      </c>
      <c r="CP118" s="25" t="str">
        <f t="shared" si="183"/>
        <v/>
      </c>
      <c r="CQ118" s="25" t="str">
        <f t="shared" si="184"/>
        <v/>
      </c>
    </row>
    <row r="119" spans="1:95" x14ac:dyDescent="0.3">
      <c r="A119" s="6" t="s">
        <v>17</v>
      </c>
      <c r="B119" s="8">
        <v>5</v>
      </c>
      <c r="C119" s="8">
        <v>5</v>
      </c>
      <c r="D119" s="8">
        <v>5</v>
      </c>
      <c r="E119" s="8">
        <v>5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5</v>
      </c>
      <c r="L119" s="8">
        <v>5</v>
      </c>
      <c r="M119" s="8">
        <v>5</v>
      </c>
      <c r="N119" s="8">
        <v>5</v>
      </c>
      <c r="O119" s="8">
        <v>5</v>
      </c>
      <c r="P119" s="8">
        <v>5</v>
      </c>
      <c r="Q119" s="8">
        <v>5</v>
      </c>
      <c r="R119" s="8">
        <v>5</v>
      </c>
      <c r="S119" s="8">
        <v>5</v>
      </c>
      <c r="T119" s="8">
        <v>5</v>
      </c>
      <c r="U119" s="8">
        <v>5</v>
      </c>
      <c r="V119" s="8">
        <v>5</v>
      </c>
      <c r="W119" s="8">
        <v>5</v>
      </c>
      <c r="X119" s="8">
        <v>12.5</v>
      </c>
      <c r="Y119" s="8">
        <v>12.5</v>
      </c>
      <c r="Z119" s="8">
        <v>12.5</v>
      </c>
      <c r="AA119" s="8">
        <v>12.5</v>
      </c>
      <c r="AB119" s="8">
        <v>17.5</v>
      </c>
      <c r="AC119" s="8">
        <v>17.5</v>
      </c>
      <c r="AD119" s="8">
        <v>17.5</v>
      </c>
      <c r="AE119" s="8">
        <v>17.5</v>
      </c>
      <c r="AF119" s="8">
        <v>17.5</v>
      </c>
      <c r="AG119" s="8">
        <v>17.5</v>
      </c>
      <c r="AH119" s="8">
        <v>17.5</v>
      </c>
      <c r="AI119" s="8">
        <v>17.5</v>
      </c>
      <c r="AJ119" s="8">
        <v>17.5</v>
      </c>
      <c r="AK119" s="8">
        <v>17.5</v>
      </c>
      <c r="AL119" s="8">
        <v>17.5</v>
      </c>
      <c r="AM119" s="8">
        <v>17.5</v>
      </c>
      <c r="AN119" s="8">
        <v>17.5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12" t="str">
        <f t="shared" si="139"/>
        <v>KlowdTV</v>
      </c>
      <c r="AY119" s="25">
        <f t="shared" si="140"/>
        <v>5</v>
      </c>
      <c r="AZ119" s="25">
        <f t="shared" si="141"/>
        <v>5</v>
      </c>
      <c r="BA119" s="25">
        <f t="shared" si="142"/>
        <v>5</v>
      </c>
      <c r="BB119" s="25">
        <f t="shared" si="143"/>
        <v>5</v>
      </c>
      <c r="BC119" s="25">
        <f t="shared" si="144"/>
        <v>5</v>
      </c>
      <c r="BD119" s="25">
        <f t="shared" si="145"/>
        <v>5</v>
      </c>
      <c r="BE119" s="25">
        <f t="shared" si="146"/>
        <v>5</v>
      </c>
      <c r="BF119" s="25">
        <f t="shared" si="147"/>
        <v>5</v>
      </c>
      <c r="BG119" s="25">
        <f t="shared" si="148"/>
        <v>5</v>
      </c>
      <c r="BH119" s="25">
        <f t="shared" si="149"/>
        <v>5</v>
      </c>
      <c r="BI119" s="25">
        <f t="shared" si="150"/>
        <v>5</v>
      </c>
      <c r="BJ119" s="25">
        <f t="shared" si="151"/>
        <v>5</v>
      </c>
      <c r="BK119" s="25">
        <f t="shared" si="152"/>
        <v>5</v>
      </c>
      <c r="BL119" s="25">
        <f t="shared" si="153"/>
        <v>5</v>
      </c>
      <c r="BM119" s="25">
        <f t="shared" si="154"/>
        <v>5</v>
      </c>
      <c r="BN119" s="25">
        <f t="shared" si="155"/>
        <v>5</v>
      </c>
      <c r="BO119" s="25">
        <f t="shared" si="156"/>
        <v>5</v>
      </c>
      <c r="BP119" s="25">
        <f t="shared" si="157"/>
        <v>5</v>
      </c>
      <c r="BQ119" s="25">
        <f t="shared" si="158"/>
        <v>5</v>
      </c>
      <c r="BR119" s="25">
        <f t="shared" si="159"/>
        <v>5</v>
      </c>
      <c r="BS119" s="25">
        <f t="shared" si="160"/>
        <v>5</v>
      </c>
      <c r="BT119" s="25">
        <f t="shared" si="161"/>
        <v>12.5</v>
      </c>
      <c r="BU119" s="25">
        <f t="shared" si="162"/>
        <v>12.5</v>
      </c>
      <c r="BV119" s="25">
        <f t="shared" si="163"/>
        <v>12.5</v>
      </c>
      <c r="BW119" s="25">
        <f t="shared" si="164"/>
        <v>12.5</v>
      </c>
      <c r="BX119" s="25">
        <f t="shared" si="165"/>
        <v>17.5</v>
      </c>
      <c r="BY119" s="25">
        <f t="shared" si="166"/>
        <v>17.5</v>
      </c>
      <c r="BZ119" s="25">
        <f t="shared" si="167"/>
        <v>17.5</v>
      </c>
      <c r="CA119" s="25">
        <f t="shared" si="168"/>
        <v>17.5</v>
      </c>
      <c r="CB119" s="25">
        <f t="shared" si="169"/>
        <v>17.5</v>
      </c>
      <c r="CC119" s="25">
        <f t="shared" si="170"/>
        <v>17.5</v>
      </c>
      <c r="CD119" s="25">
        <f t="shared" si="171"/>
        <v>17.5</v>
      </c>
      <c r="CE119" s="25">
        <f t="shared" si="172"/>
        <v>17.5</v>
      </c>
      <c r="CF119" s="25">
        <f t="shared" si="173"/>
        <v>17.5</v>
      </c>
      <c r="CG119" s="25">
        <f t="shared" si="174"/>
        <v>17.5</v>
      </c>
      <c r="CH119" s="25">
        <f t="shared" si="175"/>
        <v>17.5</v>
      </c>
      <c r="CI119" s="25">
        <f t="shared" si="176"/>
        <v>17.5</v>
      </c>
      <c r="CJ119" s="25">
        <f t="shared" si="177"/>
        <v>17.5</v>
      </c>
      <c r="CK119" s="25" t="str">
        <f t="shared" si="178"/>
        <v/>
      </c>
      <c r="CL119" s="25" t="str">
        <f t="shared" si="179"/>
        <v/>
      </c>
      <c r="CM119" s="25" t="str">
        <f t="shared" si="180"/>
        <v/>
      </c>
      <c r="CN119" s="25" t="str">
        <f t="shared" si="181"/>
        <v/>
      </c>
      <c r="CO119" s="25" t="str">
        <f t="shared" si="182"/>
        <v/>
      </c>
      <c r="CP119" s="25" t="str">
        <f t="shared" si="183"/>
        <v/>
      </c>
      <c r="CQ119" s="25" t="str">
        <f t="shared" si="184"/>
        <v/>
      </c>
    </row>
    <row r="120" spans="1:95" x14ac:dyDescent="0.3">
      <c r="A120" s="6" t="s">
        <v>6</v>
      </c>
      <c r="B120" s="8">
        <v>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>
        <v>15</v>
      </c>
      <c r="R120" s="8">
        <v>15</v>
      </c>
      <c r="S120" s="8">
        <v>15</v>
      </c>
      <c r="T120" s="8">
        <v>15</v>
      </c>
      <c r="U120" s="8">
        <v>15</v>
      </c>
      <c r="V120" s="8">
        <v>15</v>
      </c>
      <c r="W120" s="8">
        <v>15</v>
      </c>
      <c r="X120" s="8">
        <v>15</v>
      </c>
      <c r="Y120" s="8">
        <v>15</v>
      </c>
      <c r="Z120" s="8">
        <v>15</v>
      </c>
      <c r="AA120" s="8">
        <v>15</v>
      </c>
      <c r="AB120" s="8">
        <v>15</v>
      </c>
      <c r="AC120" s="8">
        <v>15</v>
      </c>
      <c r="AD120" s="8">
        <v>15</v>
      </c>
      <c r="AE120" s="8">
        <v>15</v>
      </c>
      <c r="AF120" s="8">
        <v>18</v>
      </c>
      <c r="AG120" s="8">
        <v>18</v>
      </c>
      <c r="AH120" s="8">
        <v>18</v>
      </c>
      <c r="AI120" s="8">
        <v>18</v>
      </c>
      <c r="AJ120" s="8">
        <v>18</v>
      </c>
      <c r="AK120" s="8">
        <v>18</v>
      </c>
      <c r="AL120" s="8">
        <v>18</v>
      </c>
      <c r="AM120" s="8">
        <v>18</v>
      </c>
      <c r="AN120" s="8">
        <v>18</v>
      </c>
      <c r="AO120" s="8"/>
      <c r="AP120" s="8"/>
      <c r="AQ120" s="8"/>
      <c r="AR120" s="8"/>
      <c r="AS120" s="8"/>
      <c r="AT120" s="8"/>
      <c r="AU120" s="8"/>
      <c r="AV120" s="8"/>
      <c r="AW120" s="8"/>
      <c r="AX120" s="12" t="str">
        <f t="shared" si="139"/>
        <v>Philo</v>
      </c>
      <c r="AY120" s="25" t="str">
        <f t="shared" si="140"/>
        <v/>
      </c>
      <c r="AZ120" s="25" t="str">
        <f t="shared" si="141"/>
        <v/>
      </c>
      <c r="BA120" s="25" t="str">
        <f t="shared" si="142"/>
        <v/>
      </c>
      <c r="BB120" s="25" t="str">
        <f t="shared" si="143"/>
        <v/>
      </c>
      <c r="BC120" s="25" t="str">
        <f t="shared" si="144"/>
        <v/>
      </c>
      <c r="BD120" s="25" t="str">
        <f t="shared" si="145"/>
        <v/>
      </c>
      <c r="BE120" s="25" t="str">
        <f t="shared" si="146"/>
        <v/>
      </c>
      <c r="BF120" s="25" t="str">
        <f t="shared" si="147"/>
        <v/>
      </c>
      <c r="BG120" s="25" t="str">
        <f t="shared" si="148"/>
        <v/>
      </c>
      <c r="BH120" s="25" t="str">
        <f t="shared" si="149"/>
        <v/>
      </c>
      <c r="BI120" s="25" t="str">
        <f t="shared" si="150"/>
        <v/>
      </c>
      <c r="BJ120" s="25" t="str">
        <f t="shared" si="151"/>
        <v/>
      </c>
      <c r="BK120" s="25" t="str">
        <f t="shared" si="152"/>
        <v/>
      </c>
      <c r="BL120" s="25" t="str">
        <f t="shared" si="153"/>
        <v/>
      </c>
      <c r="BM120" s="25">
        <f t="shared" si="154"/>
        <v>15</v>
      </c>
      <c r="BN120" s="25">
        <f t="shared" si="155"/>
        <v>15</v>
      </c>
      <c r="BO120" s="25">
        <f t="shared" si="156"/>
        <v>15</v>
      </c>
      <c r="BP120" s="25">
        <f t="shared" si="157"/>
        <v>15</v>
      </c>
      <c r="BQ120" s="25">
        <f t="shared" si="158"/>
        <v>15</v>
      </c>
      <c r="BR120" s="25">
        <f t="shared" si="159"/>
        <v>15</v>
      </c>
      <c r="BS120" s="25">
        <f t="shared" si="160"/>
        <v>15</v>
      </c>
      <c r="BT120" s="25">
        <f t="shared" si="161"/>
        <v>15</v>
      </c>
      <c r="BU120" s="25">
        <f t="shared" si="162"/>
        <v>15</v>
      </c>
      <c r="BV120" s="25">
        <f t="shared" si="163"/>
        <v>15</v>
      </c>
      <c r="BW120" s="25">
        <f t="shared" si="164"/>
        <v>15</v>
      </c>
      <c r="BX120" s="25">
        <f t="shared" si="165"/>
        <v>15</v>
      </c>
      <c r="BY120" s="25">
        <f t="shared" si="166"/>
        <v>15</v>
      </c>
      <c r="BZ120" s="25">
        <f t="shared" si="167"/>
        <v>15</v>
      </c>
      <c r="CA120" s="25">
        <f t="shared" si="168"/>
        <v>15</v>
      </c>
      <c r="CB120" s="25">
        <f t="shared" si="169"/>
        <v>18</v>
      </c>
      <c r="CC120" s="25">
        <f t="shared" si="170"/>
        <v>18</v>
      </c>
      <c r="CD120" s="25">
        <f t="shared" si="171"/>
        <v>18</v>
      </c>
      <c r="CE120" s="25">
        <f t="shared" si="172"/>
        <v>18</v>
      </c>
      <c r="CF120" s="25">
        <f t="shared" si="173"/>
        <v>18</v>
      </c>
      <c r="CG120" s="25">
        <f t="shared" si="174"/>
        <v>18</v>
      </c>
      <c r="CH120" s="25">
        <f t="shared" si="175"/>
        <v>18</v>
      </c>
      <c r="CI120" s="25">
        <f t="shared" si="176"/>
        <v>18</v>
      </c>
      <c r="CJ120" s="25">
        <f t="shared" si="177"/>
        <v>18</v>
      </c>
      <c r="CK120" s="25" t="str">
        <f t="shared" si="178"/>
        <v/>
      </c>
      <c r="CL120" s="25" t="str">
        <f t="shared" si="179"/>
        <v/>
      </c>
      <c r="CM120" s="25" t="str">
        <f t="shared" si="180"/>
        <v/>
      </c>
      <c r="CN120" s="25" t="str">
        <f t="shared" si="181"/>
        <v/>
      </c>
      <c r="CO120" s="25" t="str">
        <f t="shared" si="182"/>
        <v/>
      </c>
      <c r="CP120" s="25" t="str">
        <f t="shared" si="183"/>
        <v/>
      </c>
      <c r="CQ120" s="25" t="str">
        <f t="shared" si="184"/>
        <v/>
      </c>
    </row>
    <row r="121" spans="1:95" x14ac:dyDescent="0.3">
      <c r="A121" s="6" t="s">
        <v>13</v>
      </c>
      <c r="B121" s="8">
        <v>178</v>
      </c>
      <c r="C121" s="8">
        <v>172</v>
      </c>
      <c r="D121" s="8">
        <v>172</v>
      </c>
      <c r="E121" s="8">
        <v>175</v>
      </c>
      <c r="F121" s="8">
        <v>175</v>
      </c>
      <c r="G121" s="8">
        <v>172</v>
      </c>
      <c r="H121" s="8">
        <v>172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" t="str">
        <f t="shared" si="139"/>
        <v>PS Vue</v>
      </c>
      <c r="AY121" s="25">
        <f t="shared" si="140"/>
        <v>172</v>
      </c>
      <c r="AZ121" s="25">
        <f t="shared" si="141"/>
        <v>172</v>
      </c>
      <c r="BA121" s="25">
        <f t="shared" si="142"/>
        <v>175</v>
      </c>
      <c r="BB121" s="25">
        <f t="shared" si="143"/>
        <v>175</v>
      </c>
      <c r="BC121" s="25">
        <f t="shared" si="144"/>
        <v>172</v>
      </c>
      <c r="BD121" s="25">
        <f t="shared" si="145"/>
        <v>172</v>
      </c>
      <c r="BE121" s="25" t="str">
        <f t="shared" si="146"/>
        <v/>
      </c>
      <c r="BF121" s="25" t="str">
        <f t="shared" si="147"/>
        <v/>
      </c>
      <c r="BG121" s="25" t="str">
        <f t="shared" si="148"/>
        <v/>
      </c>
      <c r="BH121" s="25" t="str">
        <f t="shared" si="149"/>
        <v/>
      </c>
      <c r="BI121" s="25" t="str">
        <f t="shared" si="150"/>
        <v/>
      </c>
      <c r="BJ121" s="25" t="str">
        <f t="shared" si="151"/>
        <v/>
      </c>
      <c r="BK121" s="25" t="str">
        <f t="shared" si="152"/>
        <v/>
      </c>
      <c r="BL121" s="25" t="str">
        <f t="shared" si="153"/>
        <v/>
      </c>
      <c r="BM121" s="25" t="str">
        <f t="shared" si="154"/>
        <v/>
      </c>
      <c r="BN121" s="25" t="str">
        <f t="shared" si="155"/>
        <v/>
      </c>
      <c r="BO121" s="25" t="str">
        <f t="shared" si="156"/>
        <v/>
      </c>
      <c r="BP121" s="25" t="str">
        <f t="shared" si="157"/>
        <v/>
      </c>
      <c r="BQ121" s="25" t="str">
        <f t="shared" si="158"/>
        <v/>
      </c>
      <c r="BR121" s="25" t="str">
        <f t="shared" si="159"/>
        <v/>
      </c>
      <c r="BS121" s="25" t="str">
        <f t="shared" si="160"/>
        <v/>
      </c>
      <c r="BT121" s="25" t="str">
        <f t="shared" si="161"/>
        <v/>
      </c>
      <c r="BU121" s="25" t="str">
        <f t="shared" si="162"/>
        <v/>
      </c>
      <c r="BV121" s="25" t="str">
        <f t="shared" si="163"/>
        <v/>
      </c>
      <c r="BW121" s="25" t="str">
        <f t="shared" si="164"/>
        <v/>
      </c>
      <c r="BX121" s="25" t="str">
        <f t="shared" si="165"/>
        <v/>
      </c>
      <c r="BY121" s="25" t="str">
        <f t="shared" si="166"/>
        <v/>
      </c>
      <c r="BZ121" s="25" t="str">
        <f t="shared" si="167"/>
        <v/>
      </c>
      <c r="CA121" s="25" t="str">
        <f t="shared" si="168"/>
        <v/>
      </c>
      <c r="CB121" s="25" t="str">
        <f t="shared" si="169"/>
        <v/>
      </c>
      <c r="CC121" s="25" t="str">
        <f t="shared" si="170"/>
        <v/>
      </c>
      <c r="CD121" s="25" t="str">
        <f t="shared" si="171"/>
        <v/>
      </c>
      <c r="CE121" s="25" t="str">
        <f t="shared" si="172"/>
        <v/>
      </c>
      <c r="CF121" s="25" t="str">
        <f t="shared" si="173"/>
        <v/>
      </c>
      <c r="CG121" s="25" t="str">
        <f t="shared" si="174"/>
        <v/>
      </c>
      <c r="CH121" s="25" t="str">
        <f t="shared" si="175"/>
        <v/>
      </c>
      <c r="CI121" s="25" t="str">
        <f t="shared" si="176"/>
        <v/>
      </c>
      <c r="CJ121" s="25" t="str">
        <f t="shared" si="177"/>
        <v/>
      </c>
      <c r="CK121" s="25" t="str">
        <f t="shared" si="178"/>
        <v/>
      </c>
      <c r="CL121" s="25" t="str">
        <f t="shared" si="179"/>
        <v/>
      </c>
      <c r="CM121" s="25" t="str">
        <f t="shared" si="180"/>
        <v/>
      </c>
      <c r="CN121" s="25" t="str">
        <f t="shared" si="181"/>
        <v/>
      </c>
      <c r="CO121" s="25" t="str">
        <f t="shared" si="182"/>
        <v/>
      </c>
      <c r="CP121" s="25" t="str">
        <f t="shared" si="183"/>
        <v/>
      </c>
      <c r="CQ121" s="25" t="str">
        <f t="shared" si="184"/>
        <v/>
      </c>
    </row>
    <row r="122" spans="1:95" x14ac:dyDescent="0.3">
      <c r="A122" s="6" t="s">
        <v>10</v>
      </c>
      <c r="B122" s="8">
        <v>297</v>
      </c>
      <c r="C122" s="8">
        <v>310</v>
      </c>
      <c r="D122" s="8">
        <v>317</v>
      </c>
      <c r="E122" s="8">
        <v>347</v>
      </c>
      <c r="F122" s="8">
        <v>369</v>
      </c>
      <c r="G122" s="8">
        <v>212</v>
      </c>
      <c r="H122" s="8">
        <v>264</v>
      </c>
      <c r="I122" s="8">
        <v>264</v>
      </c>
      <c r="J122" s="8">
        <v>264</v>
      </c>
      <c r="K122" s="8">
        <v>264</v>
      </c>
      <c r="L122" s="8">
        <v>264</v>
      </c>
      <c r="M122" s="8">
        <v>276</v>
      </c>
      <c r="N122" s="8">
        <v>276</v>
      </c>
      <c r="O122" s="8">
        <v>276</v>
      </c>
      <c r="P122" s="8">
        <v>276</v>
      </c>
      <c r="Q122" s="8">
        <v>280</v>
      </c>
      <c r="R122" s="8">
        <v>280</v>
      </c>
      <c r="S122" s="8">
        <v>280</v>
      </c>
      <c r="T122" s="8">
        <v>301</v>
      </c>
      <c r="U122" s="8">
        <v>301</v>
      </c>
      <c r="V122" s="8">
        <v>301</v>
      </c>
      <c r="W122" s="8">
        <v>301</v>
      </c>
      <c r="X122" s="8">
        <v>307</v>
      </c>
      <c r="Y122" s="8">
        <v>308</v>
      </c>
      <c r="Z122" s="8">
        <v>308</v>
      </c>
      <c r="AA122" s="8">
        <v>308</v>
      </c>
      <c r="AB122" s="8">
        <v>315</v>
      </c>
      <c r="AC122" s="8">
        <v>308</v>
      </c>
      <c r="AD122" s="8">
        <v>308</v>
      </c>
      <c r="AE122" s="8">
        <v>308</v>
      </c>
      <c r="AF122" s="8">
        <v>309</v>
      </c>
      <c r="AG122" s="8">
        <v>327</v>
      </c>
      <c r="AH122" s="8">
        <v>327</v>
      </c>
      <c r="AI122" s="8">
        <v>327</v>
      </c>
      <c r="AJ122" s="8">
        <v>327</v>
      </c>
      <c r="AK122" s="8">
        <v>327</v>
      </c>
      <c r="AL122" s="8">
        <v>327</v>
      </c>
      <c r="AM122" s="8">
        <v>327</v>
      </c>
      <c r="AN122" s="8">
        <v>323</v>
      </c>
      <c r="AO122" s="8"/>
      <c r="AP122" s="8"/>
      <c r="AQ122" s="8"/>
      <c r="AR122" s="8"/>
      <c r="AS122" s="8"/>
      <c r="AT122" s="8"/>
      <c r="AU122" s="8"/>
      <c r="AV122" s="8"/>
      <c r="AW122" s="8"/>
      <c r="AX122" s="12" t="str">
        <f t="shared" si="139"/>
        <v>Sling Blue</v>
      </c>
      <c r="AY122" s="25">
        <f t="shared" si="140"/>
        <v>310</v>
      </c>
      <c r="AZ122" s="25">
        <f t="shared" si="141"/>
        <v>317</v>
      </c>
      <c r="BA122" s="25">
        <f t="shared" si="142"/>
        <v>347</v>
      </c>
      <c r="BB122" s="25">
        <f t="shared" si="143"/>
        <v>369</v>
      </c>
      <c r="BC122" s="25">
        <f t="shared" si="144"/>
        <v>212</v>
      </c>
      <c r="BD122" s="25">
        <f t="shared" si="145"/>
        <v>264</v>
      </c>
      <c r="BE122" s="25">
        <f t="shared" si="146"/>
        <v>264</v>
      </c>
      <c r="BF122" s="25">
        <f t="shared" si="147"/>
        <v>264</v>
      </c>
      <c r="BG122" s="25">
        <f t="shared" si="148"/>
        <v>264</v>
      </c>
      <c r="BH122" s="25">
        <f t="shared" si="149"/>
        <v>264</v>
      </c>
      <c r="BI122" s="25">
        <f t="shared" si="150"/>
        <v>276</v>
      </c>
      <c r="BJ122" s="25">
        <f t="shared" si="151"/>
        <v>276</v>
      </c>
      <c r="BK122" s="25">
        <f t="shared" si="152"/>
        <v>276</v>
      </c>
      <c r="BL122" s="25">
        <f t="shared" si="153"/>
        <v>276</v>
      </c>
      <c r="BM122" s="25">
        <f t="shared" si="154"/>
        <v>280</v>
      </c>
      <c r="BN122" s="25">
        <f t="shared" si="155"/>
        <v>280</v>
      </c>
      <c r="BO122" s="25">
        <f t="shared" si="156"/>
        <v>280</v>
      </c>
      <c r="BP122" s="25">
        <f t="shared" si="157"/>
        <v>301</v>
      </c>
      <c r="BQ122" s="25">
        <f t="shared" si="158"/>
        <v>301</v>
      </c>
      <c r="BR122" s="25">
        <f t="shared" si="159"/>
        <v>301</v>
      </c>
      <c r="BS122" s="25">
        <f t="shared" si="160"/>
        <v>301</v>
      </c>
      <c r="BT122" s="25">
        <f t="shared" si="161"/>
        <v>307</v>
      </c>
      <c r="BU122" s="25">
        <f t="shared" si="162"/>
        <v>308</v>
      </c>
      <c r="BV122" s="25">
        <f t="shared" si="163"/>
        <v>308</v>
      </c>
      <c r="BW122" s="25">
        <f t="shared" si="164"/>
        <v>308</v>
      </c>
      <c r="BX122" s="25">
        <f t="shared" si="165"/>
        <v>315</v>
      </c>
      <c r="BY122" s="25">
        <f t="shared" si="166"/>
        <v>308</v>
      </c>
      <c r="BZ122" s="25">
        <f t="shared" si="167"/>
        <v>308</v>
      </c>
      <c r="CA122" s="25">
        <f t="shared" si="168"/>
        <v>308</v>
      </c>
      <c r="CB122" s="25">
        <f t="shared" si="169"/>
        <v>309</v>
      </c>
      <c r="CC122" s="25">
        <f t="shared" si="170"/>
        <v>327</v>
      </c>
      <c r="CD122" s="25">
        <f t="shared" si="171"/>
        <v>327</v>
      </c>
      <c r="CE122" s="25">
        <f t="shared" si="172"/>
        <v>327</v>
      </c>
      <c r="CF122" s="25">
        <f t="shared" si="173"/>
        <v>327</v>
      </c>
      <c r="CG122" s="25">
        <f t="shared" si="174"/>
        <v>327</v>
      </c>
      <c r="CH122" s="25">
        <f t="shared" si="175"/>
        <v>327</v>
      </c>
      <c r="CI122" s="25">
        <f t="shared" si="176"/>
        <v>327</v>
      </c>
      <c r="CJ122" s="25">
        <f t="shared" si="177"/>
        <v>323</v>
      </c>
      <c r="CK122" s="25" t="str">
        <f t="shared" si="178"/>
        <v/>
      </c>
      <c r="CL122" s="25" t="str">
        <f t="shared" si="179"/>
        <v/>
      </c>
      <c r="CM122" s="25" t="str">
        <f t="shared" si="180"/>
        <v/>
      </c>
      <c r="CN122" s="25" t="str">
        <f t="shared" si="181"/>
        <v/>
      </c>
      <c r="CO122" s="25" t="str">
        <f t="shared" si="182"/>
        <v/>
      </c>
      <c r="CP122" s="25" t="str">
        <f t="shared" si="183"/>
        <v/>
      </c>
      <c r="CQ122" s="25" t="str">
        <f t="shared" si="184"/>
        <v/>
      </c>
    </row>
    <row r="123" spans="1:95" x14ac:dyDescent="0.3">
      <c r="A123" s="6" t="s">
        <v>8</v>
      </c>
      <c r="B123" s="8">
        <v>292</v>
      </c>
      <c r="C123" s="8">
        <v>305</v>
      </c>
      <c r="D123" s="8">
        <v>312</v>
      </c>
      <c r="E123" s="8">
        <v>347</v>
      </c>
      <c r="F123" s="8">
        <v>369</v>
      </c>
      <c r="G123" s="8">
        <v>212</v>
      </c>
      <c r="H123" s="8">
        <v>264</v>
      </c>
      <c r="I123" s="8">
        <v>264</v>
      </c>
      <c r="J123" s="8">
        <v>264</v>
      </c>
      <c r="K123" s="8">
        <v>264</v>
      </c>
      <c r="L123" s="8">
        <v>264</v>
      </c>
      <c r="M123" s="8">
        <v>276</v>
      </c>
      <c r="N123" s="8">
        <v>276</v>
      </c>
      <c r="O123" s="8">
        <v>276</v>
      </c>
      <c r="P123" s="8">
        <v>276</v>
      </c>
      <c r="Q123" s="8">
        <v>280</v>
      </c>
      <c r="R123" s="8">
        <v>280</v>
      </c>
      <c r="S123" s="8">
        <v>280</v>
      </c>
      <c r="T123" s="8">
        <v>301</v>
      </c>
      <c r="U123" s="8">
        <v>301</v>
      </c>
      <c r="V123" s="8">
        <v>301</v>
      </c>
      <c r="W123" s="8">
        <v>301</v>
      </c>
      <c r="X123" s="8">
        <v>308</v>
      </c>
      <c r="Y123" s="8">
        <v>308</v>
      </c>
      <c r="Z123" s="8">
        <v>308</v>
      </c>
      <c r="AA123" s="8">
        <v>308</v>
      </c>
      <c r="AB123" s="8">
        <v>309</v>
      </c>
      <c r="AC123" s="8">
        <v>315</v>
      </c>
      <c r="AD123" s="8">
        <v>315</v>
      </c>
      <c r="AE123" s="8">
        <v>315</v>
      </c>
      <c r="AF123" s="8">
        <v>303</v>
      </c>
      <c r="AG123" s="8">
        <v>321</v>
      </c>
      <c r="AH123" s="8">
        <v>321</v>
      </c>
      <c r="AI123" s="8">
        <v>321</v>
      </c>
      <c r="AJ123" s="8">
        <v>321</v>
      </c>
      <c r="AK123" s="8">
        <v>321</v>
      </c>
      <c r="AL123" s="8">
        <v>321</v>
      </c>
      <c r="AM123" s="8">
        <v>321</v>
      </c>
      <c r="AN123" s="8">
        <v>317</v>
      </c>
      <c r="AO123" s="8"/>
      <c r="AP123" s="8"/>
      <c r="AQ123" s="8"/>
      <c r="AR123" s="8"/>
      <c r="AS123" s="8"/>
      <c r="AT123" s="8"/>
      <c r="AU123" s="8"/>
      <c r="AV123" s="8"/>
      <c r="AW123" s="8"/>
      <c r="AX123" s="12" t="str">
        <f t="shared" ref="AX123:AX154" si="185">IF(A123="","",A123)</f>
        <v>Sling Orange</v>
      </c>
      <c r="AY123" s="25">
        <f t="shared" ref="AY123:AY154" si="186">IF(C123="","",C123)</f>
        <v>305</v>
      </c>
      <c r="AZ123" s="25">
        <f t="shared" ref="AZ123:AZ154" si="187">IF(D123="","",D123)</f>
        <v>312</v>
      </c>
      <c r="BA123" s="25">
        <f t="shared" ref="BA123:BA154" si="188">IF(E123="","",E123)</f>
        <v>347</v>
      </c>
      <c r="BB123" s="25">
        <f t="shared" ref="BB123:BB154" si="189">IF(F123="","",F123)</f>
        <v>369</v>
      </c>
      <c r="BC123" s="25">
        <f t="shared" ref="BC123:BC154" si="190">IF(G123="","",G123)</f>
        <v>212</v>
      </c>
      <c r="BD123" s="25">
        <f t="shared" ref="BD123:BD154" si="191">IF(H123="","",H123)</f>
        <v>264</v>
      </c>
      <c r="BE123" s="25">
        <f t="shared" ref="BE123:BE154" si="192">IF(I123="","",I123)</f>
        <v>264</v>
      </c>
      <c r="BF123" s="25">
        <f t="shared" ref="BF123:BF154" si="193">IF(J123="","",J123)</f>
        <v>264</v>
      </c>
      <c r="BG123" s="25">
        <f t="shared" ref="BG123:BG154" si="194">IF(K123="","",K123)</f>
        <v>264</v>
      </c>
      <c r="BH123" s="25">
        <f t="shared" ref="BH123:BH154" si="195">IF(L123="","",L123)</f>
        <v>264</v>
      </c>
      <c r="BI123" s="25">
        <f t="shared" ref="BI123:BI154" si="196">IF(M123="","",M123)</f>
        <v>276</v>
      </c>
      <c r="BJ123" s="25">
        <f t="shared" ref="BJ123:BJ154" si="197">IF(N123="","",N123)</f>
        <v>276</v>
      </c>
      <c r="BK123" s="25">
        <f t="shared" ref="BK123:BK154" si="198">IF(O123="","",O123)</f>
        <v>276</v>
      </c>
      <c r="BL123" s="25">
        <f t="shared" ref="BL123:BL154" si="199">IF(P123="","",P123)</f>
        <v>276</v>
      </c>
      <c r="BM123" s="25">
        <f t="shared" ref="BM123:BM154" si="200">IF(Q123="","",Q123)</f>
        <v>280</v>
      </c>
      <c r="BN123" s="25">
        <f t="shared" ref="BN123:BN154" si="201">IF(R123="","",R123)</f>
        <v>280</v>
      </c>
      <c r="BO123" s="25">
        <f t="shared" ref="BO123:BO154" si="202">IF(S123="","",S123)</f>
        <v>280</v>
      </c>
      <c r="BP123" s="25">
        <f t="shared" ref="BP123:BP154" si="203">IF(T123="","",T123)</f>
        <v>301</v>
      </c>
      <c r="BQ123" s="25">
        <f t="shared" ref="BQ123:BQ154" si="204">IF(U123="","",U123)</f>
        <v>301</v>
      </c>
      <c r="BR123" s="25">
        <f t="shared" ref="BR123:BR154" si="205">IF(V123="","",V123)</f>
        <v>301</v>
      </c>
      <c r="BS123" s="25">
        <f t="shared" ref="BS123:BS154" si="206">IF(W123="","",W123)</f>
        <v>301</v>
      </c>
      <c r="BT123" s="25">
        <f t="shared" ref="BT123:BT154" si="207">IF(X123="","",X123)</f>
        <v>308</v>
      </c>
      <c r="BU123" s="25">
        <f t="shared" ref="BU123:BU154" si="208">IF(Y123="","",Y123)</f>
        <v>308</v>
      </c>
      <c r="BV123" s="25">
        <f t="shared" ref="BV123:BV154" si="209">IF(Z123="","",Z123)</f>
        <v>308</v>
      </c>
      <c r="BW123" s="25">
        <f t="shared" ref="BW123:BW154" si="210">IF(AA123="","",AA123)</f>
        <v>308</v>
      </c>
      <c r="BX123" s="25">
        <f t="shared" ref="BX123:BX154" si="211">IF(AB123="","",AB123)</f>
        <v>309</v>
      </c>
      <c r="BY123" s="25">
        <f t="shared" ref="BY123:BY154" si="212">IF(AC123="","",AC123)</f>
        <v>315</v>
      </c>
      <c r="BZ123" s="25">
        <f t="shared" ref="BZ123:BZ154" si="213">IF(AD123="","",AD123)</f>
        <v>315</v>
      </c>
      <c r="CA123" s="25">
        <f t="shared" ref="CA123:CA154" si="214">IF(AE123="","",AE123)</f>
        <v>315</v>
      </c>
      <c r="CB123" s="25">
        <f t="shared" ref="CB123:CB154" si="215">IF(AF123="","",AF123)</f>
        <v>303</v>
      </c>
      <c r="CC123" s="25">
        <f t="shared" ref="CC123:CC154" si="216">IF(AG123="","",AG123)</f>
        <v>321</v>
      </c>
      <c r="CD123" s="25">
        <f t="shared" ref="CD123:CD154" si="217">IF(AH123="","",AH123)</f>
        <v>321</v>
      </c>
      <c r="CE123" s="25">
        <f t="shared" ref="CE123:CE154" si="218">IF(AI123="","",AI123)</f>
        <v>321</v>
      </c>
      <c r="CF123" s="25">
        <f t="shared" ref="CF123:CF154" si="219">IF(AJ123="","",AJ123)</f>
        <v>321</v>
      </c>
      <c r="CG123" s="25">
        <f t="shared" ref="CG123:CG154" si="220">IF(AK123="","",AK123)</f>
        <v>321</v>
      </c>
      <c r="CH123" s="25">
        <f t="shared" ref="CH123:CH154" si="221">IF(AL123="","",AL123)</f>
        <v>321</v>
      </c>
      <c r="CI123" s="25">
        <f t="shared" ref="CI123:CI154" si="222">IF(AM123="","",AM123)</f>
        <v>321</v>
      </c>
      <c r="CJ123" s="25">
        <f t="shared" ref="CJ123:CJ154" si="223">IF(AN123="","",AN123)</f>
        <v>317</v>
      </c>
      <c r="CK123" s="25" t="str">
        <f t="shared" ref="CK123:CK154" si="224">IF(AO123="","",AO123)</f>
        <v/>
      </c>
      <c r="CL123" s="25" t="str">
        <f t="shared" ref="CL123:CL154" si="225">IF(AP123="","",AP123)</f>
        <v/>
      </c>
      <c r="CM123" s="25" t="str">
        <f t="shared" ref="CM123:CM154" si="226">IF(AQ123="","",AQ123)</f>
        <v/>
      </c>
      <c r="CN123" s="25" t="str">
        <f t="shared" ref="CN123:CN154" si="227">IF(AR123="","",AR123)</f>
        <v/>
      </c>
      <c r="CO123" s="25" t="str">
        <f t="shared" ref="CO123:CO154" si="228">IF(AS123="","",AS123)</f>
        <v/>
      </c>
      <c r="CP123" s="25" t="str">
        <f t="shared" ref="CP123:CP154" si="229">IF(AT123="","",AT123)</f>
        <v/>
      </c>
      <c r="CQ123" s="25" t="str">
        <f t="shared" ref="CQ123:CQ154" si="230">IF(AU123="","",AU123)</f>
        <v/>
      </c>
    </row>
    <row r="124" spans="1:95" x14ac:dyDescent="0.3">
      <c r="A124" s="6" t="s">
        <v>761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>
        <v>281</v>
      </c>
      <c r="O124" s="8">
        <v>281</v>
      </c>
      <c r="P124" s="8">
        <v>281</v>
      </c>
      <c r="Q124" s="8">
        <v>285</v>
      </c>
      <c r="R124" s="8">
        <v>285</v>
      </c>
      <c r="S124" s="8">
        <v>285</v>
      </c>
      <c r="T124" s="8">
        <v>306</v>
      </c>
      <c r="U124" s="8">
        <v>306</v>
      </c>
      <c r="V124" s="8">
        <v>306</v>
      </c>
      <c r="W124" s="8">
        <v>306</v>
      </c>
      <c r="X124" s="8">
        <v>306</v>
      </c>
      <c r="Y124" s="8">
        <v>308</v>
      </c>
      <c r="Z124" s="8">
        <v>308</v>
      </c>
      <c r="AA124" s="8">
        <v>308</v>
      </c>
      <c r="AB124" s="8">
        <v>315</v>
      </c>
      <c r="AC124" s="8">
        <v>315</v>
      </c>
      <c r="AD124" s="8">
        <v>315</v>
      </c>
      <c r="AE124" s="8">
        <v>315</v>
      </c>
      <c r="AF124" s="8">
        <v>309</v>
      </c>
      <c r="AG124" s="8">
        <v>327</v>
      </c>
      <c r="AH124" s="8">
        <v>327</v>
      </c>
      <c r="AI124" s="8">
        <v>327</v>
      </c>
      <c r="AJ124" s="8">
        <v>327</v>
      </c>
      <c r="AK124" s="8">
        <v>327</v>
      </c>
      <c r="AL124" s="8">
        <v>327</v>
      </c>
      <c r="AM124" s="8">
        <v>327</v>
      </c>
      <c r="AN124" s="8">
        <v>323</v>
      </c>
      <c r="AO124" s="8"/>
      <c r="AP124" s="8"/>
      <c r="AQ124" s="8"/>
      <c r="AR124" s="8"/>
      <c r="AS124" s="8"/>
      <c r="AT124" s="8"/>
      <c r="AU124" s="8"/>
      <c r="AV124" s="8"/>
      <c r="AW124" s="8"/>
      <c r="AX124" s="12" t="str">
        <f t="shared" si="185"/>
        <v>Sling Orange + Blue</v>
      </c>
      <c r="AY124" s="25" t="str">
        <f t="shared" si="186"/>
        <v/>
      </c>
      <c r="AZ124" s="25" t="str">
        <f t="shared" si="187"/>
        <v/>
      </c>
      <c r="BA124" s="25" t="str">
        <f t="shared" si="188"/>
        <v/>
      </c>
      <c r="BB124" s="25" t="str">
        <f t="shared" si="189"/>
        <v/>
      </c>
      <c r="BC124" s="25" t="str">
        <f t="shared" si="190"/>
        <v/>
      </c>
      <c r="BD124" s="25" t="str">
        <f t="shared" si="191"/>
        <v/>
      </c>
      <c r="BE124" s="25" t="str">
        <f t="shared" si="192"/>
        <v/>
      </c>
      <c r="BF124" s="25" t="str">
        <f t="shared" si="193"/>
        <v/>
      </c>
      <c r="BG124" s="25" t="str">
        <f t="shared" si="194"/>
        <v/>
      </c>
      <c r="BH124" s="25" t="str">
        <f t="shared" si="195"/>
        <v/>
      </c>
      <c r="BI124" s="25" t="str">
        <f t="shared" si="196"/>
        <v/>
      </c>
      <c r="BJ124" s="25">
        <f t="shared" si="197"/>
        <v>281</v>
      </c>
      <c r="BK124" s="25">
        <f t="shared" si="198"/>
        <v>281</v>
      </c>
      <c r="BL124" s="25">
        <f t="shared" si="199"/>
        <v>281</v>
      </c>
      <c r="BM124" s="25">
        <f t="shared" si="200"/>
        <v>285</v>
      </c>
      <c r="BN124" s="25">
        <f t="shared" si="201"/>
        <v>285</v>
      </c>
      <c r="BO124" s="25">
        <f t="shared" si="202"/>
        <v>285</v>
      </c>
      <c r="BP124" s="25">
        <f t="shared" si="203"/>
        <v>306</v>
      </c>
      <c r="BQ124" s="25">
        <f t="shared" si="204"/>
        <v>306</v>
      </c>
      <c r="BR124" s="25">
        <f t="shared" si="205"/>
        <v>306</v>
      </c>
      <c r="BS124" s="25">
        <f t="shared" si="206"/>
        <v>306</v>
      </c>
      <c r="BT124" s="25">
        <f t="shared" si="207"/>
        <v>306</v>
      </c>
      <c r="BU124" s="25">
        <f t="shared" si="208"/>
        <v>308</v>
      </c>
      <c r="BV124" s="25">
        <f t="shared" si="209"/>
        <v>308</v>
      </c>
      <c r="BW124" s="25">
        <f t="shared" si="210"/>
        <v>308</v>
      </c>
      <c r="BX124" s="25">
        <f t="shared" si="211"/>
        <v>315</v>
      </c>
      <c r="BY124" s="25">
        <f t="shared" si="212"/>
        <v>315</v>
      </c>
      <c r="BZ124" s="25">
        <f t="shared" si="213"/>
        <v>315</v>
      </c>
      <c r="CA124" s="25">
        <f t="shared" si="214"/>
        <v>315</v>
      </c>
      <c r="CB124" s="25">
        <f t="shared" si="215"/>
        <v>309</v>
      </c>
      <c r="CC124" s="25">
        <f t="shared" si="216"/>
        <v>327</v>
      </c>
      <c r="CD124" s="25">
        <f t="shared" si="217"/>
        <v>327</v>
      </c>
      <c r="CE124" s="25">
        <f t="shared" si="218"/>
        <v>327</v>
      </c>
      <c r="CF124" s="25">
        <f t="shared" si="219"/>
        <v>327</v>
      </c>
      <c r="CG124" s="25">
        <f t="shared" si="220"/>
        <v>327</v>
      </c>
      <c r="CH124" s="25">
        <f t="shared" si="221"/>
        <v>327</v>
      </c>
      <c r="CI124" s="25">
        <f t="shared" si="222"/>
        <v>327</v>
      </c>
      <c r="CJ124" s="25">
        <f t="shared" si="223"/>
        <v>323</v>
      </c>
      <c r="CK124" s="25" t="str">
        <f t="shared" si="224"/>
        <v/>
      </c>
      <c r="CL124" s="25" t="str">
        <f t="shared" si="225"/>
        <v/>
      </c>
      <c r="CM124" s="25" t="str">
        <f t="shared" si="226"/>
        <v/>
      </c>
      <c r="CN124" s="25" t="str">
        <f t="shared" si="227"/>
        <v/>
      </c>
      <c r="CO124" s="25" t="str">
        <f t="shared" si="228"/>
        <v/>
      </c>
      <c r="CP124" s="25" t="str">
        <f t="shared" si="229"/>
        <v/>
      </c>
      <c r="CQ124" s="25" t="str">
        <f t="shared" si="230"/>
        <v/>
      </c>
    </row>
    <row r="125" spans="1:95" x14ac:dyDescent="0.3">
      <c r="A125" s="6" t="s">
        <v>18</v>
      </c>
      <c r="B125" s="8"/>
      <c r="C125" s="8"/>
      <c r="D125" s="8"/>
      <c r="E125" s="8"/>
      <c r="F125" s="8"/>
      <c r="G125" s="8">
        <v>95</v>
      </c>
      <c r="H125" s="8">
        <v>116.6666</v>
      </c>
      <c r="I125" s="8">
        <v>116.6666</v>
      </c>
      <c r="J125" s="8">
        <v>121.6666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>
        <v>15</v>
      </c>
      <c r="Y125" s="8">
        <v>15</v>
      </c>
      <c r="Z125" s="8">
        <v>15</v>
      </c>
      <c r="AA125" s="8">
        <v>15</v>
      </c>
      <c r="AB125" s="8">
        <v>15</v>
      </c>
      <c r="AC125" s="8">
        <v>15</v>
      </c>
      <c r="AD125" s="8">
        <v>15</v>
      </c>
      <c r="AE125" s="8">
        <v>15</v>
      </c>
      <c r="AF125" s="8">
        <v>15</v>
      </c>
      <c r="AG125" s="8">
        <v>15</v>
      </c>
      <c r="AH125" s="8">
        <v>15</v>
      </c>
      <c r="AI125" s="8">
        <v>15</v>
      </c>
      <c r="AJ125" s="8">
        <v>15</v>
      </c>
      <c r="AK125" s="8">
        <v>15</v>
      </c>
      <c r="AL125" s="8">
        <v>15</v>
      </c>
      <c r="AM125" s="8">
        <v>15</v>
      </c>
      <c r="AN125" s="8">
        <v>15</v>
      </c>
      <c r="AO125" s="8"/>
      <c r="AP125" s="8"/>
      <c r="AQ125" s="8"/>
      <c r="AR125" s="8"/>
      <c r="AS125" s="8"/>
      <c r="AT125" s="8"/>
      <c r="AU125" s="8"/>
      <c r="AV125" s="8"/>
      <c r="AW125" s="8"/>
      <c r="AX125" s="12" t="str">
        <f t="shared" si="185"/>
        <v>Spectrum TV Essentials</v>
      </c>
      <c r="AY125" s="25" t="str">
        <f t="shared" si="186"/>
        <v/>
      </c>
      <c r="AZ125" s="25" t="str">
        <f t="shared" si="187"/>
        <v/>
      </c>
      <c r="BA125" s="25" t="str">
        <f t="shared" si="188"/>
        <v/>
      </c>
      <c r="BB125" s="25" t="str">
        <f t="shared" si="189"/>
        <v/>
      </c>
      <c r="BC125" s="25">
        <f t="shared" si="190"/>
        <v>95</v>
      </c>
      <c r="BD125" s="25">
        <f t="shared" si="191"/>
        <v>116.6666</v>
      </c>
      <c r="BE125" s="25">
        <f t="shared" si="192"/>
        <v>116.6666</v>
      </c>
      <c r="BF125" s="25">
        <f t="shared" si="193"/>
        <v>121.6666</v>
      </c>
      <c r="BG125" s="25" t="str">
        <f t="shared" si="194"/>
        <v/>
      </c>
      <c r="BH125" s="25" t="str">
        <f t="shared" si="195"/>
        <v/>
      </c>
      <c r="BI125" s="25" t="str">
        <f t="shared" si="196"/>
        <v/>
      </c>
      <c r="BJ125" s="25" t="str">
        <f t="shared" si="197"/>
        <v/>
      </c>
      <c r="BK125" s="25" t="str">
        <f t="shared" si="198"/>
        <v/>
      </c>
      <c r="BL125" s="25" t="str">
        <f t="shared" si="199"/>
        <v/>
      </c>
      <c r="BM125" s="25" t="str">
        <f t="shared" si="200"/>
        <v/>
      </c>
      <c r="BN125" s="25" t="str">
        <f t="shared" si="201"/>
        <v/>
      </c>
      <c r="BO125" s="25" t="str">
        <f t="shared" si="202"/>
        <v/>
      </c>
      <c r="BP125" s="25" t="str">
        <f t="shared" si="203"/>
        <v/>
      </c>
      <c r="BQ125" s="25" t="str">
        <f t="shared" si="204"/>
        <v/>
      </c>
      <c r="BR125" s="25" t="str">
        <f t="shared" si="205"/>
        <v/>
      </c>
      <c r="BS125" s="25" t="str">
        <f t="shared" si="206"/>
        <v/>
      </c>
      <c r="BT125" s="25">
        <f t="shared" si="207"/>
        <v>15</v>
      </c>
      <c r="BU125" s="25">
        <f t="shared" si="208"/>
        <v>15</v>
      </c>
      <c r="BV125" s="25">
        <f t="shared" si="209"/>
        <v>15</v>
      </c>
      <c r="BW125" s="25">
        <f t="shared" si="210"/>
        <v>15</v>
      </c>
      <c r="BX125" s="25">
        <f t="shared" si="211"/>
        <v>15</v>
      </c>
      <c r="BY125" s="25">
        <f t="shared" si="212"/>
        <v>15</v>
      </c>
      <c r="BZ125" s="25">
        <f t="shared" si="213"/>
        <v>15</v>
      </c>
      <c r="CA125" s="25">
        <f t="shared" si="214"/>
        <v>15</v>
      </c>
      <c r="CB125" s="25">
        <f t="shared" si="215"/>
        <v>15</v>
      </c>
      <c r="CC125" s="25">
        <f t="shared" si="216"/>
        <v>15</v>
      </c>
      <c r="CD125" s="25">
        <f t="shared" si="217"/>
        <v>15</v>
      </c>
      <c r="CE125" s="25">
        <f t="shared" si="218"/>
        <v>15</v>
      </c>
      <c r="CF125" s="25">
        <f t="shared" si="219"/>
        <v>15</v>
      </c>
      <c r="CG125" s="25">
        <f t="shared" si="220"/>
        <v>15</v>
      </c>
      <c r="CH125" s="25">
        <f t="shared" si="221"/>
        <v>15</v>
      </c>
      <c r="CI125" s="25">
        <f t="shared" si="222"/>
        <v>15</v>
      </c>
      <c r="CJ125" s="25">
        <f t="shared" si="223"/>
        <v>15</v>
      </c>
      <c r="CK125" s="25" t="str">
        <f t="shared" si="224"/>
        <v/>
      </c>
      <c r="CL125" s="25" t="str">
        <f t="shared" si="225"/>
        <v/>
      </c>
      <c r="CM125" s="25" t="str">
        <f t="shared" si="226"/>
        <v/>
      </c>
      <c r="CN125" s="25" t="str">
        <f t="shared" si="227"/>
        <v/>
      </c>
      <c r="CO125" s="25" t="str">
        <f t="shared" si="228"/>
        <v/>
      </c>
      <c r="CP125" s="25" t="str">
        <f t="shared" si="229"/>
        <v/>
      </c>
      <c r="CQ125" s="25" t="str">
        <f t="shared" si="230"/>
        <v/>
      </c>
    </row>
    <row r="126" spans="1:95" x14ac:dyDescent="0.3">
      <c r="A126" s="6" t="s">
        <v>1006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>
        <v>26</v>
      </c>
      <c r="Y126" s="8">
        <v>26</v>
      </c>
      <c r="Z126" s="8">
        <v>26</v>
      </c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" t="str">
        <f t="shared" si="185"/>
        <v>Tvision Live TV</v>
      </c>
      <c r="AY126" s="25" t="str">
        <f t="shared" si="186"/>
        <v/>
      </c>
      <c r="AZ126" s="25" t="str">
        <f t="shared" si="187"/>
        <v/>
      </c>
      <c r="BA126" s="25" t="str">
        <f t="shared" si="188"/>
        <v/>
      </c>
      <c r="BB126" s="25" t="str">
        <f t="shared" si="189"/>
        <v/>
      </c>
      <c r="BC126" s="25" t="str">
        <f t="shared" si="190"/>
        <v/>
      </c>
      <c r="BD126" s="25" t="str">
        <f t="shared" si="191"/>
        <v/>
      </c>
      <c r="BE126" s="25" t="str">
        <f t="shared" si="192"/>
        <v/>
      </c>
      <c r="BF126" s="25" t="str">
        <f t="shared" si="193"/>
        <v/>
      </c>
      <c r="BG126" s="25" t="str">
        <f t="shared" si="194"/>
        <v/>
      </c>
      <c r="BH126" s="25" t="str">
        <f t="shared" si="195"/>
        <v/>
      </c>
      <c r="BI126" s="25" t="str">
        <f t="shared" si="196"/>
        <v/>
      </c>
      <c r="BJ126" s="25" t="str">
        <f t="shared" si="197"/>
        <v/>
      </c>
      <c r="BK126" s="25" t="str">
        <f t="shared" si="198"/>
        <v/>
      </c>
      <c r="BL126" s="25" t="str">
        <f t="shared" si="199"/>
        <v/>
      </c>
      <c r="BM126" s="25" t="str">
        <f t="shared" si="200"/>
        <v/>
      </c>
      <c r="BN126" s="25" t="str">
        <f t="shared" si="201"/>
        <v/>
      </c>
      <c r="BO126" s="25" t="str">
        <f t="shared" si="202"/>
        <v/>
      </c>
      <c r="BP126" s="25" t="str">
        <f t="shared" si="203"/>
        <v/>
      </c>
      <c r="BQ126" s="25" t="str">
        <f t="shared" si="204"/>
        <v/>
      </c>
      <c r="BR126" s="25" t="str">
        <f t="shared" si="205"/>
        <v/>
      </c>
      <c r="BS126" s="25" t="str">
        <f t="shared" si="206"/>
        <v/>
      </c>
      <c r="BT126" s="25">
        <f t="shared" si="207"/>
        <v>26</v>
      </c>
      <c r="BU126" s="25">
        <f t="shared" si="208"/>
        <v>26</v>
      </c>
      <c r="BV126" s="25">
        <f t="shared" si="209"/>
        <v>26</v>
      </c>
      <c r="BW126" s="25" t="str">
        <f t="shared" si="210"/>
        <v/>
      </c>
      <c r="BX126" s="25" t="str">
        <f t="shared" si="211"/>
        <v/>
      </c>
      <c r="BY126" s="25" t="str">
        <f t="shared" si="212"/>
        <v/>
      </c>
      <c r="BZ126" s="25" t="str">
        <f t="shared" si="213"/>
        <v/>
      </c>
      <c r="CA126" s="25" t="str">
        <f t="shared" si="214"/>
        <v/>
      </c>
      <c r="CB126" s="25" t="str">
        <f t="shared" si="215"/>
        <v/>
      </c>
      <c r="CC126" s="25" t="str">
        <f t="shared" si="216"/>
        <v/>
      </c>
      <c r="CD126" s="25" t="str">
        <f t="shared" si="217"/>
        <v/>
      </c>
      <c r="CE126" s="25" t="str">
        <f t="shared" si="218"/>
        <v/>
      </c>
      <c r="CF126" s="25" t="str">
        <f t="shared" si="219"/>
        <v/>
      </c>
      <c r="CG126" s="25" t="str">
        <f t="shared" si="220"/>
        <v/>
      </c>
      <c r="CH126" s="25" t="str">
        <f t="shared" si="221"/>
        <v/>
      </c>
      <c r="CI126" s="25" t="str">
        <f t="shared" si="222"/>
        <v/>
      </c>
      <c r="CJ126" s="25" t="str">
        <f t="shared" si="223"/>
        <v/>
      </c>
      <c r="CK126" s="25" t="str">
        <f t="shared" si="224"/>
        <v/>
      </c>
      <c r="CL126" s="25" t="str">
        <f t="shared" si="225"/>
        <v/>
      </c>
      <c r="CM126" s="25" t="str">
        <f t="shared" si="226"/>
        <v/>
      </c>
      <c r="CN126" s="25" t="str">
        <f t="shared" si="227"/>
        <v/>
      </c>
      <c r="CO126" s="25" t="str">
        <f t="shared" si="228"/>
        <v/>
      </c>
      <c r="CP126" s="25" t="str">
        <f t="shared" si="229"/>
        <v/>
      </c>
      <c r="CQ126" s="25" t="str">
        <f t="shared" si="230"/>
        <v/>
      </c>
    </row>
    <row r="127" spans="1:95" x14ac:dyDescent="0.3">
      <c r="A127" s="6" t="s">
        <v>1007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>
        <v>26</v>
      </c>
      <c r="Y127" s="8">
        <v>26</v>
      </c>
      <c r="Z127" s="8">
        <v>26</v>
      </c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" t="str">
        <f t="shared" si="185"/>
        <v>Tvision Live TV+</v>
      </c>
      <c r="AY127" s="25" t="str">
        <f t="shared" si="186"/>
        <v/>
      </c>
      <c r="AZ127" s="25" t="str">
        <f t="shared" si="187"/>
        <v/>
      </c>
      <c r="BA127" s="25" t="str">
        <f t="shared" si="188"/>
        <v/>
      </c>
      <c r="BB127" s="25" t="str">
        <f t="shared" si="189"/>
        <v/>
      </c>
      <c r="BC127" s="25" t="str">
        <f t="shared" si="190"/>
        <v/>
      </c>
      <c r="BD127" s="25" t="str">
        <f t="shared" si="191"/>
        <v/>
      </c>
      <c r="BE127" s="25" t="str">
        <f t="shared" si="192"/>
        <v/>
      </c>
      <c r="BF127" s="25" t="str">
        <f t="shared" si="193"/>
        <v/>
      </c>
      <c r="BG127" s="25" t="str">
        <f t="shared" si="194"/>
        <v/>
      </c>
      <c r="BH127" s="25" t="str">
        <f t="shared" si="195"/>
        <v/>
      </c>
      <c r="BI127" s="25" t="str">
        <f t="shared" si="196"/>
        <v/>
      </c>
      <c r="BJ127" s="25" t="str">
        <f t="shared" si="197"/>
        <v/>
      </c>
      <c r="BK127" s="25" t="str">
        <f t="shared" si="198"/>
        <v/>
      </c>
      <c r="BL127" s="25" t="str">
        <f t="shared" si="199"/>
        <v/>
      </c>
      <c r="BM127" s="25" t="str">
        <f t="shared" si="200"/>
        <v/>
      </c>
      <c r="BN127" s="25" t="str">
        <f t="shared" si="201"/>
        <v/>
      </c>
      <c r="BO127" s="25" t="str">
        <f t="shared" si="202"/>
        <v/>
      </c>
      <c r="BP127" s="25" t="str">
        <f t="shared" si="203"/>
        <v/>
      </c>
      <c r="BQ127" s="25" t="str">
        <f t="shared" si="204"/>
        <v/>
      </c>
      <c r="BR127" s="25" t="str">
        <f t="shared" si="205"/>
        <v/>
      </c>
      <c r="BS127" s="25" t="str">
        <f t="shared" si="206"/>
        <v/>
      </c>
      <c r="BT127" s="25">
        <f t="shared" si="207"/>
        <v>26</v>
      </c>
      <c r="BU127" s="25">
        <f t="shared" si="208"/>
        <v>26</v>
      </c>
      <c r="BV127" s="25">
        <f t="shared" si="209"/>
        <v>26</v>
      </c>
      <c r="BW127" s="25" t="str">
        <f t="shared" si="210"/>
        <v/>
      </c>
      <c r="BX127" s="25" t="str">
        <f t="shared" si="211"/>
        <v/>
      </c>
      <c r="BY127" s="25" t="str">
        <f t="shared" si="212"/>
        <v/>
      </c>
      <c r="BZ127" s="25" t="str">
        <f t="shared" si="213"/>
        <v/>
      </c>
      <c r="CA127" s="25" t="str">
        <f t="shared" si="214"/>
        <v/>
      </c>
      <c r="CB127" s="25" t="str">
        <f t="shared" si="215"/>
        <v/>
      </c>
      <c r="CC127" s="25" t="str">
        <f t="shared" si="216"/>
        <v/>
      </c>
      <c r="CD127" s="25" t="str">
        <f t="shared" si="217"/>
        <v/>
      </c>
      <c r="CE127" s="25" t="str">
        <f t="shared" si="218"/>
        <v/>
      </c>
      <c r="CF127" s="25" t="str">
        <f t="shared" si="219"/>
        <v/>
      </c>
      <c r="CG127" s="25" t="str">
        <f t="shared" si="220"/>
        <v/>
      </c>
      <c r="CH127" s="25" t="str">
        <f t="shared" si="221"/>
        <v/>
      </c>
      <c r="CI127" s="25" t="str">
        <f t="shared" si="222"/>
        <v/>
      </c>
      <c r="CJ127" s="25" t="str">
        <f t="shared" si="223"/>
        <v/>
      </c>
      <c r="CK127" s="25" t="str">
        <f t="shared" si="224"/>
        <v/>
      </c>
      <c r="CL127" s="25" t="str">
        <f t="shared" si="225"/>
        <v/>
      </c>
      <c r="CM127" s="25" t="str">
        <f t="shared" si="226"/>
        <v/>
      </c>
      <c r="CN127" s="25" t="str">
        <f t="shared" si="227"/>
        <v/>
      </c>
      <c r="CO127" s="25" t="str">
        <f t="shared" si="228"/>
        <v/>
      </c>
      <c r="CP127" s="25" t="str">
        <f t="shared" si="229"/>
        <v/>
      </c>
      <c r="CQ127" s="25" t="str">
        <f t="shared" si="230"/>
        <v/>
      </c>
    </row>
    <row r="128" spans="1:95" x14ac:dyDescent="0.3">
      <c r="A128" s="6" t="s">
        <v>1008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>
        <v>26</v>
      </c>
      <c r="Y128" s="8">
        <v>26</v>
      </c>
      <c r="Z128" s="8">
        <v>26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" t="str">
        <f t="shared" si="185"/>
        <v>Tvision Live Zone</v>
      </c>
      <c r="AY128" s="25" t="str">
        <f t="shared" si="186"/>
        <v/>
      </c>
      <c r="AZ128" s="25" t="str">
        <f t="shared" si="187"/>
        <v/>
      </c>
      <c r="BA128" s="25" t="str">
        <f t="shared" si="188"/>
        <v/>
      </c>
      <c r="BB128" s="25" t="str">
        <f t="shared" si="189"/>
        <v/>
      </c>
      <c r="BC128" s="25" t="str">
        <f t="shared" si="190"/>
        <v/>
      </c>
      <c r="BD128" s="25" t="str">
        <f t="shared" si="191"/>
        <v/>
      </c>
      <c r="BE128" s="25" t="str">
        <f t="shared" si="192"/>
        <v/>
      </c>
      <c r="BF128" s="25" t="str">
        <f t="shared" si="193"/>
        <v/>
      </c>
      <c r="BG128" s="25" t="str">
        <f t="shared" si="194"/>
        <v/>
      </c>
      <c r="BH128" s="25" t="str">
        <f t="shared" si="195"/>
        <v/>
      </c>
      <c r="BI128" s="25" t="str">
        <f t="shared" si="196"/>
        <v/>
      </c>
      <c r="BJ128" s="25" t="str">
        <f t="shared" si="197"/>
        <v/>
      </c>
      <c r="BK128" s="25" t="str">
        <f t="shared" si="198"/>
        <v/>
      </c>
      <c r="BL128" s="25" t="str">
        <f t="shared" si="199"/>
        <v/>
      </c>
      <c r="BM128" s="25" t="str">
        <f t="shared" si="200"/>
        <v/>
      </c>
      <c r="BN128" s="25" t="str">
        <f t="shared" si="201"/>
        <v/>
      </c>
      <c r="BO128" s="25" t="str">
        <f t="shared" si="202"/>
        <v/>
      </c>
      <c r="BP128" s="25" t="str">
        <f t="shared" si="203"/>
        <v/>
      </c>
      <c r="BQ128" s="25" t="str">
        <f t="shared" si="204"/>
        <v/>
      </c>
      <c r="BR128" s="25" t="str">
        <f t="shared" si="205"/>
        <v/>
      </c>
      <c r="BS128" s="25" t="str">
        <f t="shared" si="206"/>
        <v/>
      </c>
      <c r="BT128" s="25">
        <f t="shared" si="207"/>
        <v>26</v>
      </c>
      <c r="BU128" s="25">
        <f t="shared" si="208"/>
        <v>26</v>
      </c>
      <c r="BV128" s="25">
        <f t="shared" si="209"/>
        <v>26</v>
      </c>
      <c r="BW128" s="25" t="str">
        <f t="shared" si="210"/>
        <v/>
      </c>
      <c r="BX128" s="25" t="str">
        <f t="shared" si="211"/>
        <v/>
      </c>
      <c r="BY128" s="25" t="str">
        <f t="shared" si="212"/>
        <v/>
      </c>
      <c r="BZ128" s="25" t="str">
        <f t="shared" si="213"/>
        <v/>
      </c>
      <c r="CA128" s="25" t="str">
        <f t="shared" si="214"/>
        <v/>
      </c>
      <c r="CB128" s="25" t="str">
        <f t="shared" si="215"/>
        <v/>
      </c>
      <c r="CC128" s="25" t="str">
        <f t="shared" si="216"/>
        <v/>
      </c>
      <c r="CD128" s="25" t="str">
        <f t="shared" si="217"/>
        <v/>
      </c>
      <c r="CE128" s="25" t="str">
        <f t="shared" si="218"/>
        <v/>
      </c>
      <c r="CF128" s="25" t="str">
        <f t="shared" si="219"/>
        <v/>
      </c>
      <c r="CG128" s="25" t="str">
        <f t="shared" si="220"/>
        <v/>
      </c>
      <c r="CH128" s="25" t="str">
        <f t="shared" si="221"/>
        <v/>
      </c>
      <c r="CI128" s="25" t="str">
        <f t="shared" si="222"/>
        <v/>
      </c>
      <c r="CJ128" s="25" t="str">
        <f t="shared" si="223"/>
        <v/>
      </c>
      <c r="CK128" s="25" t="str">
        <f t="shared" si="224"/>
        <v/>
      </c>
      <c r="CL128" s="25" t="str">
        <f t="shared" si="225"/>
        <v/>
      </c>
      <c r="CM128" s="25" t="str">
        <f t="shared" si="226"/>
        <v/>
      </c>
      <c r="CN128" s="25" t="str">
        <f t="shared" si="227"/>
        <v/>
      </c>
      <c r="CO128" s="25" t="str">
        <f t="shared" si="228"/>
        <v/>
      </c>
      <c r="CP128" s="25" t="str">
        <f t="shared" si="229"/>
        <v/>
      </c>
      <c r="CQ128" s="25" t="str">
        <f t="shared" si="230"/>
        <v/>
      </c>
    </row>
    <row r="129" spans="1:95" x14ac:dyDescent="0.3">
      <c r="A129" s="6" t="s">
        <v>1009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>
        <v>31</v>
      </c>
      <c r="Y129" s="8">
        <v>31</v>
      </c>
      <c r="Z129" s="8">
        <v>31</v>
      </c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" t="str">
        <f t="shared" si="185"/>
        <v>Tvision Vibe</v>
      </c>
      <c r="AY129" s="25" t="str">
        <f t="shared" si="186"/>
        <v/>
      </c>
      <c r="AZ129" s="25" t="str">
        <f t="shared" si="187"/>
        <v/>
      </c>
      <c r="BA129" s="25" t="str">
        <f t="shared" si="188"/>
        <v/>
      </c>
      <c r="BB129" s="25" t="str">
        <f t="shared" si="189"/>
        <v/>
      </c>
      <c r="BC129" s="25" t="str">
        <f t="shared" si="190"/>
        <v/>
      </c>
      <c r="BD129" s="25" t="str">
        <f t="shared" si="191"/>
        <v/>
      </c>
      <c r="BE129" s="25" t="str">
        <f t="shared" si="192"/>
        <v/>
      </c>
      <c r="BF129" s="25" t="str">
        <f t="shared" si="193"/>
        <v/>
      </c>
      <c r="BG129" s="25" t="str">
        <f t="shared" si="194"/>
        <v/>
      </c>
      <c r="BH129" s="25" t="str">
        <f t="shared" si="195"/>
        <v/>
      </c>
      <c r="BI129" s="25" t="str">
        <f t="shared" si="196"/>
        <v/>
      </c>
      <c r="BJ129" s="25" t="str">
        <f t="shared" si="197"/>
        <v/>
      </c>
      <c r="BK129" s="25" t="str">
        <f t="shared" si="198"/>
        <v/>
      </c>
      <c r="BL129" s="25" t="str">
        <f t="shared" si="199"/>
        <v/>
      </c>
      <c r="BM129" s="25" t="str">
        <f t="shared" si="200"/>
        <v/>
      </c>
      <c r="BN129" s="25" t="str">
        <f t="shared" si="201"/>
        <v/>
      </c>
      <c r="BO129" s="25" t="str">
        <f t="shared" si="202"/>
        <v/>
      </c>
      <c r="BP129" s="25" t="str">
        <f t="shared" si="203"/>
        <v/>
      </c>
      <c r="BQ129" s="25" t="str">
        <f t="shared" si="204"/>
        <v/>
      </c>
      <c r="BR129" s="25" t="str">
        <f t="shared" si="205"/>
        <v/>
      </c>
      <c r="BS129" s="25" t="str">
        <f t="shared" si="206"/>
        <v/>
      </c>
      <c r="BT129" s="25">
        <f t="shared" si="207"/>
        <v>31</v>
      </c>
      <c r="BU129" s="25">
        <f t="shared" si="208"/>
        <v>31</v>
      </c>
      <c r="BV129" s="25">
        <f t="shared" si="209"/>
        <v>31</v>
      </c>
      <c r="BW129" s="25" t="str">
        <f t="shared" si="210"/>
        <v/>
      </c>
      <c r="BX129" s="25" t="str">
        <f t="shared" si="211"/>
        <v/>
      </c>
      <c r="BY129" s="25" t="str">
        <f t="shared" si="212"/>
        <v/>
      </c>
      <c r="BZ129" s="25" t="str">
        <f t="shared" si="213"/>
        <v/>
      </c>
      <c r="CA129" s="25" t="str">
        <f t="shared" si="214"/>
        <v/>
      </c>
      <c r="CB129" s="25" t="str">
        <f t="shared" si="215"/>
        <v/>
      </c>
      <c r="CC129" s="25" t="str">
        <f t="shared" si="216"/>
        <v/>
      </c>
      <c r="CD129" s="25" t="str">
        <f t="shared" si="217"/>
        <v/>
      </c>
      <c r="CE129" s="25" t="str">
        <f t="shared" si="218"/>
        <v/>
      </c>
      <c r="CF129" s="25" t="str">
        <f t="shared" si="219"/>
        <v/>
      </c>
      <c r="CG129" s="25" t="str">
        <f t="shared" si="220"/>
        <v/>
      </c>
      <c r="CH129" s="25" t="str">
        <f t="shared" si="221"/>
        <v/>
      </c>
      <c r="CI129" s="25" t="str">
        <f t="shared" si="222"/>
        <v/>
      </c>
      <c r="CJ129" s="25" t="str">
        <f t="shared" si="223"/>
        <v/>
      </c>
      <c r="CK129" s="25" t="str">
        <f t="shared" si="224"/>
        <v/>
      </c>
      <c r="CL129" s="25" t="str">
        <f t="shared" si="225"/>
        <v/>
      </c>
      <c r="CM129" s="25" t="str">
        <f t="shared" si="226"/>
        <v/>
      </c>
      <c r="CN129" s="25" t="str">
        <f t="shared" si="227"/>
        <v/>
      </c>
      <c r="CO129" s="25" t="str">
        <f t="shared" si="228"/>
        <v/>
      </c>
      <c r="CP129" s="25" t="str">
        <f t="shared" si="229"/>
        <v/>
      </c>
      <c r="CQ129" s="25" t="str">
        <f t="shared" si="230"/>
        <v/>
      </c>
    </row>
    <row r="130" spans="1:95" x14ac:dyDescent="0.3">
      <c r="A130" s="6" t="s">
        <v>29</v>
      </c>
      <c r="B130" s="8"/>
      <c r="C130" s="8"/>
      <c r="D130" s="8"/>
      <c r="E130" s="8"/>
      <c r="F130" s="8"/>
      <c r="G130" s="8"/>
      <c r="H130" s="8"/>
      <c r="I130" s="8"/>
      <c r="J130" s="8"/>
      <c r="K130" s="8">
        <v>10</v>
      </c>
      <c r="L130" s="8">
        <v>10</v>
      </c>
      <c r="M130" s="8">
        <v>10</v>
      </c>
      <c r="N130" s="8">
        <v>10</v>
      </c>
      <c r="O130" s="8">
        <v>10</v>
      </c>
      <c r="P130" s="8">
        <v>10</v>
      </c>
      <c r="Q130" s="8">
        <v>10</v>
      </c>
      <c r="R130" s="8">
        <v>10</v>
      </c>
      <c r="S130" s="8">
        <v>10</v>
      </c>
      <c r="T130" s="8">
        <v>10</v>
      </c>
      <c r="U130" s="8">
        <v>10</v>
      </c>
      <c r="V130" s="8">
        <v>10</v>
      </c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" t="str">
        <f t="shared" si="185"/>
        <v>Vidgo</v>
      </c>
      <c r="AY130" s="25" t="str">
        <f t="shared" si="186"/>
        <v/>
      </c>
      <c r="AZ130" s="25" t="str">
        <f t="shared" si="187"/>
        <v/>
      </c>
      <c r="BA130" s="25" t="str">
        <f t="shared" si="188"/>
        <v/>
      </c>
      <c r="BB130" s="25" t="str">
        <f t="shared" si="189"/>
        <v/>
      </c>
      <c r="BC130" s="25" t="str">
        <f t="shared" si="190"/>
        <v/>
      </c>
      <c r="BD130" s="25" t="str">
        <f t="shared" si="191"/>
        <v/>
      </c>
      <c r="BE130" s="25" t="str">
        <f t="shared" si="192"/>
        <v/>
      </c>
      <c r="BF130" s="25" t="str">
        <f t="shared" si="193"/>
        <v/>
      </c>
      <c r="BG130" s="25">
        <f t="shared" si="194"/>
        <v>10</v>
      </c>
      <c r="BH130" s="25">
        <f t="shared" si="195"/>
        <v>10</v>
      </c>
      <c r="BI130" s="25">
        <f t="shared" si="196"/>
        <v>10</v>
      </c>
      <c r="BJ130" s="25">
        <f t="shared" si="197"/>
        <v>10</v>
      </c>
      <c r="BK130" s="25">
        <f t="shared" si="198"/>
        <v>10</v>
      </c>
      <c r="BL130" s="25">
        <f t="shared" si="199"/>
        <v>10</v>
      </c>
      <c r="BM130" s="25">
        <f t="shared" si="200"/>
        <v>10</v>
      </c>
      <c r="BN130" s="25">
        <f t="shared" si="201"/>
        <v>10</v>
      </c>
      <c r="BO130" s="25">
        <f t="shared" si="202"/>
        <v>10</v>
      </c>
      <c r="BP130" s="25">
        <f t="shared" si="203"/>
        <v>10</v>
      </c>
      <c r="BQ130" s="25">
        <f t="shared" si="204"/>
        <v>10</v>
      </c>
      <c r="BR130" s="25">
        <f t="shared" si="205"/>
        <v>10</v>
      </c>
      <c r="BS130" s="25" t="str">
        <f t="shared" si="206"/>
        <v/>
      </c>
      <c r="BT130" s="25" t="str">
        <f t="shared" si="207"/>
        <v/>
      </c>
      <c r="BU130" s="25" t="str">
        <f t="shared" si="208"/>
        <v/>
      </c>
      <c r="BV130" s="25" t="str">
        <f t="shared" si="209"/>
        <v/>
      </c>
      <c r="BW130" s="25" t="str">
        <f t="shared" si="210"/>
        <v/>
      </c>
      <c r="BX130" s="25" t="str">
        <f t="shared" si="211"/>
        <v/>
      </c>
      <c r="BY130" s="25" t="str">
        <f t="shared" si="212"/>
        <v/>
      </c>
      <c r="BZ130" s="25" t="str">
        <f t="shared" si="213"/>
        <v/>
      </c>
      <c r="CA130" s="25" t="str">
        <f t="shared" si="214"/>
        <v/>
      </c>
      <c r="CB130" s="25" t="str">
        <f t="shared" si="215"/>
        <v/>
      </c>
      <c r="CC130" s="25" t="str">
        <f t="shared" si="216"/>
        <v/>
      </c>
      <c r="CD130" s="25" t="str">
        <f t="shared" si="217"/>
        <v/>
      </c>
      <c r="CE130" s="25" t="str">
        <f t="shared" si="218"/>
        <v/>
      </c>
      <c r="CF130" s="25" t="str">
        <f t="shared" si="219"/>
        <v/>
      </c>
      <c r="CG130" s="25" t="str">
        <f t="shared" si="220"/>
        <v/>
      </c>
      <c r="CH130" s="25" t="str">
        <f t="shared" si="221"/>
        <v/>
      </c>
      <c r="CI130" s="25" t="str">
        <f t="shared" si="222"/>
        <v/>
      </c>
      <c r="CJ130" s="25" t="str">
        <f t="shared" si="223"/>
        <v/>
      </c>
      <c r="CK130" s="25" t="str">
        <f t="shared" si="224"/>
        <v/>
      </c>
      <c r="CL130" s="25" t="str">
        <f t="shared" si="225"/>
        <v/>
      </c>
      <c r="CM130" s="25" t="str">
        <f t="shared" si="226"/>
        <v/>
      </c>
      <c r="CN130" s="25" t="str">
        <f t="shared" si="227"/>
        <v/>
      </c>
      <c r="CO130" s="25" t="str">
        <f t="shared" si="228"/>
        <v/>
      </c>
      <c r="CP130" s="25" t="str">
        <f t="shared" si="229"/>
        <v/>
      </c>
      <c r="CQ130" s="25" t="str">
        <f t="shared" si="230"/>
        <v/>
      </c>
    </row>
    <row r="131" spans="1:95" x14ac:dyDescent="0.3">
      <c r="A131" s="6" t="s">
        <v>30</v>
      </c>
      <c r="B131" s="8"/>
      <c r="C131" s="8"/>
      <c r="D131" s="8"/>
      <c r="E131" s="8"/>
      <c r="F131" s="8"/>
      <c r="G131" s="8"/>
      <c r="H131" s="8">
        <v>10</v>
      </c>
      <c r="I131" s="8">
        <v>10</v>
      </c>
      <c r="J131" s="8">
        <v>10</v>
      </c>
      <c r="K131" s="8">
        <v>10</v>
      </c>
      <c r="L131" s="8">
        <v>10</v>
      </c>
      <c r="M131" s="8">
        <v>10</v>
      </c>
      <c r="N131" s="8">
        <v>10</v>
      </c>
      <c r="O131" s="8">
        <v>10</v>
      </c>
      <c r="P131" s="8">
        <v>10</v>
      </c>
      <c r="Q131" s="8">
        <v>10</v>
      </c>
      <c r="R131" s="8">
        <v>10</v>
      </c>
      <c r="S131" s="8">
        <v>10</v>
      </c>
      <c r="T131" s="8">
        <v>10</v>
      </c>
      <c r="U131" s="8">
        <v>10</v>
      </c>
      <c r="V131" s="8">
        <v>10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" t="str">
        <f t="shared" si="185"/>
        <v>Vidgo Latino</v>
      </c>
      <c r="AY131" s="25" t="str">
        <f t="shared" si="186"/>
        <v/>
      </c>
      <c r="AZ131" s="25" t="str">
        <f t="shared" si="187"/>
        <v/>
      </c>
      <c r="BA131" s="25" t="str">
        <f t="shared" si="188"/>
        <v/>
      </c>
      <c r="BB131" s="25" t="str">
        <f t="shared" si="189"/>
        <v/>
      </c>
      <c r="BC131" s="25" t="str">
        <f t="shared" si="190"/>
        <v/>
      </c>
      <c r="BD131" s="25">
        <f t="shared" si="191"/>
        <v>10</v>
      </c>
      <c r="BE131" s="25">
        <f t="shared" si="192"/>
        <v>10</v>
      </c>
      <c r="BF131" s="25">
        <f t="shared" si="193"/>
        <v>10</v>
      </c>
      <c r="BG131" s="25">
        <f t="shared" si="194"/>
        <v>10</v>
      </c>
      <c r="BH131" s="25">
        <f t="shared" si="195"/>
        <v>10</v>
      </c>
      <c r="BI131" s="25">
        <f t="shared" si="196"/>
        <v>10</v>
      </c>
      <c r="BJ131" s="25">
        <f t="shared" si="197"/>
        <v>10</v>
      </c>
      <c r="BK131" s="25">
        <f t="shared" si="198"/>
        <v>10</v>
      </c>
      <c r="BL131" s="25">
        <f t="shared" si="199"/>
        <v>10</v>
      </c>
      <c r="BM131" s="25">
        <f t="shared" si="200"/>
        <v>10</v>
      </c>
      <c r="BN131" s="25">
        <f t="shared" si="201"/>
        <v>10</v>
      </c>
      <c r="BO131" s="25">
        <f t="shared" si="202"/>
        <v>10</v>
      </c>
      <c r="BP131" s="25">
        <f t="shared" si="203"/>
        <v>10</v>
      </c>
      <c r="BQ131" s="25">
        <f t="shared" si="204"/>
        <v>10</v>
      </c>
      <c r="BR131" s="25">
        <f t="shared" si="205"/>
        <v>10</v>
      </c>
      <c r="BS131" s="25" t="str">
        <f t="shared" si="206"/>
        <v/>
      </c>
      <c r="BT131" s="25" t="str">
        <f t="shared" si="207"/>
        <v/>
      </c>
      <c r="BU131" s="25" t="str">
        <f t="shared" si="208"/>
        <v/>
      </c>
      <c r="BV131" s="25" t="str">
        <f t="shared" si="209"/>
        <v/>
      </c>
      <c r="BW131" s="25" t="str">
        <f t="shared" si="210"/>
        <v/>
      </c>
      <c r="BX131" s="25" t="str">
        <f t="shared" si="211"/>
        <v/>
      </c>
      <c r="BY131" s="25" t="str">
        <f t="shared" si="212"/>
        <v/>
      </c>
      <c r="BZ131" s="25" t="str">
        <f t="shared" si="213"/>
        <v/>
      </c>
      <c r="CA131" s="25" t="str">
        <f t="shared" si="214"/>
        <v/>
      </c>
      <c r="CB131" s="25" t="str">
        <f t="shared" si="215"/>
        <v/>
      </c>
      <c r="CC131" s="25" t="str">
        <f t="shared" si="216"/>
        <v/>
      </c>
      <c r="CD131" s="25" t="str">
        <f t="shared" si="217"/>
        <v/>
      </c>
      <c r="CE131" s="25" t="str">
        <f t="shared" si="218"/>
        <v/>
      </c>
      <c r="CF131" s="25" t="str">
        <f t="shared" si="219"/>
        <v/>
      </c>
      <c r="CG131" s="25" t="str">
        <f t="shared" si="220"/>
        <v/>
      </c>
      <c r="CH131" s="25" t="str">
        <f t="shared" si="221"/>
        <v/>
      </c>
      <c r="CI131" s="25" t="str">
        <f t="shared" si="222"/>
        <v/>
      </c>
      <c r="CJ131" s="25" t="str">
        <f t="shared" si="223"/>
        <v/>
      </c>
      <c r="CK131" s="25" t="str">
        <f t="shared" si="224"/>
        <v/>
      </c>
      <c r="CL131" s="25" t="str">
        <f t="shared" si="225"/>
        <v/>
      </c>
      <c r="CM131" s="25" t="str">
        <f t="shared" si="226"/>
        <v/>
      </c>
      <c r="CN131" s="25" t="str">
        <f t="shared" si="227"/>
        <v/>
      </c>
      <c r="CO131" s="25" t="str">
        <f t="shared" si="228"/>
        <v/>
      </c>
      <c r="CP131" s="25" t="str">
        <f t="shared" si="229"/>
        <v/>
      </c>
      <c r="CQ131" s="25" t="str">
        <f t="shared" si="230"/>
        <v/>
      </c>
    </row>
    <row r="132" spans="1:95" x14ac:dyDescent="0.3">
      <c r="A132" s="6" t="s">
        <v>11</v>
      </c>
      <c r="B132" s="8">
        <v>91</v>
      </c>
      <c r="C132" s="8">
        <v>97</v>
      </c>
      <c r="D132" s="8">
        <v>97</v>
      </c>
      <c r="E132" s="8">
        <v>97</v>
      </c>
      <c r="F132" s="8">
        <v>98</v>
      </c>
      <c r="G132" s="8">
        <v>109</v>
      </c>
      <c r="H132" s="8">
        <v>109</v>
      </c>
      <c r="I132" s="8">
        <v>109</v>
      </c>
      <c r="J132" s="8">
        <v>113</v>
      </c>
      <c r="K132" s="8">
        <v>113</v>
      </c>
      <c r="L132" s="8">
        <v>113</v>
      </c>
      <c r="M132" s="8">
        <v>113</v>
      </c>
      <c r="N132" s="8">
        <v>113</v>
      </c>
      <c r="O132" s="8">
        <v>113</v>
      </c>
      <c r="P132" s="8">
        <v>113</v>
      </c>
      <c r="Q132" s="8">
        <v>153</v>
      </c>
      <c r="R132" s="8">
        <v>153</v>
      </c>
      <c r="S132" s="8">
        <v>153</v>
      </c>
      <c r="T132" s="8">
        <v>149</v>
      </c>
      <c r="U132" s="8">
        <v>149</v>
      </c>
      <c r="V132" s="8">
        <v>155</v>
      </c>
      <c r="W132" s="8">
        <v>155</v>
      </c>
      <c r="X132" s="8">
        <v>155</v>
      </c>
      <c r="Y132" s="8">
        <v>210</v>
      </c>
      <c r="Z132" s="8">
        <v>210</v>
      </c>
      <c r="AA132" s="8">
        <v>224</v>
      </c>
      <c r="AB132" s="8">
        <v>224</v>
      </c>
      <c r="AC132" s="8">
        <v>224</v>
      </c>
      <c r="AD132" s="8">
        <v>261</v>
      </c>
      <c r="AE132" s="8">
        <v>261</v>
      </c>
      <c r="AF132" s="8">
        <v>287</v>
      </c>
      <c r="AG132" s="8">
        <v>285</v>
      </c>
      <c r="AH132" s="8">
        <v>285</v>
      </c>
      <c r="AI132" s="8">
        <v>294</v>
      </c>
      <c r="AJ132" s="8">
        <v>280</v>
      </c>
      <c r="AK132" s="8">
        <v>280</v>
      </c>
      <c r="AL132" s="8">
        <v>282</v>
      </c>
      <c r="AM132" s="8">
        <v>290</v>
      </c>
      <c r="AN132" s="8">
        <v>305</v>
      </c>
      <c r="AO132" s="8"/>
      <c r="AP132" s="8"/>
      <c r="AQ132" s="8"/>
      <c r="AR132" s="8"/>
      <c r="AS132" s="8"/>
      <c r="AT132" s="8"/>
      <c r="AU132" s="8"/>
      <c r="AV132" s="8"/>
      <c r="AW132" s="8"/>
      <c r="AX132" s="12" t="str">
        <f t="shared" si="185"/>
        <v>YouTube TV</v>
      </c>
      <c r="AY132" s="25">
        <f t="shared" si="186"/>
        <v>97</v>
      </c>
      <c r="AZ132" s="25">
        <f t="shared" si="187"/>
        <v>97</v>
      </c>
      <c r="BA132" s="25">
        <f t="shared" si="188"/>
        <v>97</v>
      </c>
      <c r="BB132" s="25">
        <f t="shared" si="189"/>
        <v>98</v>
      </c>
      <c r="BC132" s="25">
        <f t="shared" si="190"/>
        <v>109</v>
      </c>
      <c r="BD132" s="25">
        <f t="shared" si="191"/>
        <v>109</v>
      </c>
      <c r="BE132" s="25">
        <f t="shared" si="192"/>
        <v>109</v>
      </c>
      <c r="BF132" s="25">
        <f t="shared" si="193"/>
        <v>113</v>
      </c>
      <c r="BG132" s="25">
        <f t="shared" si="194"/>
        <v>113</v>
      </c>
      <c r="BH132" s="25">
        <f t="shared" si="195"/>
        <v>113</v>
      </c>
      <c r="BI132" s="25">
        <f t="shared" si="196"/>
        <v>113</v>
      </c>
      <c r="BJ132" s="25">
        <f t="shared" si="197"/>
        <v>113</v>
      </c>
      <c r="BK132" s="25">
        <f t="shared" si="198"/>
        <v>113</v>
      </c>
      <c r="BL132" s="25">
        <f t="shared" si="199"/>
        <v>113</v>
      </c>
      <c r="BM132" s="25">
        <f t="shared" si="200"/>
        <v>153</v>
      </c>
      <c r="BN132" s="25">
        <f t="shared" si="201"/>
        <v>153</v>
      </c>
      <c r="BO132" s="25">
        <f t="shared" si="202"/>
        <v>153</v>
      </c>
      <c r="BP132" s="25">
        <f t="shared" si="203"/>
        <v>149</v>
      </c>
      <c r="BQ132" s="25">
        <f t="shared" si="204"/>
        <v>149</v>
      </c>
      <c r="BR132" s="25">
        <f t="shared" si="205"/>
        <v>155</v>
      </c>
      <c r="BS132" s="25">
        <f t="shared" si="206"/>
        <v>155</v>
      </c>
      <c r="BT132" s="25">
        <f t="shared" si="207"/>
        <v>155</v>
      </c>
      <c r="BU132" s="25">
        <f t="shared" si="208"/>
        <v>210</v>
      </c>
      <c r="BV132" s="25">
        <f t="shared" si="209"/>
        <v>210</v>
      </c>
      <c r="BW132" s="25">
        <f t="shared" si="210"/>
        <v>224</v>
      </c>
      <c r="BX132" s="25">
        <f t="shared" si="211"/>
        <v>224</v>
      </c>
      <c r="BY132" s="25">
        <f t="shared" si="212"/>
        <v>224</v>
      </c>
      <c r="BZ132" s="25">
        <f t="shared" si="213"/>
        <v>261</v>
      </c>
      <c r="CA132" s="25">
        <f t="shared" si="214"/>
        <v>261</v>
      </c>
      <c r="CB132" s="25">
        <f t="shared" si="215"/>
        <v>287</v>
      </c>
      <c r="CC132" s="25">
        <f t="shared" si="216"/>
        <v>285</v>
      </c>
      <c r="CD132" s="25">
        <f t="shared" si="217"/>
        <v>285</v>
      </c>
      <c r="CE132" s="25">
        <f t="shared" si="218"/>
        <v>294</v>
      </c>
      <c r="CF132" s="25">
        <f t="shared" si="219"/>
        <v>280</v>
      </c>
      <c r="CG132" s="25">
        <f t="shared" si="220"/>
        <v>280</v>
      </c>
      <c r="CH132" s="25">
        <f t="shared" si="221"/>
        <v>282</v>
      </c>
      <c r="CI132" s="25">
        <f t="shared" si="222"/>
        <v>290</v>
      </c>
      <c r="CJ132" s="25">
        <f t="shared" si="223"/>
        <v>305</v>
      </c>
      <c r="CK132" s="25" t="str">
        <f t="shared" si="224"/>
        <v/>
      </c>
      <c r="CL132" s="25" t="str">
        <f t="shared" si="225"/>
        <v/>
      </c>
      <c r="CM132" s="25" t="str">
        <f t="shared" si="226"/>
        <v/>
      </c>
      <c r="CN132" s="25" t="str">
        <f t="shared" si="227"/>
        <v/>
      </c>
      <c r="CO132" s="25" t="str">
        <f t="shared" si="228"/>
        <v/>
      </c>
      <c r="CP132" s="25" t="str">
        <f t="shared" si="229"/>
        <v/>
      </c>
      <c r="CQ132" s="25" t="str">
        <f t="shared" si="230"/>
        <v/>
      </c>
    </row>
    <row r="133" spans="1:95" x14ac:dyDescent="0.3">
      <c r="AX133" s="12" t="str">
        <f t="shared" si="185"/>
        <v/>
      </c>
      <c r="AY133" s="25" t="str">
        <f t="shared" si="186"/>
        <v/>
      </c>
      <c r="AZ133" s="25" t="str">
        <f t="shared" si="187"/>
        <v/>
      </c>
      <c r="BA133" s="25" t="str">
        <f t="shared" si="188"/>
        <v/>
      </c>
      <c r="BB133" s="25" t="str">
        <f t="shared" si="189"/>
        <v/>
      </c>
      <c r="BC133" s="25" t="str">
        <f t="shared" si="190"/>
        <v/>
      </c>
      <c r="BD133" s="25" t="str">
        <f t="shared" si="191"/>
        <v/>
      </c>
      <c r="BE133" s="25" t="str">
        <f t="shared" si="192"/>
        <v/>
      </c>
      <c r="BF133" s="25" t="str">
        <f t="shared" si="193"/>
        <v/>
      </c>
      <c r="BG133" s="25" t="str">
        <f t="shared" si="194"/>
        <v/>
      </c>
      <c r="BH133" s="25" t="str">
        <f t="shared" si="195"/>
        <v/>
      </c>
      <c r="BI133" s="25" t="str">
        <f t="shared" si="196"/>
        <v/>
      </c>
      <c r="BJ133" s="25" t="str">
        <f t="shared" si="197"/>
        <v/>
      </c>
      <c r="BK133" s="25" t="str">
        <f t="shared" si="198"/>
        <v/>
      </c>
      <c r="BL133" s="25" t="str">
        <f t="shared" si="199"/>
        <v/>
      </c>
      <c r="BM133" s="25" t="str">
        <f t="shared" si="200"/>
        <v/>
      </c>
      <c r="BN133" s="25" t="str">
        <f t="shared" si="201"/>
        <v/>
      </c>
      <c r="BO133" s="25" t="str">
        <f t="shared" si="202"/>
        <v/>
      </c>
      <c r="BP133" s="25" t="str">
        <f t="shared" si="203"/>
        <v/>
      </c>
      <c r="BQ133" s="25" t="str">
        <f t="shared" si="204"/>
        <v/>
      </c>
      <c r="BR133" s="25" t="str">
        <f t="shared" si="205"/>
        <v/>
      </c>
      <c r="BS133" s="25" t="str">
        <f t="shared" si="206"/>
        <v/>
      </c>
      <c r="BT133" s="25" t="str">
        <f t="shared" si="207"/>
        <v/>
      </c>
      <c r="BU133" s="25" t="str">
        <f t="shared" si="208"/>
        <v/>
      </c>
      <c r="BV133" s="25" t="str">
        <f t="shared" si="209"/>
        <v/>
      </c>
      <c r="BW133" s="25" t="str">
        <f t="shared" si="210"/>
        <v/>
      </c>
      <c r="BX133" s="25" t="str">
        <f t="shared" si="211"/>
        <v/>
      </c>
      <c r="BY133" s="25" t="str">
        <f t="shared" si="212"/>
        <v/>
      </c>
      <c r="BZ133" s="25" t="str">
        <f t="shared" si="213"/>
        <v/>
      </c>
      <c r="CA133" s="25" t="str">
        <f t="shared" si="214"/>
        <v/>
      </c>
      <c r="CB133" s="25" t="str">
        <f t="shared" si="215"/>
        <v/>
      </c>
      <c r="CC133" s="25" t="str">
        <f t="shared" si="216"/>
        <v/>
      </c>
      <c r="CD133" s="25" t="str">
        <f t="shared" si="217"/>
        <v/>
      </c>
      <c r="CE133" s="25" t="str">
        <f t="shared" si="218"/>
        <v/>
      </c>
      <c r="CF133" s="25" t="str">
        <f t="shared" si="219"/>
        <v/>
      </c>
      <c r="CG133" s="25" t="str">
        <f t="shared" si="220"/>
        <v/>
      </c>
      <c r="CH133" s="25" t="str">
        <f t="shared" si="221"/>
        <v/>
      </c>
      <c r="CI133" s="25" t="str">
        <f t="shared" si="222"/>
        <v/>
      </c>
      <c r="CJ133" s="25" t="str">
        <f t="shared" si="223"/>
        <v/>
      </c>
      <c r="CK133" s="25" t="str">
        <f t="shared" si="224"/>
        <v/>
      </c>
      <c r="CL133" s="25" t="str">
        <f t="shared" si="225"/>
        <v/>
      </c>
      <c r="CM133" s="25" t="str">
        <f t="shared" si="226"/>
        <v/>
      </c>
      <c r="CN133" s="25" t="str">
        <f t="shared" si="227"/>
        <v/>
      </c>
      <c r="CO133" s="25" t="str">
        <f t="shared" si="228"/>
        <v/>
      </c>
      <c r="CP133" s="25" t="str">
        <f t="shared" si="229"/>
        <v/>
      </c>
      <c r="CQ133" s="25" t="str">
        <f t="shared" si="230"/>
        <v/>
      </c>
    </row>
    <row r="134" spans="1:95" x14ac:dyDescent="0.3">
      <c r="AX134" s="12" t="str">
        <f t="shared" si="185"/>
        <v/>
      </c>
      <c r="AY134" s="25" t="str">
        <f t="shared" si="186"/>
        <v/>
      </c>
      <c r="AZ134" s="25" t="str">
        <f t="shared" si="187"/>
        <v/>
      </c>
      <c r="BA134" s="25" t="str">
        <f t="shared" si="188"/>
        <v/>
      </c>
      <c r="BB134" s="25" t="str">
        <f t="shared" si="189"/>
        <v/>
      </c>
      <c r="BC134" s="25" t="str">
        <f t="shared" si="190"/>
        <v/>
      </c>
      <c r="BD134" s="25" t="str">
        <f t="shared" si="191"/>
        <v/>
      </c>
      <c r="BE134" s="25" t="str">
        <f t="shared" si="192"/>
        <v/>
      </c>
      <c r="BF134" s="25" t="str">
        <f t="shared" si="193"/>
        <v/>
      </c>
      <c r="BG134" s="25" t="str">
        <f t="shared" si="194"/>
        <v/>
      </c>
      <c r="BH134" s="25" t="str">
        <f t="shared" si="195"/>
        <v/>
      </c>
      <c r="BI134" s="25" t="str">
        <f t="shared" si="196"/>
        <v/>
      </c>
      <c r="BJ134" s="25" t="str">
        <f t="shared" si="197"/>
        <v/>
      </c>
      <c r="BK134" s="25" t="str">
        <f t="shared" si="198"/>
        <v/>
      </c>
      <c r="BL134" s="25" t="str">
        <f t="shared" si="199"/>
        <v/>
      </c>
      <c r="BM134" s="25" t="str">
        <f t="shared" si="200"/>
        <v/>
      </c>
      <c r="BN134" s="25" t="str">
        <f t="shared" si="201"/>
        <v/>
      </c>
      <c r="BO134" s="25" t="str">
        <f t="shared" si="202"/>
        <v/>
      </c>
      <c r="BP134" s="25" t="str">
        <f t="shared" si="203"/>
        <v/>
      </c>
      <c r="BQ134" s="25" t="str">
        <f t="shared" si="204"/>
        <v/>
      </c>
      <c r="BR134" s="25" t="str">
        <f t="shared" si="205"/>
        <v/>
      </c>
      <c r="BS134" s="25" t="str">
        <f t="shared" si="206"/>
        <v/>
      </c>
      <c r="BT134" s="25" t="str">
        <f t="shared" si="207"/>
        <v/>
      </c>
      <c r="BU134" s="25" t="str">
        <f t="shared" si="208"/>
        <v/>
      </c>
      <c r="BV134" s="25" t="str">
        <f t="shared" si="209"/>
        <v/>
      </c>
      <c r="BW134" s="25" t="str">
        <f t="shared" si="210"/>
        <v/>
      </c>
      <c r="BX134" s="25" t="str">
        <f t="shared" si="211"/>
        <v/>
      </c>
      <c r="BY134" s="25" t="str">
        <f t="shared" si="212"/>
        <v/>
      </c>
      <c r="BZ134" s="25" t="str">
        <f t="shared" si="213"/>
        <v/>
      </c>
      <c r="CA134" s="25" t="str">
        <f t="shared" si="214"/>
        <v/>
      </c>
      <c r="CB134" s="25" t="str">
        <f t="shared" si="215"/>
        <v/>
      </c>
      <c r="CC134" s="25" t="str">
        <f t="shared" si="216"/>
        <v/>
      </c>
      <c r="CD134" s="25" t="str">
        <f t="shared" si="217"/>
        <v/>
      </c>
      <c r="CE134" s="25" t="str">
        <f t="shared" si="218"/>
        <v/>
      </c>
      <c r="CF134" s="25" t="str">
        <f t="shared" si="219"/>
        <v/>
      </c>
      <c r="CG134" s="25" t="str">
        <f t="shared" si="220"/>
        <v/>
      </c>
      <c r="CH134" s="25" t="str">
        <f t="shared" si="221"/>
        <v/>
      </c>
      <c r="CI134" s="25" t="str">
        <f t="shared" si="222"/>
        <v/>
      </c>
      <c r="CJ134" s="25" t="str">
        <f t="shared" si="223"/>
        <v/>
      </c>
      <c r="CK134" s="25" t="str">
        <f t="shared" si="224"/>
        <v/>
      </c>
      <c r="CL134" s="25" t="str">
        <f t="shared" si="225"/>
        <v/>
      </c>
      <c r="CM134" s="25" t="str">
        <f t="shared" si="226"/>
        <v/>
      </c>
      <c r="CN134" s="25" t="str">
        <f t="shared" si="227"/>
        <v/>
      </c>
      <c r="CO134" s="25" t="str">
        <f t="shared" si="228"/>
        <v/>
      </c>
      <c r="CP134" s="25" t="str">
        <f t="shared" si="229"/>
        <v/>
      </c>
      <c r="CQ134" s="25" t="str">
        <f t="shared" si="230"/>
        <v/>
      </c>
    </row>
    <row r="135" spans="1:95" x14ac:dyDescent="0.3">
      <c r="AX135" s="12" t="str">
        <f t="shared" si="185"/>
        <v/>
      </c>
      <c r="AY135" s="25" t="str">
        <f t="shared" si="186"/>
        <v/>
      </c>
      <c r="AZ135" s="25" t="str">
        <f t="shared" si="187"/>
        <v/>
      </c>
      <c r="BA135" s="25" t="str">
        <f t="shared" si="188"/>
        <v/>
      </c>
      <c r="BB135" s="25" t="str">
        <f t="shared" si="189"/>
        <v/>
      </c>
      <c r="BC135" s="25" t="str">
        <f t="shared" si="190"/>
        <v/>
      </c>
      <c r="BD135" s="25" t="str">
        <f t="shared" si="191"/>
        <v/>
      </c>
      <c r="BE135" s="25" t="str">
        <f t="shared" si="192"/>
        <v/>
      </c>
      <c r="BF135" s="25" t="str">
        <f t="shared" si="193"/>
        <v/>
      </c>
      <c r="BG135" s="25" t="str">
        <f t="shared" si="194"/>
        <v/>
      </c>
      <c r="BH135" s="25" t="str">
        <f t="shared" si="195"/>
        <v/>
      </c>
      <c r="BI135" s="25" t="str">
        <f t="shared" si="196"/>
        <v/>
      </c>
      <c r="BJ135" s="25" t="str">
        <f t="shared" si="197"/>
        <v/>
      </c>
      <c r="BK135" s="25" t="str">
        <f t="shared" si="198"/>
        <v/>
      </c>
      <c r="BL135" s="25" t="str">
        <f t="shared" si="199"/>
        <v/>
      </c>
      <c r="BM135" s="25" t="str">
        <f t="shared" si="200"/>
        <v/>
      </c>
      <c r="BN135" s="25" t="str">
        <f t="shared" si="201"/>
        <v/>
      </c>
      <c r="BO135" s="25" t="str">
        <f t="shared" si="202"/>
        <v/>
      </c>
      <c r="BP135" s="25" t="str">
        <f t="shared" si="203"/>
        <v/>
      </c>
      <c r="BQ135" s="25" t="str">
        <f t="shared" si="204"/>
        <v/>
      </c>
      <c r="BR135" s="25" t="str">
        <f t="shared" si="205"/>
        <v/>
      </c>
      <c r="BS135" s="25" t="str">
        <f t="shared" si="206"/>
        <v/>
      </c>
      <c r="BT135" s="25" t="str">
        <f t="shared" si="207"/>
        <v/>
      </c>
      <c r="BU135" s="25" t="str">
        <f t="shared" si="208"/>
        <v/>
      </c>
      <c r="BV135" s="25" t="str">
        <f t="shared" si="209"/>
        <v/>
      </c>
      <c r="BW135" s="25" t="str">
        <f t="shared" si="210"/>
        <v/>
      </c>
      <c r="BX135" s="25" t="str">
        <f t="shared" si="211"/>
        <v/>
      </c>
      <c r="BY135" s="25" t="str">
        <f t="shared" si="212"/>
        <v/>
      </c>
      <c r="BZ135" s="25" t="str">
        <f t="shared" si="213"/>
        <v/>
      </c>
      <c r="CA135" s="25" t="str">
        <f t="shared" si="214"/>
        <v/>
      </c>
      <c r="CB135" s="25" t="str">
        <f t="shared" si="215"/>
        <v/>
      </c>
      <c r="CC135" s="25" t="str">
        <f t="shared" si="216"/>
        <v/>
      </c>
      <c r="CD135" s="25" t="str">
        <f t="shared" si="217"/>
        <v/>
      </c>
      <c r="CE135" s="25" t="str">
        <f t="shared" si="218"/>
        <v/>
      </c>
      <c r="CF135" s="25" t="str">
        <f t="shared" si="219"/>
        <v/>
      </c>
      <c r="CG135" s="25" t="str">
        <f t="shared" si="220"/>
        <v/>
      </c>
      <c r="CH135" s="25" t="str">
        <f t="shared" si="221"/>
        <v/>
      </c>
      <c r="CI135" s="25" t="str">
        <f t="shared" si="222"/>
        <v/>
      </c>
      <c r="CJ135" s="25" t="str">
        <f t="shared" si="223"/>
        <v/>
      </c>
      <c r="CK135" s="25" t="str">
        <f t="shared" si="224"/>
        <v/>
      </c>
      <c r="CL135" s="25" t="str">
        <f t="shared" si="225"/>
        <v/>
      </c>
      <c r="CM135" s="25" t="str">
        <f t="shared" si="226"/>
        <v/>
      </c>
      <c r="CN135" s="25" t="str">
        <f t="shared" si="227"/>
        <v/>
      </c>
      <c r="CO135" s="25" t="str">
        <f t="shared" si="228"/>
        <v/>
      </c>
      <c r="CP135" s="25" t="str">
        <f t="shared" si="229"/>
        <v/>
      </c>
      <c r="CQ135" s="25" t="str">
        <f t="shared" si="230"/>
        <v/>
      </c>
    </row>
    <row r="136" spans="1:95" x14ac:dyDescent="0.3">
      <c r="AX136" s="12" t="str">
        <f t="shared" si="185"/>
        <v/>
      </c>
      <c r="AY136" s="25" t="str">
        <f t="shared" si="186"/>
        <v/>
      </c>
      <c r="AZ136" s="25" t="str">
        <f t="shared" si="187"/>
        <v/>
      </c>
      <c r="BA136" s="25" t="str">
        <f t="shared" si="188"/>
        <v/>
      </c>
      <c r="BB136" s="25" t="str">
        <f t="shared" si="189"/>
        <v/>
      </c>
      <c r="BC136" s="25" t="str">
        <f t="shared" si="190"/>
        <v/>
      </c>
      <c r="BD136" s="25" t="str">
        <f t="shared" si="191"/>
        <v/>
      </c>
      <c r="BE136" s="25" t="str">
        <f t="shared" si="192"/>
        <v/>
      </c>
      <c r="BF136" s="25" t="str">
        <f t="shared" si="193"/>
        <v/>
      </c>
      <c r="BG136" s="25" t="str">
        <f t="shared" si="194"/>
        <v/>
      </c>
      <c r="BH136" s="25" t="str">
        <f t="shared" si="195"/>
        <v/>
      </c>
      <c r="BI136" s="25" t="str">
        <f t="shared" si="196"/>
        <v/>
      </c>
      <c r="BJ136" s="25" t="str">
        <f t="shared" si="197"/>
        <v/>
      </c>
      <c r="BK136" s="25" t="str">
        <f t="shared" si="198"/>
        <v/>
      </c>
      <c r="BL136" s="25" t="str">
        <f t="shared" si="199"/>
        <v/>
      </c>
      <c r="BM136" s="25" t="str">
        <f t="shared" si="200"/>
        <v/>
      </c>
      <c r="BN136" s="25" t="str">
        <f t="shared" si="201"/>
        <v/>
      </c>
      <c r="BO136" s="25" t="str">
        <f t="shared" si="202"/>
        <v/>
      </c>
      <c r="BP136" s="25" t="str">
        <f t="shared" si="203"/>
        <v/>
      </c>
      <c r="BQ136" s="25" t="str">
        <f t="shared" si="204"/>
        <v/>
      </c>
      <c r="BR136" s="25" t="str">
        <f t="shared" si="205"/>
        <v/>
      </c>
      <c r="BS136" s="25" t="str">
        <f t="shared" si="206"/>
        <v/>
      </c>
      <c r="BT136" s="25" t="str">
        <f t="shared" si="207"/>
        <v/>
      </c>
      <c r="BU136" s="25" t="str">
        <f t="shared" si="208"/>
        <v/>
      </c>
      <c r="BV136" s="25" t="str">
        <f t="shared" si="209"/>
        <v/>
      </c>
      <c r="BW136" s="25" t="str">
        <f t="shared" si="210"/>
        <v/>
      </c>
      <c r="BX136" s="25" t="str">
        <f t="shared" si="211"/>
        <v/>
      </c>
      <c r="BY136" s="25" t="str">
        <f t="shared" si="212"/>
        <v/>
      </c>
      <c r="BZ136" s="25" t="str">
        <f t="shared" si="213"/>
        <v/>
      </c>
      <c r="CA136" s="25" t="str">
        <f t="shared" si="214"/>
        <v/>
      </c>
      <c r="CB136" s="25" t="str">
        <f t="shared" si="215"/>
        <v/>
      </c>
      <c r="CC136" s="25" t="str">
        <f t="shared" si="216"/>
        <v/>
      </c>
      <c r="CD136" s="25" t="str">
        <f t="shared" si="217"/>
        <v/>
      </c>
      <c r="CE136" s="25" t="str">
        <f t="shared" si="218"/>
        <v/>
      </c>
      <c r="CF136" s="25" t="str">
        <f t="shared" si="219"/>
        <v/>
      </c>
      <c r="CG136" s="25" t="str">
        <f t="shared" si="220"/>
        <v/>
      </c>
      <c r="CH136" s="25" t="str">
        <f t="shared" si="221"/>
        <v/>
      </c>
      <c r="CI136" s="25" t="str">
        <f t="shared" si="222"/>
        <v/>
      </c>
      <c r="CJ136" s="25" t="str">
        <f t="shared" si="223"/>
        <v/>
      </c>
      <c r="CK136" s="25" t="str">
        <f t="shared" si="224"/>
        <v/>
      </c>
      <c r="CL136" s="25" t="str">
        <f t="shared" si="225"/>
        <v/>
      </c>
      <c r="CM136" s="25" t="str">
        <f t="shared" si="226"/>
        <v/>
      </c>
      <c r="CN136" s="25" t="str">
        <f t="shared" si="227"/>
        <v/>
      </c>
      <c r="CO136" s="25" t="str">
        <f t="shared" si="228"/>
        <v/>
      </c>
      <c r="CP136" s="25" t="str">
        <f t="shared" si="229"/>
        <v/>
      </c>
      <c r="CQ136" s="25" t="str">
        <f t="shared" si="230"/>
        <v/>
      </c>
    </row>
    <row r="137" spans="1:95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AX137" s="12" t="str">
        <f t="shared" si="185"/>
        <v/>
      </c>
      <c r="AY137" s="25" t="str">
        <f t="shared" si="186"/>
        <v/>
      </c>
      <c r="AZ137" s="25" t="str">
        <f t="shared" si="187"/>
        <v/>
      </c>
      <c r="BA137" s="25" t="str">
        <f t="shared" si="188"/>
        <v/>
      </c>
      <c r="BB137" s="25" t="str">
        <f t="shared" si="189"/>
        <v/>
      </c>
      <c r="BC137" s="25" t="str">
        <f t="shared" si="190"/>
        <v/>
      </c>
      <c r="BD137" s="25" t="str">
        <f t="shared" si="191"/>
        <v/>
      </c>
      <c r="BE137" s="25" t="str">
        <f t="shared" si="192"/>
        <v/>
      </c>
      <c r="BF137" s="25" t="str">
        <f t="shared" si="193"/>
        <v/>
      </c>
      <c r="BG137" s="25" t="str">
        <f t="shared" si="194"/>
        <v/>
      </c>
      <c r="BH137" s="25" t="str">
        <f t="shared" si="195"/>
        <v/>
      </c>
      <c r="BI137" s="25" t="str">
        <f t="shared" si="196"/>
        <v/>
      </c>
      <c r="BJ137" s="25" t="str">
        <f t="shared" si="197"/>
        <v/>
      </c>
      <c r="BK137" s="25" t="str">
        <f t="shared" si="198"/>
        <v/>
      </c>
      <c r="BL137" s="25" t="str">
        <f t="shared" si="199"/>
        <v/>
      </c>
      <c r="BM137" s="25" t="str">
        <f t="shared" si="200"/>
        <v/>
      </c>
      <c r="BN137" s="25" t="str">
        <f t="shared" si="201"/>
        <v/>
      </c>
      <c r="BO137" s="25" t="str">
        <f t="shared" si="202"/>
        <v/>
      </c>
      <c r="BP137" s="25" t="str">
        <f t="shared" si="203"/>
        <v/>
      </c>
      <c r="BQ137" s="25" t="str">
        <f t="shared" si="204"/>
        <v/>
      </c>
      <c r="BR137" s="25" t="str">
        <f t="shared" si="205"/>
        <v/>
      </c>
      <c r="BS137" s="25" t="str">
        <f t="shared" si="206"/>
        <v/>
      </c>
      <c r="BT137" s="25" t="str">
        <f t="shared" si="207"/>
        <v/>
      </c>
      <c r="BU137" s="25" t="str">
        <f t="shared" si="208"/>
        <v/>
      </c>
      <c r="BV137" s="25" t="str">
        <f t="shared" si="209"/>
        <v/>
      </c>
      <c r="BW137" s="25" t="str">
        <f t="shared" si="210"/>
        <v/>
      </c>
      <c r="BX137" s="25" t="str">
        <f t="shared" si="211"/>
        <v/>
      </c>
      <c r="BY137" s="25" t="str">
        <f t="shared" si="212"/>
        <v/>
      </c>
      <c r="BZ137" s="25" t="str">
        <f t="shared" si="213"/>
        <v/>
      </c>
      <c r="CA137" s="25" t="str">
        <f t="shared" si="214"/>
        <v/>
      </c>
      <c r="CB137" s="25" t="str">
        <f t="shared" si="215"/>
        <v/>
      </c>
      <c r="CC137" s="25" t="str">
        <f t="shared" si="216"/>
        <v/>
      </c>
      <c r="CD137" s="25" t="str">
        <f t="shared" si="217"/>
        <v/>
      </c>
      <c r="CE137" s="25" t="str">
        <f t="shared" si="218"/>
        <v/>
      </c>
      <c r="CF137" s="25" t="str">
        <f t="shared" si="219"/>
        <v/>
      </c>
      <c r="CG137" s="25" t="str">
        <f t="shared" si="220"/>
        <v/>
      </c>
      <c r="CH137" s="25" t="str">
        <f t="shared" si="221"/>
        <v/>
      </c>
      <c r="CI137" s="25" t="str">
        <f t="shared" si="222"/>
        <v/>
      </c>
      <c r="CJ137" s="25" t="str">
        <f t="shared" si="223"/>
        <v/>
      </c>
      <c r="CK137" s="25" t="str">
        <f t="shared" si="224"/>
        <v/>
      </c>
      <c r="CL137" s="25" t="str">
        <f t="shared" si="225"/>
        <v/>
      </c>
      <c r="CM137" s="25" t="str">
        <f t="shared" si="226"/>
        <v/>
      </c>
      <c r="CN137" s="25" t="str">
        <f t="shared" si="227"/>
        <v/>
      </c>
      <c r="CO137" s="25" t="str">
        <f t="shared" si="228"/>
        <v/>
      </c>
      <c r="CP137" s="25" t="str">
        <f t="shared" si="229"/>
        <v/>
      </c>
      <c r="CQ137" s="25" t="str">
        <f t="shared" si="230"/>
        <v/>
      </c>
    </row>
    <row r="138" spans="1:95" x14ac:dyDescent="0.3">
      <c r="AX138" s="12" t="str">
        <f t="shared" si="185"/>
        <v/>
      </c>
      <c r="AY138" s="25" t="str">
        <f t="shared" si="186"/>
        <v/>
      </c>
      <c r="AZ138" s="25" t="str">
        <f t="shared" si="187"/>
        <v/>
      </c>
      <c r="BA138" s="25" t="str">
        <f t="shared" si="188"/>
        <v/>
      </c>
      <c r="BB138" s="25" t="str">
        <f t="shared" si="189"/>
        <v/>
      </c>
      <c r="BC138" s="25" t="str">
        <f t="shared" si="190"/>
        <v/>
      </c>
      <c r="BD138" s="25" t="str">
        <f t="shared" si="191"/>
        <v/>
      </c>
      <c r="BE138" s="25" t="str">
        <f t="shared" si="192"/>
        <v/>
      </c>
      <c r="BF138" s="25" t="str">
        <f t="shared" si="193"/>
        <v/>
      </c>
      <c r="BG138" s="25" t="str">
        <f t="shared" si="194"/>
        <v/>
      </c>
      <c r="BH138" s="25" t="str">
        <f t="shared" si="195"/>
        <v/>
      </c>
      <c r="BI138" s="25" t="str">
        <f t="shared" si="196"/>
        <v/>
      </c>
      <c r="BJ138" s="25" t="str">
        <f t="shared" si="197"/>
        <v/>
      </c>
      <c r="BK138" s="25" t="str">
        <f t="shared" si="198"/>
        <v/>
      </c>
      <c r="BL138" s="25" t="str">
        <f t="shared" si="199"/>
        <v/>
      </c>
      <c r="BM138" s="25" t="str">
        <f t="shared" si="200"/>
        <v/>
      </c>
      <c r="BN138" s="25" t="str">
        <f t="shared" si="201"/>
        <v/>
      </c>
      <c r="BO138" s="25" t="str">
        <f t="shared" si="202"/>
        <v/>
      </c>
      <c r="BP138" s="25" t="str">
        <f t="shared" si="203"/>
        <v/>
      </c>
      <c r="BQ138" s="25" t="str">
        <f t="shared" si="204"/>
        <v/>
      </c>
      <c r="BR138" s="25" t="str">
        <f t="shared" si="205"/>
        <v/>
      </c>
      <c r="BS138" s="25" t="str">
        <f t="shared" si="206"/>
        <v/>
      </c>
      <c r="BT138" s="25" t="str">
        <f t="shared" si="207"/>
        <v/>
      </c>
      <c r="BU138" s="25" t="str">
        <f t="shared" si="208"/>
        <v/>
      </c>
      <c r="BV138" s="25" t="str">
        <f t="shared" si="209"/>
        <v/>
      </c>
      <c r="BW138" s="25" t="str">
        <f t="shared" si="210"/>
        <v/>
      </c>
      <c r="BX138" s="25" t="str">
        <f t="shared" si="211"/>
        <v/>
      </c>
      <c r="BY138" s="25" t="str">
        <f t="shared" si="212"/>
        <v/>
      </c>
      <c r="BZ138" s="25" t="str">
        <f t="shared" si="213"/>
        <v/>
      </c>
      <c r="CA138" s="25" t="str">
        <f t="shared" si="214"/>
        <v/>
      </c>
      <c r="CB138" s="25" t="str">
        <f t="shared" si="215"/>
        <v/>
      </c>
      <c r="CC138" s="25" t="str">
        <f t="shared" si="216"/>
        <v/>
      </c>
      <c r="CD138" s="25" t="str">
        <f t="shared" si="217"/>
        <v/>
      </c>
      <c r="CE138" s="25" t="str">
        <f t="shared" si="218"/>
        <v/>
      </c>
      <c r="CF138" s="25" t="str">
        <f t="shared" si="219"/>
        <v/>
      </c>
      <c r="CG138" s="25" t="str">
        <f t="shared" si="220"/>
        <v/>
      </c>
      <c r="CH138" s="25" t="str">
        <f t="shared" si="221"/>
        <v/>
      </c>
      <c r="CI138" s="25" t="str">
        <f t="shared" si="222"/>
        <v/>
      </c>
      <c r="CJ138" s="25" t="str">
        <f t="shared" si="223"/>
        <v/>
      </c>
      <c r="CK138" s="25" t="str">
        <f t="shared" si="224"/>
        <v/>
      </c>
      <c r="CL138" s="25" t="str">
        <f t="shared" si="225"/>
        <v/>
      </c>
      <c r="CM138" s="25" t="str">
        <f t="shared" si="226"/>
        <v/>
      </c>
      <c r="CN138" s="25" t="str">
        <f t="shared" si="227"/>
        <v/>
      </c>
      <c r="CO138" s="25" t="str">
        <f t="shared" si="228"/>
        <v/>
      </c>
      <c r="CP138" s="25" t="str">
        <f t="shared" si="229"/>
        <v/>
      </c>
      <c r="CQ138" s="25" t="str">
        <f t="shared" si="230"/>
        <v/>
      </c>
    </row>
    <row r="139" spans="1:95" x14ac:dyDescent="0.3">
      <c r="AX139" s="12" t="str">
        <f t="shared" si="185"/>
        <v/>
      </c>
      <c r="AY139" s="25" t="str">
        <f t="shared" si="186"/>
        <v/>
      </c>
      <c r="AZ139" s="25" t="str">
        <f t="shared" si="187"/>
        <v/>
      </c>
      <c r="BA139" s="25" t="str">
        <f t="shared" si="188"/>
        <v/>
      </c>
      <c r="BB139" s="25" t="str">
        <f t="shared" si="189"/>
        <v/>
      </c>
      <c r="BC139" s="25" t="str">
        <f t="shared" si="190"/>
        <v/>
      </c>
      <c r="BD139" s="25" t="str">
        <f t="shared" si="191"/>
        <v/>
      </c>
      <c r="BE139" s="25" t="str">
        <f t="shared" si="192"/>
        <v/>
      </c>
      <c r="BF139" s="25" t="str">
        <f t="shared" si="193"/>
        <v/>
      </c>
      <c r="BG139" s="25" t="str">
        <f t="shared" si="194"/>
        <v/>
      </c>
      <c r="BH139" s="25" t="str">
        <f t="shared" si="195"/>
        <v/>
      </c>
      <c r="BI139" s="25" t="str">
        <f t="shared" si="196"/>
        <v/>
      </c>
      <c r="BJ139" s="25" t="str">
        <f t="shared" si="197"/>
        <v/>
      </c>
      <c r="BK139" s="25" t="str">
        <f t="shared" si="198"/>
        <v/>
      </c>
      <c r="BL139" s="25" t="str">
        <f t="shared" si="199"/>
        <v/>
      </c>
      <c r="BM139" s="25" t="str">
        <f t="shared" si="200"/>
        <v/>
      </c>
      <c r="BN139" s="25" t="str">
        <f t="shared" si="201"/>
        <v/>
      </c>
      <c r="BO139" s="25" t="str">
        <f t="shared" si="202"/>
        <v/>
      </c>
      <c r="BP139" s="25" t="str">
        <f t="shared" si="203"/>
        <v/>
      </c>
      <c r="BQ139" s="25" t="str">
        <f t="shared" si="204"/>
        <v/>
      </c>
      <c r="BR139" s="25" t="str">
        <f t="shared" si="205"/>
        <v/>
      </c>
      <c r="BS139" s="25" t="str">
        <f t="shared" si="206"/>
        <v/>
      </c>
      <c r="BT139" s="25" t="str">
        <f t="shared" si="207"/>
        <v/>
      </c>
      <c r="BU139" s="25" t="str">
        <f t="shared" si="208"/>
        <v/>
      </c>
      <c r="BV139" s="25" t="str">
        <f t="shared" si="209"/>
        <v/>
      </c>
      <c r="BW139" s="25" t="str">
        <f t="shared" si="210"/>
        <v/>
      </c>
      <c r="BX139" s="25" t="str">
        <f t="shared" si="211"/>
        <v/>
      </c>
      <c r="BY139" s="25" t="str">
        <f t="shared" si="212"/>
        <v/>
      </c>
      <c r="BZ139" s="25" t="str">
        <f t="shared" si="213"/>
        <v/>
      </c>
      <c r="CA139" s="25" t="str">
        <f t="shared" si="214"/>
        <v/>
      </c>
      <c r="CB139" s="25" t="str">
        <f t="shared" si="215"/>
        <v/>
      </c>
      <c r="CC139" s="25" t="str">
        <f t="shared" si="216"/>
        <v/>
      </c>
      <c r="CD139" s="25" t="str">
        <f t="shared" si="217"/>
        <v/>
      </c>
      <c r="CE139" s="25" t="str">
        <f t="shared" si="218"/>
        <v/>
      </c>
      <c r="CF139" s="25" t="str">
        <f t="shared" si="219"/>
        <v/>
      </c>
      <c r="CG139" s="25" t="str">
        <f t="shared" si="220"/>
        <v/>
      </c>
      <c r="CH139" s="25" t="str">
        <f t="shared" si="221"/>
        <v/>
      </c>
      <c r="CI139" s="25" t="str">
        <f t="shared" si="222"/>
        <v/>
      </c>
      <c r="CJ139" s="25" t="str">
        <f t="shared" si="223"/>
        <v/>
      </c>
      <c r="CK139" s="25" t="str">
        <f t="shared" si="224"/>
        <v/>
      </c>
      <c r="CL139" s="25" t="str">
        <f t="shared" si="225"/>
        <v/>
      </c>
      <c r="CM139" s="25" t="str">
        <f t="shared" si="226"/>
        <v/>
      </c>
      <c r="CN139" s="25" t="str">
        <f t="shared" si="227"/>
        <v/>
      </c>
      <c r="CO139" s="25" t="str">
        <f t="shared" si="228"/>
        <v/>
      </c>
      <c r="CP139" s="25" t="str">
        <f t="shared" si="229"/>
        <v/>
      </c>
      <c r="CQ139" s="25" t="str">
        <f t="shared" si="230"/>
        <v/>
      </c>
    </row>
    <row r="140" spans="1:95" x14ac:dyDescent="0.3">
      <c r="AX140" s="12" t="str">
        <f t="shared" si="185"/>
        <v/>
      </c>
      <c r="AY140" s="25" t="str">
        <f t="shared" si="186"/>
        <v/>
      </c>
      <c r="AZ140" s="25" t="str">
        <f t="shared" si="187"/>
        <v/>
      </c>
      <c r="BA140" s="25" t="str">
        <f t="shared" si="188"/>
        <v/>
      </c>
      <c r="BB140" s="25" t="str">
        <f t="shared" si="189"/>
        <v/>
      </c>
      <c r="BC140" s="25" t="str">
        <f t="shared" si="190"/>
        <v/>
      </c>
      <c r="BD140" s="25" t="str">
        <f t="shared" si="191"/>
        <v/>
      </c>
      <c r="BE140" s="25" t="str">
        <f t="shared" si="192"/>
        <v/>
      </c>
      <c r="BF140" s="25" t="str">
        <f t="shared" si="193"/>
        <v/>
      </c>
      <c r="BG140" s="25" t="str">
        <f t="shared" si="194"/>
        <v/>
      </c>
      <c r="BH140" s="25" t="str">
        <f t="shared" si="195"/>
        <v/>
      </c>
      <c r="BI140" s="25" t="str">
        <f t="shared" si="196"/>
        <v/>
      </c>
      <c r="BJ140" s="25" t="str">
        <f t="shared" si="197"/>
        <v/>
      </c>
      <c r="BK140" s="25" t="str">
        <f t="shared" si="198"/>
        <v/>
      </c>
      <c r="BL140" s="25" t="str">
        <f t="shared" si="199"/>
        <v/>
      </c>
      <c r="BM140" s="25" t="str">
        <f t="shared" si="200"/>
        <v/>
      </c>
      <c r="BN140" s="25" t="str">
        <f t="shared" si="201"/>
        <v/>
      </c>
      <c r="BO140" s="25" t="str">
        <f t="shared" si="202"/>
        <v/>
      </c>
      <c r="BP140" s="25" t="str">
        <f t="shared" si="203"/>
        <v/>
      </c>
      <c r="BQ140" s="25" t="str">
        <f t="shared" si="204"/>
        <v/>
      </c>
      <c r="BR140" s="25" t="str">
        <f t="shared" si="205"/>
        <v/>
      </c>
      <c r="BS140" s="25" t="str">
        <f t="shared" si="206"/>
        <v/>
      </c>
      <c r="BT140" s="25" t="str">
        <f t="shared" si="207"/>
        <v/>
      </c>
      <c r="BU140" s="25" t="str">
        <f t="shared" si="208"/>
        <v/>
      </c>
      <c r="BV140" s="25" t="str">
        <f t="shared" si="209"/>
        <v/>
      </c>
      <c r="BW140" s="25" t="str">
        <f t="shared" si="210"/>
        <v/>
      </c>
      <c r="BX140" s="25" t="str">
        <f t="shared" si="211"/>
        <v/>
      </c>
      <c r="BY140" s="25" t="str">
        <f t="shared" si="212"/>
        <v/>
      </c>
      <c r="BZ140" s="25" t="str">
        <f t="shared" si="213"/>
        <v/>
      </c>
      <c r="CA140" s="25" t="str">
        <f t="shared" si="214"/>
        <v/>
      </c>
      <c r="CB140" s="25" t="str">
        <f t="shared" si="215"/>
        <v/>
      </c>
      <c r="CC140" s="25" t="str">
        <f t="shared" si="216"/>
        <v/>
      </c>
      <c r="CD140" s="25" t="str">
        <f t="shared" si="217"/>
        <v/>
      </c>
      <c r="CE140" s="25" t="str">
        <f t="shared" si="218"/>
        <v/>
      </c>
      <c r="CF140" s="25" t="str">
        <f t="shared" si="219"/>
        <v/>
      </c>
      <c r="CG140" s="25" t="str">
        <f t="shared" si="220"/>
        <v/>
      </c>
      <c r="CH140" s="25" t="str">
        <f t="shared" si="221"/>
        <v/>
      </c>
      <c r="CI140" s="25" t="str">
        <f t="shared" si="222"/>
        <v/>
      </c>
      <c r="CJ140" s="25" t="str">
        <f t="shared" si="223"/>
        <v/>
      </c>
      <c r="CK140" s="25" t="str">
        <f t="shared" si="224"/>
        <v/>
      </c>
      <c r="CL140" s="25" t="str">
        <f t="shared" si="225"/>
        <v/>
      </c>
      <c r="CM140" s="25" t="str">
        <f t="shared" si="226"/>
        <v/>
      </c>
      <c r="CN140" s="25" t="str">
        <f t="shared" si="227"/>
        <v/>
      </c>
      <c r="CO140" s="25" t="str">
        <f t="shared" si="228"/>
        <v/>
      </c>
      <c r="CP140" s="25" t="str">
        <f t="shared" si="229"/>
        <v/>
      </c>
      <c r="CQ140" s="25" t="str">
        <f t="shared" si="230"/>
        <v/>
      </c>
    </row>
    <row r="141" spans="1:95" x14ac:dyDescent="0.3">
      <c r="AX141" s="12" t="str">
        <f t="shared" si="185"/>
        <v/>
      </c>
      <c r="AY141" s="25" t="str">
        <f t="shared" si="186"/>
        <v/>
      </c>
      <c r="AZ141" s="25" t="str">
        <f t="shared" si="187"/>
        <v/>
      </c>
      <c r="BA141" s="25" t="str">
        <f t="shared" si="188"/>
        <v/>
      </c>
      <c r="BB141" s="25" t="str">
        <f t="shared" si="189"/>
        <v/>
      </c>
      <c r="BC141" s="25" t="str">
        <f t="shared" si="190"/>
        <v/>
      </c>
      <c r="BD141" s="25" t="str">
        <f t="shared" si="191"/>
        <v/>
      </c>
      <c r="BE141" s="25" t="str">
        <f t="shared" si="192"/>
        <v/>
      </c>
      <c r="BF141" s="25" t="str">
        <f t="shared" si="193"/>
        <v/>
      </c>
      <c r="BG141" s="25" t="str">
        <f t="shared" si="194"/>
        <v/>
      </c>
      <c r="BH141" s="25" t="str">
        <f t="shared" si="195"/>
        <v/>
      </c>
      <c r="BI141" s="25" t="str">
        <f t="shared" si="196"/>
        <v/>
      </c>
      <c r="BJ141" s="25" t="str">
        <f t="shared" si="197"/>
        <v/>
      </c>
      <c r="BK141" s="25" t="str">
        <f t="shared" si="198"/>
        <v/>
      </c>
      <c r="BL141" s="25" t="str">
        <f t="shared" si="199"/>
        <v/>
      </c>
      <c r="BM141" s="25" t="str">
        <f t="shared" si="200"/>
        <v/>
      </c>
      <c r="BN141" s="25" t="str">
        <f t="shared" si="201"/>
        <v/>
      </c>
      <c r="BO141" s="25" t="str">
        <f t="shared" si="202"/>
        <v/>
      </c>
      <c r="BP141" s="25" t="str">
        <f t="shared" si="203"/>
        <v/>
      </c>
      <c r="BQ141" s="25" t="str">
        <f t="shared" si="204"/>
        <v/>
      </c>
      <c r="BR141" s="25" t="str">
        <f t="shared" si="205"/>
        <v/>
      </c>
      <c r="BS141" s="25" t="str">
        <f t="shared" si="206"/>
        <v/>
      </c>
      <c r="BT141" s="25" t="str">
        <f t="shared" si="207"/>
        <v/>
      </c>
      <c r="BU141" s="25" t="str">
        <f t="shared" si="208"/>
        <v/>
      </c>
      <c r="BV141" s="25" t="str">
        <f t="shared" si="209"/>
        <v/>
      </c>
      <c r="BW141" s="25" t="str">
        <f t="shared" si="210"/>
        <v/>
      </c>
      <c r="BX141" s="25" t="str">
        <f t="shared" si="211"/>
        <v/>
      </c>
      <c r="BY141" s="25" t="str">
        <f t="shared" si="212"/>
        <v/>
      </c>
      <c r="BZ141" s="25" t="str">
        <f t="shared" si="213"/>
        <v/>
      </c>
      <c r="CA141" s="25" t="str">
        <f t="shared" si="214"/>
        <v/>
      </c>
      <c r="CB141" s="25" t="str">
        <f t="shared" si="215"/>
        <v/>
      </c>
      <c r="CC141" s="25" t="str">
        <f t="shared" si="216"/>
        <v/>
      </c>
      <c r="CD141" s="25" t="str">
        <f t="shared" si="217"/>
        <v/>
      </c>
      <c r="CE141" s="25" t="str">
        <f t="shared" si="218"/>
        <v/>
      </c>
      <c r="CF141" s="25" t="str">
        <f t="shared" si="219"/>
        <v/>
      </c>
      <c r="CG141" s="25" t="str">
        <f t="shared" si="220"/>
        <v/>
      </c>
      <c r="CH141" s="25" t="str">
        <f t="shared" si="221"/>
        <v/>
      </c>
      <c r="CI141" s="25" t="str">
        <f t="shared" si="222"/>
        <v/>
      </c>
      <c r="CJ141" s="25" t="str">
        <f t="shared" si="223"/>
        <v/>
      </c>
      <c r="CK141" s="25" t="str">
        <f t="shared" si="224"/>
        <v/>
      </c>
      <c r="CL141" s="25" t="str">
        <f t="shared" si="225"/>
        <v/>
      </c>
      <c r="CM141" s="25" t="str">
        <f t="shared" si="226"/>
        <v/>
      </c>
      <c r="CN141" s="25" t="str">
        <f t="shared" si="227"/>
        <v/>
      </c>
      <c r="CO141" s="25" t="str">
        <f t="shared" si="228"/>
        <v/>
      </c>
      <c r="CP141" s="25" t="str">
        <f t="shared" si="229"/>
        <v/>
      </c>
      <c r="CQ141" s="25" t="str">
        <f t="shared" si="230"/>
        <v/>
      </c>
    </row>
    <row r="142" spans="1:95" x14ac:dyDescent="0.3">
      <c r="AX142" s="12" t="str">
        <f t="shared" si="185"/>
        <v/>
      </c>
      <c r="AY142" s="25" t="str">
        <f t="shared" si="186"/>
        <v/>
      </c>
      <c r="AZ142" s="25" t="str">
        <f t="shared" si="187"/>
        <v/>
      </c>
      <c r="BA142" s="25" t="str">
        <f t="shared" si="188"/>
        <v/>
      </c>
      <c r="BB142" s="25" t="str">
        <f t="shared" si="189"/>
        <v/>
      </c>
      <c r="BC142" s="25" t="str">
        <f t="shared" si="190"/>
        <v/>
      </c>
      <c r="BD142" s="25" t="str">
        <f t="shared" si="191"/>
        <v/>
      </c>
      <c r="BE142" s="25" t="str">
        <f t="shared" si="192"/>
        <v/>
      </c>
      <c r="BF142" s="25" t="str">
        <f t="shared" si="193"/>
        <v/>
      </c>
      <c r="BG142" s="25" t="str">
        <f t="shared" si="194"/>
        <v/>
      </c>
      <c r="BH142" s="25" t="str">
        <f t="shared" si="195"/>
        <v/>
      </c>
      <c r="BI142" s="25" t="str">
        <f t="shared" si="196"/>
        <v/>
      </c>
      <c r="BJ142" s="25" t="str">
        <f t="shared" si="197"/>
        <v/>
      </c>
      <c r="BK142" s="25" t="str">
        <f t="shared" si="198"/>
        <v/>
      </c>
      <c r="BL142" s="25" t="str">
        <f t="shared" si="199"/>
        <v/>
      </c>
      <c r="BM142" s="25" t="str">
        <f t="shared" si="200"/>
        <v/>
      </c>
      <c r="BN142" s="25" t="str">
        <f t="shared" si="201"/>
        <v/>
      </c>
      <c r="BO142" s="25" t="str">
        <f t="shared" si="202"/>
        <v/>
      </c>
      <c r="BP142" s="25" t="str">
        <f t="shared" si="203"/>
        <v/>
      </c>
      <c r="BQ142" s="25" t="str">
        <f t="shared" si="204"/>
        <v/>
      </c>
      <c r="BR142" s="25" t="str">
        <f t="shared" si="205"/>
        <v/>
      </c>
      <c r="BS142" s="25" t="str">
        <f t="shared" si="206"/>
        <v/>
      </c>
      <c r="BT142" s="25" t="str">
        <f t="shared" si="207"/>
        <v/>
      </c>
      <c r="BU142" s="25" t="str">
        <f t="shared" si="208"/>
        <v/>
      </c>
      <c r="BV142" s="25" t="str">
        <f t="shared" si="209"/>
        <v/>
      </c>
      <c r="BW142" s="25" t="str">
        <f t="shared" si="210"/>
        <v/>
      </c>
      <c r="BX142" s="25" t="str">
        <f t="shared" si="211"/>
        <v/>
      </c>
      <c r="BY142" s="25" t="str">
        <f t="shared" si="212"/>
        <v/>
      </c>
      <c r="BZ142" s="25" t="str">
        <f t="shared" si="213"/>
        <v/>
      </c>
      <c r="CA142" s="25" t="str">
        <f t="shared" si="214"/>
        <v/>
      </c>
      <c r="CB142" s="25" t="str">
        <f t="shared" si="215"/>
        <v/>
      </c>
      <c r="CC142" s="25" t="str">
        <f t="shared" si="216"/>
        <v/>
      </c>
      <c r="CD142" s="25" t="str">
        <f t="shared" si="217"/>
        <v/>
      </c>
      <c r="CE142" s="25" t="str">
        <f t="shared" si="218"/>
        <v/>
      </c>
      <c r="CF142" s="25" t="str">
        <f t="shared" si="219"/>
        <v/>
      </c>
      <c r="CG142" s="25" t="str">
        <f t="shared" si="220"/>
        <v/>
      </c>
      <c r="CH142" s="25" t="str">
        <f t="shared" si="221"/>
        <v/>
      </c>
      <c r="CI142" s="25" t="str">
        <f t="shared" si="222"/>
        <v/>
      </c>
      <c r="CJ142" s="25" t="str">
        <f t="shared" si="223"/>
        <v/>
      </c>
      <c r="CK142" s="25" t="str">
        <f t="shared" si="224"/>
        <v/>
      </c>
      <c r="CL142" s="25" t="str">
        <f t="shared" si="225"/>
        <v/>
      </c>
      <c r="CM142" s="25" t="str">
        <f t="shared" si="226"/>
        <v/>
      </c>
      <c r="CN142" s="25" t="str">
        <f t="shared" si="227"/>
        <v/>
      </c>
      <c r="CO142" s="25" t="str">
        <f t="shared" si="228"/>
        <v/>
      </c>
      <c r="CP142" s="25" t="str">
        <f t="shared" si="229"/>
        <v/>
      </c>
      <c r="CQ142" s="25" t="str">
        <f t="shared" si="230"/>
        <v/>
      </c>
    </row>
    <row r="143" spans="1:95" x14ac:dyDescent="0.3">
      <c r="AX143" s="12" t="str">
        <f t="shared" si="185"/>
        <v/>
      </c>
      <c r="AY143" s="25" t="str">
        <f t="shared" si="186"/>
        <v/>
      </c>
      <c r="AZ143" s="25" t="str">
        <f t="shared" si="187"/>
        <v/>
      </c>
      <c r="BA143" s="25" t="str">
        <f t="shared" si="188"/>
        <v/>
      </c>
      <c r="BB143" s="25" t="str">
        <f t="shared" si="189"/>
        <v/>
      </c>
      <c r="BC143" s="25" t="str">
        <f t="shared" si="190"/>
        <v/>
      </c>
      <c r="BD143" s="25" t="str">
        <f t="shared" si="191"/>
        <v/>
      </c>
      <c r="BE143" s="25" t="str">
        <f t="shared" si="192"/>
        <v/>
      </c>
      <c r="BF143" s="25" t="str">
        <f t="shared" si="193"/>
        <v/>
      </c>
      <c r="BG143" s="25" t="str">
        <f t="shared" si="194"/>
        <v/>
      </c>
      <c r="BH143" s="25" t="str">
        <f t="shared" si="195"/>
        <v/>
      </c>
      <c r="BI143" s="25" t="str">
        <f t="shared" si="196"/>
        <v/>
      </c>
      <c r="BJ143" s="25" t="str">
        <f t="shared" si="197"/>
        <v/>
      </c>
      <c r="BK143" s="25" t="str">
        <f t="shared" si="198"/>
        <v/>
      </c>
      <c r="BL143" s="25" t="str">
        <f t="shared" si="199"/>
        <v/>
      </c>
      <c r="BM143" s="25" t="str">
        <f t="shared" si="200"/>
        <v/>
      </c>
      <c r="BN143" s="25" t="str">
        <f t="shared" si="201"/>
        <v/>
      </c>
      <c r="BO143" s="25" t="str">
        <f t="shared" si="202"/>
        <v/>
      </c>
      <c r="BP143" s="25" t="str">
        <f t="shared" si="203"/>
        <v/>
      </c>
      <c r="BQ143" s="25" t="str">
        <f t="shared" si="204"/>
        <v/>
      </c>
      <c r="BR143" s="25" t="str">
        <f t="shared" si="205"/>
        <v/>
      </c>
      <c r="BS143" s="25" t="str">
        <f t="shared" si="206"/>
        <v/>
      </c>
      <c r="BT143" s="25" t="str">
        <f t="shared" si="207"/>
        <v/>
      </c>
      <c r="BU143" s="25" t="str">
        <f t="shared" si="208"/>
        <v/>
      </c>
      <c r="BV143" s="25" t="str">
        <f t="shared" si="209"/>
        <v/>
      </c>
      <c r="BW143" s="25" t="str">
        <f t="shared" si="210"/>
        <v/>
      </c>
      <c r="BX143" s="25" t="str">
        <f t="shared" si="211"/>
        <v/>
      </c>
      <c r="BY143" s="25" t="str">
        <f t="shared" si="212"/>
        <v/>
      </c>
      <c r="BZ143" s="25" t="str">
        <f t="shared" si="213"/>
        <v/>
      </c>
      <c r="CA143" s="25" t="str">
        <f t="shared" si="214"/>
        <v/>
      </c>
      <c r="CB143" s="25" t="str">
        <f t="shared" si="215"/>
        <v/>
      </c>
      <c r="CC143" s="25" t="str">
        <f t="shared" si="216"/>
        <v/>
      </c>
      <c r="CD143" s="25" t="str">
        <f t="shared" si="217"/>
        <v/>
      </c>
      <c r="CE143" s="25" t="str">
        <f t="shared" si="218"/>
        <v/>
      </c>
      <c r="CF143" s="25" t="str">
        <f t="shared" si="219"/>
        <v/>
      </c>
      <c r="CG143" s="25" t="str">
        <f t="shared" si="220"/>
        <v/>
      </c>
      <c r="CH143" s="25" t="str">
        <f t="shared" si="221"/>
        <v/>
      </c>
      <c r="CI143" s="25" t="str">
        <f t="shared" si="222"/>
        <v/>
      </c>
      <c r="CJ143" s="25" t="str">
        <f t="shared" si="223"/>
        <v/>
      </c>
      <c r="CK143" s="25" t="str">
        <f t="shared" si="224"/>
        <v/>
      </c>
      <c r="CL143" s="25" t="str">
        <f t="shared" si="225"/>
        <v/>
      </c>
      <c r="CM143" s="25" t="str">
        <f t="shared" si="226"/>
        <v/>
      </c>
      <c r="CN143" s="25" t="str">
        <f t="shared" si="227"/>
        <v/>
      </c>
      <c r="CO143" s="25" t="str">
        <f t="shared" si="228"/>
        <v/>
      </c>
      <c r="CP143" s="25" t="str">
        <f t="shared" si="229"/>
        <v/>
      </c>
      <c r="CQ143" s="25" t="str">
        <f t="shared" si="230"/>
        <v/>
      </c>
    </row>
    <row r="144" spans="1:95" x14ac:dyDescent="0.3">
      <c r="AX144" s="12" t="str">
        <f t="shared" si="185"/>
        <v/>
      </c>
      <c r="AY144" s="25" t="str">
        <f t="shared" si="186"/>
        <v/>
      </c>
      <c r="AZ144" s="25" t="str">
        <f t="shared" si="187"/>
        <v/>
      </c>
      <c r="BA144" s="25" t="str">
        <f t="shared" si="188"/>
        <v/>
      </c>
      <c r="BB144" s="25" t="str">
        <f t="shared" si="189"/>
        <v/>
      </c>
      <c r="BC144" s="25" t="str">
        <f t="shared" si="190"/>
        <v/>
      </c>
      <c r="BD144" s="25" t="str">
        <f t="shared" si="191"/>
        <v/>
      </c>
      <c r="BE144" s="25" t="str">
        <f t="shared" si="192"/>
        <v/>
      </c>
      <c r="BF144" s="25" t="str">
        <f t="shared" si="193"/>
        <v/>
      </c>
      <c r="BG144" s="25" t="str">
        <f t="shared" si="194"/>
        <v/>
      </c>
      <c r="BH144" s="25" t="str">
        <f t="shared" si="195"/>
        <v/>
      </c>
      <c r="BI144" s="25" t="str">
        <f t="shared" si="196"/>
        <v/>
      </c>
      <c r="BJ144" s="25" t="str">
        <f t="shared" si="197"/>
        <v/>
      </c>
      <c r="BK144" s="25" t="str">
        <f t="shared" si="198"/>
        <v/>
      </c>
      <c r="BL144" s="25" t="str">
        <f t="shared" si="199"/>
        <v/>
      </c>
      <c r="BM144" s="25" t="str">
        <f t="shared" si="200"/>
        <v/>
      </c>
      <c r="BN144" s="25" t="str">
        <f t="shared" si="201"/>
        <v/>
      </c>
      <c r="BO144" s="25" t="str">
        <f t="shared" si="202"/>
        <v/>
      </c>
      <c r="BP144" s="25" t="str">
        <f t="shared" si="203"/>
        <v/>
      </c>
      <c r="BQ144" s="25" t="str">
        <f t="shared" si="204"/>
        <v/>
      </c>
      <c r="BR144" s="25" t="str">
        <f t="shared" si="205"/>
        <v/>
      </c>
      <c r="BS144" s="25" t="str">
        <f t="shared" si="206"/>
        <v/>
      </c>
      <c r="BT144" s="25" t="str">
        <f t="shared" si="207"/>
        <v/>
      </c>
      <c r="BU144" s="25" t="str">
        <f t="shared" si="208"/>
        <v/>
      </c>
      <c r="BV144" s="25" t="str">
        <f t="shared" si="209"/>
        <v/>
      </c>
      <c r="BW144" s="25" t="str">
        <f t="shared" si="210"/>
        <v/>
      </c>
      <c r="BX144" s="25" t="str">
        <f t="shared" si="211"/>
        <v/>
      </c>
      <c r="BY144" s="25" t="str">
        <f t="shared" si="212"/>
        <v/>
      </c>
      <c r="BZ144" s="25" t="str">
        <f t="shared" si="213"/>
        <v/>
      </c>
      <c r="CA144" s="25" t="str">
        <f t="shared" si="214"/>
        <v/>
      </c>
      <c r="CB144" s="25" t="str">
        <f t="shared" si="215"/>
        <v/>
      </c>
      <c r="CC144" s="25" t="str">
        <f t="shared" si="216"/>
        <v/>
      </c>
      <c r="CD144" s="25" t="str">
        <f t="shared" si="217"/>
        <v/>
      </c>
      <c r="CE144" s="25" t="str">
        <f t="shared" si="218"/>
        <v/>
      </c>
      <c r="CF144" s="25" t="str">
        <f t="shared" si="219"/>
        <v/>
      </c>
      <c r="CG144" s="25" t="str">
        <f t="shared" si="220"/>
        <v/>
      </c>
      <c r="CH144" s="25" t="str">
        <f t="shared" si="221"/>
        <v/>
      </c>
      <c r="CI144" s="25" t="str">
        <f t="shared" si="222"/>
        <v/>
      </c>
      <c r="CJ144" s="25" t="str">
        <f t="shared" si="223"/>
        <v/>
      </c>
      <c r="CK144" s="25" t="str">
        <f t="shared" si="224"/>
        <v/>
      </c>
      <c r="CL144" s="25" t="str">
        <f t="shared" si="225"/>
        <v/>
      </c>
      <c r="CM144" s="25" t="str">
        <f t="shared" si="226"/>
        <v/>
      </c>
      <c r="CN144" s="25" t="str">
        <f t="shared" si="227"/>
        <v/>
      </c>
      <c r="CO144" s="25" t="str">
        <f t="shared" si="228"/>
        <v/>
      </c>
      <c r="CP144" s="25" t="str">
        <f t="shared" si="229"/>
        <v/>
      </c>
      <c r="CQ144" s="25" t="str">
        <f t="shared" si="230"/>
        <v/>
      </c>
    </row>
    <row r="145" spans="1:95" x14ac:dyDescent="0.3">
      <c r="AX145" s="12" t="str">
        <f t="shared" si="185"/>
        <v/>
      </c>
      <c r="AY145" s="25" t="str">
        <f t="shared" si="186"/>
        <v/>
      </c>
      <c r="AZ145" s="25" t="str">
        <f t="shared" si="187"/>
        <v/>
      </c>
      <c r="BA145" s="25" t="str">
        <f t="shared" si="188"/>
        <v/>
      </c>
      <c r="BB145" s="25" t="str">
        <f t="shared" si="189"/>
        <v/>
      </c>
      <c r="BC145" s="25" t="str">
        <f t="shared" si="190"/>
        <v/>
      </c>
      <c r="BD145" s="25" t="str">
        <f t="shared" si="191"/>
        <v/>
      </c>
      <c r="BE145" s="25" t="str">
        <f t="shared" si="192"/>
        <v/>
      </c>
      <c r="BF145" s="25" t="str">
        <f t="shared" si="193"/>
        <v/>
      </c>
      <c r="BG145" s="25" t="str">
        <f t="shared" si="194"/>
        <v/>
      </c>
      <c r="BH145" s="25" t="str">
        <f t="shared" si="195"/>
        <v/>
      </c>
      <c r="BI145" s="25" t="str">
        <f t="shared" si="196"/>
        <v/>
      </c>
      <c r="BJ145" s="25" t="str">
        <f t="shared" si="197"/>
        <v/>
      </c>
      <c r="BK145" s="25" t="str">
        <f t="shared" si="198"/>
        <v/>
      </c>
      <c r="BL145" s="25" t="str">
        <f t="shared" si="199"/>
        <v/>
      </c>
      <c r="BM145" s="25" t="str">
        <f t="shared" si="200"/>
        <v/>
      </c>
      <c r="BN145" s="25" t="str">
        <f t="shared" si="201"/>
        <v/>
      </c>
      <c r="BO145" s="25" t="str">
        <f t="shared" si="202"/>
        <v/>
      </c>
      <c r="BP145" s="25" t="str">
        <f t="shared" si="203"/>
        <v/>
      </c>
      <c r="BQ145" s="25" t="str">
        <f t="shared" si="204"/>
        <v/>
      </c>
      <c r="BR145" s="25" t="str">
        <f t="shared" si="205"/>
        <v/>
      </c>
      <c r="BS145" s="25" t="str">
        <f t="shared" si="206"/>
        <v/>
      </c>
      <c r="BT145" s="25" t="str">
        <f t="shared" si="207"/>
        <v/>
      </c>
      <c r="BU145" s="25" t="str">
        <f t="shared" si="208"/>
        <v/>
      </c>
      <c r="BV145" s="25" t="str">
        <f t="shared" si="209"/>
        <v/>
      </c>
      <c r="BW145" s="25" t="str">
        <f t="shared" si="210"/>
        <v/>
      </c>
      <c r="BX145" s="25" t="str">
        <f t="shared" si="211"/>
        <v/>
      </c>
      <c r="BY145" s="25" t="str">
        <f t="shared" si="212"/>
        <v/>
      </c>
      <c r="BZ145" s="25" t="str">
        <f t="shared" si="213"/>
        <v/>
      </c>
      <c r="CA145" s="25" t="str">
        <f t="shared" si="214"/>
        <v/>
      </c>
      <c r="CB145" s="25" t="str">
        <f t="shared" si="215"/>
        <v/>
      </c>
      <c r="CC145" s="25" t="str">
        <f t="shared" si="216"/>
        <v/>
      </c>
      <c r="CD145" s="25" t="str">
        <f t="shared" si="217"/>
        <v/>
      </c>
      <c r="CE145" s="25" t="str">
        <f t="shared" si="218"/>
        <v/>
      </c>
      <c r="CF145" s="25" t="str">
        <f t="shared" si="219"/>
        <v/>
      </c>
      <c r="CG145" s="25" t="str">
        <f t="shared" si="220"/>
        <v/>
      </c>
      <c r="CH145" s="25" t="str">
        <f t="shared" si="221"/>
        <v/>
      </c>
      <c r="CI145" s="25" t="str">
        <f t="shared" si="222"/>
        <v/>
      </c>
      <c r="CJ145" s="25" t="str">
        <f t="shared" si="223"/>
        <v/>
      </c>
      <c r="CK145" s="25" t="str">
        <f t="shared" si="224"/>
        <v/>
      </c>
      <c r="CL145" s="25" t="str">
        <f t="shared" si="225"/>
        <v/>
      </c>
      <c r="CM145" s="25" t="str">
        <f t="shared" si="226"/>
        <v/>
      </c>
      <c r="CN145" s="25" t="str">
        <f t="shared" si="227"/>
        <v/>
      </c>
      <c r="CO145" s="25" t="str">
        <f t="shared" si="228"/>
        <v/>
      </c>
      <c r="CP145" s="25" t="str">
        <f t="shared" si="229"/>
        <v/>
      </c>
      <c r="CQ145" s="25" t="str">
        <f t="shared" si="230"/>
        <v/>
      </c>
    </row>
    <row r="146" spans="1:95" x14ac:dyDescent="0.3">
      <c r="AX146" s="12" t="str">
        <f t="shared" si="185"/>
        <v/>
      </c>
      <c r="AY146" s="25" t="str">
        <f t="shared" si="186"/>
        <v/>
      </c>
      <c r="AZ146" s="25" t="str">
        <f t="shared" si="187"/>
        <v/>
      </c>
      <c r="BA146" s="25" t="str">
        <f t="shared" si="188"/>
        <v/>
      </c>
      <c r="BB146" s="25" t="str">
        <f t="shared" si="189"/>
        <v/>
      </c>
      <c r="BC146" s="25" t="str">
        <f t="shared" si="190"/>
        <v/>
      </c>
      <c r="BD146" s="25" t="str">
        <f t="shared" si="191"/>
        <v/>
      </c>
      <c r="BE146" s="25" t="str">
        <f t="shared" si="192"/>
        <v/>
      </c>
      <c r="BF146" s="25" t="str">
        <f t="shared" si="193"/>
        <v/>
      </c>
      <c r="BG146" s="25" t="str">
        <f t="shared" si="194"/>
        <v/>
      </c>
      <c r="BH146" s="25" t="str">
        <f t="shared" si="195"/>
        <v/>
      </c>
      <c r="BI146" s="25" t="str">
        <f t="shared" si="196"/>
        <v/>
      </c>
      <c r="BJ146" s="25" t="str">
        <f t="shared" si="197"/>
        <v/>
      </c>
      <c r="BK146" s="25" t="str">
        <f t="shared" si="198"/>
        <v/>
      </c>
      <c r="BL146" s="25" t="str">
        <f t="shared" si="199"/>
        <v/>
      </c>
      <c r="BM146" s="25" t="str">
        <f t="shared" si="200"/>
        <v/>
      </c>
      <c r="BN146" s="25" t="str">
        <f t="shared" si="201"/>
        <v/>
      </c>
      <c r="BO146" s="25" t="str">
        <f t="shared" si="202"/>
        <v/>
      </c>
      <c r="BP146" s="25" t="str">
        <f t="shared" si="203"/>
        <v/>
      </c>
      <c r="BQ146" s="25" t="str">
        <f t="shared" si="204"/>
        <v/>
      </c>
      <c r="BR146" s="25" t="str">
        <f t="shared" si="205"/>
        <v/>
      </c>
      <c r="BS146" s="25" t="str">
        <f t="shared" si="206"/>
        <v/>
      </c>
      <c r="BT146" s="25" t="str">
        <f t="shared" si="207"/>
        <v/>
      </c>
      <c r="BU146" s="25" t="str">
        <f t="shared" si="208"/>
        <v/>
      </c>
      <c r="BV146" s="25" t="str">
        <f t="shared" si="209"/>
        <v/>
      </c>
      <c r="BW146" s="25" t="str">
        <f t="shared" si="210"/>
        <v/>
      </c>
      <c r="BX146" s="25" t="str">
        <f t="shared" si="211"/>
        <v/>
      </c>
      <c r="BY146" s="25" t="str">
        <f t="shared" si="212"/>
        <v/>
      </c>
      <c r="BZ146" s="25" t="str">
        <f t="shared" si="213"/>
        <v/>
      </c>
      <c r="CA146" s="25" t="str">
        <f t="shared" si="214"/>
        <v/>
      </c>
      <c r="CB146" s="25" t="str">
        <f t="shared" si="215"/>
        <v/>
      </c>
      <c r="CC146" s="25" t="str">
        <f t="shared" si="216"/>
        <v/>
      </c>
      <c r="CD146" s="25" t="str">
        <f t="shared" si="217"/>
        <v/>
      </c>
      <c r="CE146" s="25" t="str">
        <f t="shared" si="218"/>
        <v/>
      </c>
      <c r="CF146" s="25" t="str">
        <f t="shared" si="219"/>
        <v/>
      </c>
      <c r="CG146" s="25" t="str">
        <f t="shared" si="220"/>
        <v/>
      </c>
      <c r="CH146" s="25" t="str">
        <f t="shared" si="221"/>
        <v/>
      </c>
      <c r="CI146" s="25" t="str">
        <f t="shared" si="222"/>
        <v/>
      </c>
      <c r="CJ146" s="25" t="str">
        <f t="shared" si="223"/>
        <v/>
      </c>
      <c r="CK146" s="25" t="str">
        <f t="shared" si="224"/>
        <v/>
      </c>
      <c r="CL146" s="25" t="str">
        <f t="shared" si="225"/>
        <v/>
      </c>
      <c r="CM146" s="25" t="str">
        <f t="shared" si="226"/>
        <v/>
      </c>
      <c r="CN146" s="25" t="str">
        <f t="shared" si="227"/>
        <v/>
      </c>
      <c r="CO146" s="25" t="str">
        <f t="shared" si="228"/>
        <v/>
      </c>
      <c r="CP146" s="25" t="str">
        <f t="shared" si="229"/>
        <v/>
      </c>
      <c r="CQ146" s="25" t="str">
        <f t="shared" si="230"/>
        <v/>
      </c>
    </row>
    <row r="147" spans="1:95" x14ac:dyDescent="0.3">
      <c r="AX147" s="12" t="str">
        <f t="shared" si="185"/>
        <v/>
      </c>
      <c r="AY147" s="25" t="str">
        <f t="shared" si="186"/>
        <v/>
      </c>
      <c r="AZ147" s="25" t="str">
        <f t="shared" si="187"/>
        <v/>
      </c>
      <c r="BA147" s="25" t="str">
        <f t="shared" si="188"/>
        <v/>
      </c>
      <c r="BB147" s="25" t="str">
        <f t="shared" si="189"/>
        <v/>
      </c>
      <c r="BC147" s="25" t="str">
        <f t="shared" si="190"/>
        <v/>
      </c>
      <c r="BD147" s="25" t="str">
        <f t="shared" si="191"/>
        <v/>
      </c>
      <c r="BE147" s="25" t="str">
        <f t="shared" si="192"/>
        <v/>
      </c>
      <c r="BF147" s="25" t="str">
        <f t="shared" si="193"/>
        <v/>
      </c>
      <c r="BG147" s="25" t="str">
        <f t="shared" si="194"/>
        <v/>
      </c>
      <c r="BH147" s="25" t="str">
        <f t="shared" si="195"/>
        <v/>
      </c>
      <c r="BI147" s="25" t="str">
        <f t="shared" si="196"/>
        <v/>
      </c>
      <c r="BJ147" s="25" t="str">
        <f t="shared" si="197"/>
        <v/>
      </c>
      <c r="BK147" s="25" t="str">
        <f t="shared" si="198"/>
        <v/>
      </c>
      <c r="BL147" s="25" t="str">
        <f t="shared" si="199"/>
        <v/>
      </c>
      <c r="BM147" s="25" t="str">
        <f t="shared" si="200"/>
        <v/>
      </c>
      <c r="BN147" s="25" t="str">
        <f t="shared" si="201"/>
        <v/>
      </c>
      <c r="BO147" s="25" t="str">
        <f t="shared" si="202"/>
        <v/>
      </c>
      <c r="BP147" s="25" t="str">
        <f t="shared" si="203"/>
        <v/>
      </c>
      <c r="BQ147" s="25" t="str">
        <f t="shared" si="204"/>
        <v/>
      </c>
      <c r="BR147" s="25" t="str">
        <f t="shared" si="205"/>
        <v/>
      </c>
      <c r="BS147" s="25" t="str">
        <f t="shared" si="206"/>
        <v/>
      </c>
      <c r="BT147" s="25" t="str">
        <f t="shared" si="207"/>
        <v/>
      </c>
      <c r="BU147" s="25" t="str">
        <f t="shared" si="208"/>
        <v/>
      </c>
      <c r="BV147" s="25" t="str">
        <f t="shared" si="209"/>
        <v/>
      </c>
      <c r="BW147" s="25" t="str">
        <f t="shared" si="210"/>
        <v/>
      </c>
      <c r="BX147" s="25" t="str">
        <f t="shared" si="211"/>
        <v/>
      </c>
      <c r="BY147" s="25" t="str">
        <f t="shared" si="212"/>
        <v/>
      </c>
      <c r="BZ147" s="25" t="str">
        <f t="shared" si="213"/>
        <v/>
      </c>
      <c r="CA147" s="25" t="str">
        <f t="shared" si="214"/>
        <v/>
      </c>
      <c r="CB147" s="25" t="str">
        <f t="shared" si="215"/>
        <v/>
      </c>
      <c r="CC147" s="25" t="str">
        <f t="shared" si="216"/>
        <v/>
      </c>
      <c r="CD147" s="25" t="str">
        <f t="shared" si="217"/>
        <v/>
      </c>
      <c r="CE147" s="25" t="str">
        <f t="shared" si="218"/>
        <v/>
      </c>
      <c r="CF147" s="25" t="str">
        <f t="shared" si="219"/>
        <v/>
      </c>
      <c r="CG147" s="25" t="str">
        <f t="shared" si="220"/>
        <v/>
      </c>
      <c r="CH147" s="25" t="str">
        <f t="shared" si="221"/>
        <v/>
      </c>
      <c r="CI147" s="25" t="str">
        <f t="shared" si="222"/>
        <v/>
      </c>
      <c r="CJ147" s="25" t="str">
        <f t="shared" si="223"/>
        <v/>
      </c>
      <c r="CK147" s="25" t="str">
        <f t="shared" si="224"/>
        <v/>
      </c>
      <c r="CL147" s="25" t="str">
        <f t="shared" si="225"/>
        <v/>
      </c>
      <c r="CM147" s="25" t="str">
        <f t="shared" si="226"/>
        <v/>
      </c>
      <c r="CN147" s="25" t="str">
        <f t="shared" si="227"/>
        <v/>
      </c>
      <c r="CO147" s="25" t="str">
        <f t="shared" si="228"/>
        <v/>
      </c>
      <c r="CP147" s="25" t="str">
        <f t="shared" si="229"/>
        <v/>
      </c>
      <c r="CQ147" s="25" t="str">
        <f t="shared" si="230"/>
        <v/>
      </c>
    </row>
    <row r="148" spans="1:95" x14ac:dyDescent="0.3">
      <c r="AX148" s="12" t="str">
        <f t="shared" si="185"/>
        <v/>
      </c>
      <c r="AY148" s="25" t="str">
        <f t="shared" si="186"/>
        <v/>
      </c>
      <c r="AZ148" s="25" t="str">
        <f t="shared" si="187"/>
        <v/>
      </c>
      <c r="BA148" s="25" t="str">
        <f t="shared" si="188"/>
        <v/>
      </c>
      <c r="BB148" s="25" t="str">
        <f t="shared" si="189"/>
        <v/>
      </c>
      <c r="BC148" s="25" t="str">
        <f t="shared" si="190"/>
        <v/>
      </c>
      <c r="BD148" s="25" t="str">
        <f t="shared" si="191"/>
        <v/>
      </c>
      <c r="BE148" s="25" t="str">
        <f t="shared" si="192"/>
        <v/>
      </c>
      <c r="BF148" s="25" t="str">
        <f t="shared" si="193"/>
        <v/>
      </c>
      <c r="BG148" s="25" t="str">
        <f t="shared" si="194"/>
        <v/>
      </c>
      <c r="BH148" s="25" t="str">
        <f t="shared" si="195"/>
        <v/>
      </c>
      <c r="BI148" s="25" t="str">
        <f t="shared" si="196"/>
        <v/>
      </c>
      <c r="BJ148" s="25" t="str">
        <f t="shared" si="197"/>
        <v/>
      </c>
      <c r="BK148" s="25" t="str">
        <f t="shared" si="198"/>
        <v/>
      </c>
      <c r="BL148" s="25" t="str">
        <f t="shared" si="199"/>
        <v/>
      </c>
      <c r="BM148" s="25" t="str">
        <f t="shared" si="200"/>
        <v/>
      </c>
      <c r="BN148" s="25" t="str">
        <f t="shared" si="201"/>
        <v/>
      </c>
      <c r="BO148" s="25" t="str">
        <f t="shared" si="202"/>
        <v/>
      </c>
      <c r="BP148" s="25" t="str">
        <f t="shared" si="203"/>
        <v/>
      </c>
      <c r="BQ148" s="25" t="str">
        <f t="shared" si="204"/>
        <v/>
      </c>
      <c r="BR148" s="25" t="str">
        <f t="shared" si="205"/>
        <v/>
      </c>
      <c r="BS148" s="25" t="str">
        <f t="shared" si="206"/>
        <v/>
      </c>
      <c r="BT148" s="25" t="str">
        <f t="shared" si="207"/>
        <v/>
      </c>
      <c r="BU148" s="25" t="str">
        <f t="shared" si="208"/>
        <v/>
      </c>
      <c r="BV148" s="25" t="str">
        <f t="shared" si="209"/>
        <v/>
      </c>
      <c r="BW148" s="25" t="str">
        <f t="shared" si="210"/>
        <v/>
      </c>
      <c r="BX148" s="25" t="str">
        <f t="shared" si="211"/>
        <v/>
      </c>
      <c r="BY148" s="25" t="str">
        <f t="shared" si="212"/>
        <v/>
      </c>
      <c r="BZ148" s="25" t="str">
        <f t="shared" si="213"/>
        <v/>
      </c>
      <c r="CA148" s="25" t="str">
        <f t="shared" si="214"/>
        <v/>
      </c>
      <c r="CB148" s="25" t="str">
        <f t="shared" si="215"/>
        <v/>
      </c>
      <c r="CC148" s="25" t="str">
        <f t="shared" si="216"/>
        <v/>
      </c>
      <c r="CD148" s="25" t="str">
        <f t="shared" si="217"/>
        <v/>
      </c>
      <c r="CE148" s="25" t="str">
        <f t="shared" si="218"/>
        <v/>
      </c>
      <c r="CF148" s="25" t="str">
        <f t="shared" si="219"/>
        <v/>
      </c>
      <c r="CG148" s="25" t="str">
        <f t="shared" si="220"/>
        <v/>
      </c>
      <c r="CH148" s="25" t="str">
        <f t="shared" si="221"/>
        <v/>
      </c>
      <c r="CI148" s="25" t="str">
        <f t="shared" si="222"/>
        <v/>
      </c>
      <c r="CJ148" s="25" t="str">
        <f t="shared" si="223"/>
        <v/>
      </c>
      <c r="CK148" s="25" t="str">
        <f t="shared" si="224"/>
        <v/>
      </c>
      <c r="CL148" s="25" t="str">
        <f t="shared" si="225"/>
        <v/>
      </c>
      <c r="CM148" s="25" t="str">
        <f t="shared" si="226"/>
        <v/>
      </c>
      <c r="CN148" s="25" t="str">
        <f t="shared" si="227"/>
        <v/>
      </c>
      <c r="CO148" s="25" t="str">
        <f t="shared" si="228"/>
        <v/>
      </c>
      <c r="CP148" s="25" t="str">
        <f t="shared" si="229"/>
        <v/>
      </c>
      <c r="CQ148" s="25" t="str">
        <f t="shared" si="230"/>
        <v/>
      </c>
    </row>
    <row r="149" spans="1:95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AX149" s="12" t="str">
        <f t="shared" si="185"/>
        <v/>
      </c>
      <c r="AY149" s="25" t="str">
        <f t="shared" si="186"/>
        <v/>
      </c>
      <c r="AZ149" s="25" t="str">
        <f t="shared" si="187"/>
        <v/>
      </c>
      <c r="BA149" s="25" t="str">
        <f t="shared" si="188"/>
        <v/>
      </c>
      <c r="BB149" s="25" t="str">
        <f t="shared" si="189"/>
        <v/>
      </c>
      <c r="BC149" s="25" t="str">
        <f t="shared" si="190"/>
        <v/>
      </c>
      <c r="BD149" s="25" t="str">
        <f t="shared" si="191"/>
        <v/>
      </c>
      <c r="BE149" s="25" t="str">
        <f t="shared" si="192"/>
        <v/>
      </c>
      <c r="BF149" s="25" t="str">
        <f t="shared" si="193"/>
        <v/>
      </c>
      <c r="BG149" s="25" t="str">
        <f t="shared" si="194"/>
        <v/>
      </c>
      <c r="BH149" s="25" t="str">
        <f t="shared" si="195"/>
        <v/>
      </c>
      <c r="BI149" s="25" t="str">
        <f t="shared" si="196"/>
        <v/>
      </c>
      <c r="BJ149" s="25" t="str">
        <f t="shared" si="197"/>
        <v/>
      </c>
      <c r="BK149" s="25" t="str">
        <f t="shared" si="198"/>
        <v/>
      </c>
      <c r="BL149" s="25" t="str">
        <f t="shared" si="199"/>
        <v/>
      </c>
      <c r="BM149" s="25" t="str">
        <f t="shared" si="200"/>
        <v/>
      </c>
      <c r="BN149" s="25" t="str">
        <f t="shared" si="201"/>
        <v/>
      </c>
      <c r="BO149" s="25" t="str">
        <f t="shared" si="202"/>
        <v/>
      </c>
      <c r="BP149" s="25" t="str">
        <f t="shared" si="203"/>
        <v/>
      </c>
      <c r="BQ149" s="25" t="str">
        <f t="shared" si="204"/>
        <v/>
      </c>
      <c r="BR149" s="25" t="str">
        <f t="shared" si="205"/>
        <v/>
      </c>
      <c r="BS149" s="25" t="str">
        <f t="shared" si="206"/>
        <v/>
      </c>
      <c r="BT149" s="25" t="str">
        <f t="shared" si="207"/>
        <v/>
      </c>
      <c r="BU149" s="25" t="str">
        <f t="shared" si="208"/>
        <v/>
      </c>
      <c r="BV149" s="25" t="str">
        <f t="shared" si="209"/>
        <v/>
      </c>
      <c r="BW149" s="25" t="str">
        <f t="shared" si="210"/>
        <v/>
      </c>
      <c r="BX149" s="25" t="str">
        <f t="shared" si="211"/>
        <v/>
      </c>
      <c r="BY149" s="25" t="str">
        <f t="shared" si="212"/>
        <v/>
      </c>
      <c r="BZ149" s="25" t="str">
        <f t="shared" si="213"/>
        <v/>
      </c>
      <c r="CA149" s="25" t="str">
        <f t="shared" si="214"/>
        <v/>
      </c>
      <c r="CB149" s="25" t="str">
        <f t="shared" si="215"/>
        <v/>
      </c>
      <c r="CC149" s="25" t="str">
        <f t="shared" si="216"/>
        <v/>
      </c>
      <c r="CD149" s="25" t="str">
        <f t="shared" si="217"/>
        <v/>
      </c>
      <c r="CE149" s="25" t="str">
        <f t="shared" si="218"/>
        <v/>
      </c>
      <c r="CF149" s="25" t="str">
        <f t="shared" si="219"/>
        <v/>
      </c>
      <c r="CG149" s="25" t="str">
        <f t="shared" si="220"/>
        <v/>
      </c>
      <c r="CH149" s="25" t="str">
        <f t="shared" si="221"/>
        <v/>
      </c>
      <c r="CI149" s="25" t="str">
        <f t="shared" si="222"/>
        <v/>
      </c>
      <c r="CJ149" s="25" t="str">
        <f t="shared" si="223"/>
        <v/>
      </c>
      <c r="CK149" s="25" t="str">
        <f t="shared" si="224"/>
        <v/>
      </c>
      <c r="CL149" s="25" t="str">
        <f t="shared" si="225"/>
        <v/>
      </c>
      <c r="CM149" s="25" t="str">
        <f t="shared" si="226"/>
        <v/>
      </c>
      <c r="CN149" s="25" t="str">
        <f t="shared" si="227"/>
        <v/>
      </c>
      <c r="CO149" s="25" t="str">
        <f t="shared" si="228"/>
        <v/>
      </c>
      <c r="CP149" s="25" t="str">
        <f t="shared" si="229"/>
        <v/>
      </c>
      <c r="CQ149" s="25" t="str">
        <f t="shared" si="230"/>
        <v/>
      </c>
    </row>
    <row r="150" spans="1:95" x14ac:dyDescent="0.3">
      <c r="AX150" s="12" t="str">
        <f t="shared" si="185"/>
        <v/>
      </c>
      <c r="AY150" s="25" t="str">
        <f t="shared" si="186"/>
        <v/>
      </c>
      <c r="AZ150" s="25" t="str">
        <f t="shared" si="187"/>
        <v/>
      </c>
      <c r="BA150" s="25" t="str">
        <f t="shared" si="188"/>
        <v/>
      </c>
      <c r="BB150" s="25" t="str">
        <f t="shared" si="189"/>
        <v/>
      </c>
      <c r="BC150" s="25" t="str">
        <f t="shared" si="190"/>
        <v/>
      </c>
      <c r="BD150" s="25" t="str">
        <f t="shared" si="191"/>
        <v/>
      </c>
      <c r="BE150" s="25" t="str">
        <f t="shared" si="192"/>
        <v/>
      </c>
      <c r="BF150" s="25" t="str">
        <f t="shared" si="193"/>
        <v/>
      </c>
      <c r="BG150" s="25" t="str">
        <f t="shared" si="194"/>
        <v/>
      </c>
      <c r="BH150" s="25" t="str">
        <f t="shared" si="195"/>
        <v/>
      </c>
      <c r="BI150" s="25" t="str">
        <f t="shared" si="196"/>
        <v/>
      </c>
      <c r="BJ150" s="25" t="str">
        <f t="shared" si="197"/>
        <v/>
      </c>
      <c r="BK150" s="25" t="str">
        <f t="shared" si="198"/>
        <v/>
      </c>
      <c r="BL150" s="25" t="str">
        <f t="shared" si="199"/>
        <v/>
      </c>
      <c r="BM150" s="25" t="str">
        <f t="shared" si="200"/>
        <v/>
      </c>
      <c r="BN150" s="25" t="str">
        <f t="shared" si="201"/>
        <v/>
      </c>
      <c r="BO150" s="25" t="str">
        <f t="shared" si="202"/>
        <v/>
      </c>
      <c r="BP150" s="25" t="str">
        <f t="shared" si="203"/>
        <v/>
      </c>
      <c r="BQ150" s="25" t="str">
        <f t="shared" si="204"/>
        <v/>
      </c>
      <c r="BR150" s="25" t="str">
        <f t="shared" si="205"/>
        <v/>
      </c>
      <c r="BS150" s="25" t="str">
        <f t="shared" si="206"/>
        <v/>
      </c>
      <c r="BT150" s="25" t="str">
        <f t="shared" si="207"/>
        <v/>
      </c>
      <c r="BU150" s="25" t="str">
        <f t="shared" si="208"/>
        <v/>
      </c>
      <c r="BV150" s="25" t="str">
        <f t="shared" si="209"/>
        <v/>
      </c>
      <c r="BW150" s="25" t="str">
        <f t="shared" si="210"/>
        <v/>
      </c>
      <c r="BX150" s="25" t="str">
        <f t="shared" si="211"/>
        <v/>
      </c>
      <c r="BY150" s="25" t="str">
        <f t="shared" si="212"/>
        <v/>
      </c>
      <c r="BZ150" s="25" t="str">
        <f t="shared" si="213"/>
        <v/>
      </c>
      <c r="CA150" s="25" t="str">
        <f t="shared" si="214"/>
        <v/>
      </c>
      <c r="CB150" s="25" t="str">
        <f t="shared" si="215"/>
        <v/>
      </c>
      <c r="CC150" s="25" t="str">
        <f t="shared" si="216"/>
        <v/>
      </c>
      <c r="CD150" s="25" t="str">
        <f t="shared" si="217"/>
        <v/>
      </c>
      <c r="CE150" s="25" t="str">
        <f t="shared" si="218"/>
        <v/>
      </c>
      <c r="CF150" s="25" t="str">
        <f t="shared" si="219"/>
        <v/>
      </c>
      <c r="CG150" s="25" t="str">
        <f t="shared" si="220"/>
        <v/>
      </c>
      <c r="CH150" s="25" t="str">
        <f t="shared" si="221"/>
        <v/>
      </c>
      <c r="CI150" s="25" t="str">
        <f t="shared" si="222"/>
        <v/>
      </c>
      <c r="CJ150" s="25" t="str">
        <f t="shared" si="223"/>
        <v/>
      </c>
      <c r="CK150" s="25" t="str">
        <f t="shared" si="224"/>
        <v/>
      </c>
      <c r="CL150" s="25" t="str">
        <f t="shared" si="225"/>
        <v/>
      </c>
      <c r="CM150" s="25" t="str">
        <f t="shared" si="226"/>
        <v/>
      </c>
      <c r="CN150" s="25" t="str">
        <f t="shared" si="227"/>
        <v/>
      </c>
      <c r="CO150" s="25" t="str">
        <f t="shared" si="228"/>
        <v/>
      </c>
      <c r="CP150" s="25" t="str">
        <f t="shared" si="229"/>
        <v/>
      </c>
      <c r="CQ150" s="25" t="str">
        <f t="shared" si="230"/>
        <v/>
      </c>
    </row>
    <row r="151" spans="1:95" x14ac:dyDescent="0.3">
      <c r="AX151" s="12" t="str">
        <f t="shared" si="185"/>
        <v/>
      </c>
      <c r="AY151" s="25" t="str">
        <f t="shared" si="186"/>
        <v/>
      </c>
      <c r="AZ151" s="25" t="str">
        <f t="shared" si="187"/>
        <v/>
      </c>
      <c r="BA151" s="25" t="str">
        <f t="shared" si="188"/>
        <v/>
      </c>
      <c r="BB151" s="25" t="str">
        <f t="shared" si="189"/>
        <v/>
      </c>
      <c r="BC151" s="25" t="str">
        <f t="shared" si="190"/>
        <v/>
      </c>
      <c r="BD151" s="25" t="str">
        <f t="shared" si="191"/>
        <v/>
      </c>
      <c r="BE151" s="25" t="str">
        <f t="shared" si="192"/>
        <v/>
      </c>
      <c r="BF151" s="25" t="str">
        <f t="shared" si="193"/>
        <v/>
      </c>
      <c r="BG151" s="25" t="str">
        <f t="shared" si="194"/>
        <v/>
      </c>
      <c r="BH151" s="25" t="str">
        <f t="shared" si="195"/>
        <v/>
      </c>
      <c r="BI151" s="25" t="str">
        <f t="shared" si="196"/>
        <v/>
      </c>
      <c r="BJ151" s="25" t="str">
        <f t="shared" si="197"/>
        <v/>
      </c>
      <c r="BK151" s="25" t="str">
        <f t="shared" si="198"/>
        <v/>
      </c>
      <c r="BL151" s="25" t="str">
        <f t="shared" si="199"/>
        <v/>
      </c>
      <c r="BM151" s="25" t="str">
        <f t="shared" si="200"/>
        <v/>
      </c>
      <c r="BN151" s="25" t="str">
        <f t="shared" si="201"/>
        <v/>
      </c>
      <c r="BO151" s="25" t="str">
        <f t="shared" si="202"/>
        <v/>
      </c>
      <c r="BP151" s="25" t="str">
        <f t="shared" si="203"/>
        <v/>
      </c>
      <c r="BQ151" s="25" t="str">
        <f t="shared" si="204"/>
        <v/>
      </c>
      <c r="BR151" s="25" t="str">
        <f t="shared" si="205"/>
        <v/>
      </c>
      <c r="BS151" s="25" t="str">
        <f t="shared" si="206"/>
        <v/>
      </c>
      <c r="BT151" s="25" t="str">
        <f t="shared" si="207"/>
        <v/>
      </c>
      <c r="BU151" s="25" t="str">
        <f t="shared" si="208"/>
        <v/>
      </c>
      <c r="BV151" s="25" t="str">
        <f t="shared" si="209"/>
        <v/>
      </c>
      <c r="BW151" s="25" t="str">
        <f t="shared" si="210"/>
        <v/>
      </c>
      <c r="BX151" s="25" t="str">
        <f t="shared" si="211"/>
        <v/>
      </c>
      <c r="BY151" s="25" t="str">
        <f t="shared" si="212"/>
        <v/>
      </c>
      <c r="BZ151" s="25" t="str">
        <f t="shared" si="213"/>
        <v/>
      </c>
      <c r="CA151" s="25" t="str">
        <f t="shared" si="214"/>
        <v/>
      </c>
      <c r="CB151" s="25" t="str">
        <f t="shared" si="215"/>
        <v/>
      </c>
      <c r="CC151" s="25" t="str">
        <f t="shared" si="216"/>
        <v/>
      </c>
      <c r="CD151" s="25" t="str">
        <f t="shared" si="217"/>
        <v/>
      </c>
      <c r="CE151" s="25" t="str">
        <f t="shared" si="218"/>
        <v/>
      </c>
      <c r="CF151" s="25" t="str">
        <f t="shared" si="219"/>
        <v/>
      </c>
      <c r="CG151" s="25" t="str">
        <f t="shared" si="220"/>
        <v/>
      </c>
      <c r="CH151" s="25" t="str">
        <f t="shared" si="221"/>
        <v/>
      </c>
      <c r="CI151" s="25" t="str">
        <f t="shared" si="222"/>
        <v/>
      </c>
      <c r="CJ151" s="25" t="str">
        <f t="shared" si="223"/>
        <v/>
      </c>
      <c r="CK151" s="25" t="str">
        <f t="shared" si="224"/>
        <v/>
      </c>
      <c r="CL151" s="25" t="str">
        <f t="shared" si="225"/>
        <v/>
      </c>
      <c r="CM151" s="25" t="str">
        <f t="shared" si="226"/>
        <v/>
      </c>
      <c r="CN151" s="25" t="str">
        <f t="shared" si="227"/>
        <v/>
      </c>
      <c r="CO151" s="25" t="str">
        <f t="shared" si="228"/>
        <v/>
      </c>
      <c r="CP151" s="25" t="str">
        <f t="shared" si="229"/>
        <v/>
      </c>
      <c r="CQ151" s="25" t="str">
        <f t="shared" si="230"/>
        <v/>
      </c>
    </row>
    <row r="152" spans="1:95" x14ac:dyDescent="0.3">
      <c r="AX152" s="12" t="str">
        <f t="shared" si="185"/>
        <v/>
      </c>
      <c r="AY152" s="25" t="str">
        <f t="shared" si="186"/>
        <v/>
      </c>
      <c r="AZ152" s="25" t="str">
        <f t="shared" si="187"/>
        <v/>
      </c>
      <c r="BA152" s="25" t="str">
        <f t="shared" si="188"/>
        <v/>
      </c>
      <c r="BB152" s="25" t="str">
        <f t="shared" si="189"/>
        <v/>
      </c>
      <c r="BC152" s="25" t="str">
        <f t="shared" si="190"/>
        <v/>
      </c>
      <c r="BD152" s="25" t="str">
        <f t="shared" si="191"/>
        <v/>
      </c>
      <c r="BE152" s="25" t="str">
        <f t="shared" si="192"/>
        <v/>
      </c>
      <c r="BF152" s="25" t="str">
        <f t="shared" si="193"/>
        <v/>
      </c>
      <c r="BG152" s="25" t="str">
        <f t="shared" si="194"/>
        <v/>
      </c>
      <c r="BH152" s="25" t="str">
        <f t="shared" si="195"/>
        <v/>
      </c>
      <c r="BI152" s="25" t="str">
        <f t="shared" si="196"/>
        <v/>
      </c>
      <c r="BJ152" s="25" t="str">
        <f t="shared" si="197"/>
        <v/>
      </c>
      <c r="BK152" s="25" t="str">
        <f t="shared" si="198"/>
        <v/>
      </c>
      <c r="BL152" s="25" t="str">
        <f t="shared" si="199"/>
        <v/>
      </c>
      <c r="BM152" s="25" t="str">
        <f t="shared" si="200"/>
        <v/>
      </c>
      <c r="BN152" s="25" t="str">
        <f t="shared" si="201"/>
        <v/>
      </c>
      <c r="BO152" s="25" t="str">
        <f t="shared" si="202"/>
        <v/>
      </c>
      <c r="BP152" s="25" t="str">
        <f t="shared" si="203"/>
        <v/>
      </c>
      <c r="BQ152" s="25" t="str">
        <f t="shared" si="204"/>
        <v/>
      </c>
      <c r="BR152" s="25" t="str">
        <f t="shared" si="205"/>
        <v/>
      </c>
      <c r="BS152" s="25" t="str">
        <f t="shared" si="206"/>
        <v/>
      </c>
      <c r="BT152" s="25" t="str">
        <f t="shared" si="207"/>
        <v/>
      </c>
      <c r="BU152" s="25" t="str">
        <f t="shared" si="208"/>
        <v/>
      </c>
      <c r="BV152" s="25" t="str">
        <f t="shared" si="209"/>
        <v/>
      </c>
      <c r="BW152" s="25" t="str">
        <f t="shared" si="210"/>
        <v/>
      </c>
      <c r="BX152" s="25" t="str">
        <f t="shared" si="211"/>
        <v/>
      </c>
      <c r="BY152" s="25" t="str">
        <f t="shared" si="212"/>
        <v/>
      </c>
      <c r="BZ152" s="25" t="str">
        <f t="shared" si="213"/>
        <v/>
      </c>
      <c r="CA152" s="25" t="str">
        <f t="shared" si="214"/>
        <v/>
      </c>
      <c r="CB152" s="25" t="str">
        <f t="shared" si="215"/>
        <v/>
      </c>
      <c r="CC152" s="25" t="str">
        <f t="shared" si="216"/>
        <v/>
      </c>
      <c r="CD152" s="25" t="str">
        <f t="shared" si="217"/>
        <v/>
      </c>
      <c r="CE152" s="25" t="str">
        <f t="shared" si="218"/>
        <v/>
      </c>
      <c r="CF152" s="25" t="str">
        <f t="shared" si="219"/>
        <v/>
      </c>
      <c r="CG152" s="25" t="str">
        <f t="shared" si="220"/>
        <v/>
      </c>
      <c r="CH152" s="25" t="str">
        <f t="shared" si="221"/>
        <v/>
      </c>
      <c r="CI152" s="25" t="str">
        <f t="shared" si="222"/>
        <v/>
      </c>
      <c r="CJ152" s="25" t="str">
        <f t="shared" si="223"/>
        <v/>
      </c>
      <c r="CK152" s="25" t="str">
        <f t="shared" si="224"/>
        <v/>
      </c>
      <c r="CL152" s="25" t="str">
        <f t="shared" si="225"/>
        <v/>
      </c>
      <c r="CM152" s="25" t="str">
        <f t="shared" si="226"/>
        <v/>
      </c>
      <c r="CN152" s="25" t="str">
        <f t="shared" si="227"/>
        <v/>
      </c>
      <c r="CO152" s="25" t="str">
        <f t="shared" si="228"/>
        <v/>
      </c>
      <c r="CP152" s="25" t="str">
        <f t="shared" si="229"/>
        <v/>
      </c>
      <c r="CQ152" s="25" t="str">
        <f t="shared" si="230"/>
        <v/>
      </c>
    </row>
    <row r="153" spans="1:95" x14ac:dyDescent="0.3">
      <c r="AX153" s="12" t="str">
        <f t="shared" si="185"/>
        <v/>
      </c>
      <c r="AY153" s="25" t="str">
        <f t="shared" si="186"/>
        <v/>
      </c>
      <c r="AZ153" s="25" t="str">
        <f t="shared" si="187"/>
        <v/>
      </c>
      <c r="BA153" s="25" t="str">
        <f t="shared" si="188"/>
        <v/>
      </c>
      <c r="BB153" s="25" t="str">
        <f t="shared" si="189"/>
        <v/>
      </c>
      <c r="BC153" s="25" t="str">
        <f t="shared" si="190"/>
        <v/>
      </c>
      <c r="BD153" s="25" t="str">
        <f t="shared" si="191"/>
        <v/>
      </c>
      <c r="BE153" s="25" t="str">
        <f t="shared" si="192"/>
        <v/>
      </c>
      <c r="BF153" s="25" t="str">
        <f t="shared" si="193"/>
        <v/>
      </c>
      <c r="BG153" s="25" t="str">
        <f t="shared" si="194"/>
        <v/>
      </c>
      <c r="BH153" s="25" t="str">
        <f t="shared" si="195"/>
        <v/>
      </c>
      <c r="BI153" s="25" t="str">
        <f t="shared" si="196"/>
        <v/>
      </c>
      <c r="BJ153" s="25" t="str">
        <f t="shared" si="197"/>
        <v/>
      </c>
      <c r="BK153" s="25" t="str">
        <f t="shared" si="198"/>
        <v/>
      </c>
      <c r="BL153" s="25" t="str">
        <f t="shared" si="199"/>
        <v/>
      </c>
      <c r="BM153" s="25" t="str">
        <f t="shared" si="200"/>
        <v/>
      </c>
      <c r="BN153" s="25" t="str">
        <f t="shared" si="201"/>
        <v/>
      </c>
      <c r="BO153" s="25" t="str">
        <f t="shared" si="202"/>
        <v/>
      </c>
      <c r="BP153" s="25" t="str">
        <f t="shared" si="203"/>
        <v/>
      </c>
      <c r="BQ153" s="25" t="str">
        <f t="shared" si="204"/>
        <v/>
      </c>
      <c r="BR153" s="25" t="str">
        <f t="shared" si="205"/>
        <v/>
      </c>
      <c r="BS153" s="25" t="str">
        <f t="shared" si="206"/>
        <v/>
      </c>
      <c r="BT153" s="25" t="str">
        <f t="shared" si="207"/>
        <v/>
      </c>
      <c r="BU153" s="25" t="str">
        <f t="shared" si="208"/>
        <v/>
      </c>
      <c r="BV153" s="25" t="str">
        <f t="shared" si="209"/>
        <v/>
      </c>
      <c r="BW153" s="25" t="str">
        <f t="shared" si="210"/>
        <v/>
      </c>
      <c r="BX153" s="25" t="str">
        <f t="shared" si="211"/>
        <v/>
      </c>
      <c r="BY153" s="25" t="str">
        <f t="shared" si="212"/>
        <v/>
      </c>
      <c r="BZ153" s="25" t="str">
        <f t="shared" si="213"/>
        <v/>
      </c>
      <c r="CA153" s="25" t="str">
        <f t="shared" si="214"/>
        <v/>
      </c>
      <c r="CB153" s="25" t="str">
        <f t="shared" si="215"/>
        <v/>
      </c>
      <c r="CC153" s="25" t="str">
        <f t="shared" si="216"/>
        <v/>
      </c>
      <c r="CD153" s="25" t="str">
        <f t="shared" si="217"/>
        <v/>
      </c>
      <c r="CE153" s="25" t="str">
        <f t="shared" si="218"/>
        <v/>
      </c>
      <c r="CF153" s="25" t="str">
        <f t="shared" si="219"/>
        <v/>
      </c>
      <c r="CG153" s="25" t="str">
        <f t="shared" si="220"/>
        <v/>
      </c>
      <c r="CH153" s="25" t="str">
        <f t="shared" si="221"/>
        <v/>
      </c>
      <c r="CI153" s="25" t="str">
        <f t="shared" si="222"/>
        <v/>
      </c>
      <c r="CJ153" s="25" t="str">
        <f t="shared" si="223"/>
        <v/>
      </c>
      <c r="CK153" s="25" t="str">
        <f t="shared" si="224"/>
        <v/>
      </c>
      <c r="CL153" s="25" t="str">
        <f t="shared" si="225"/>
        <v/>
      </c>
      <c r="CM153" s="25" t="str">
        <f t="shared" si="226"/>
        <v/>
      </c>
      <c r="CN153" s="25" t="str">
        <f t="shared" si="227"/>
        <v/>
      </c>
      <c r="CO153" s="25" t="str">
        <f t="shared" si="228"/>
        <v/>
      </c>
      <c r="CP153" s="25" t="str">
        <f t="shared" si="229"/>
        <v/>
      </c>
      <c r="CQ153" s="25" t="str">
        <f t="shared" si="230"/>
        <v/>
      </c>
    </row>
    <row r="154" spans="1:95" x14ac:dyDescent="0.3">
      <c r="AX154" s="12" t="str">
        <f t="shared" si="185"/>
        <v/>
      </c>
      <c r="AY154" s="25" t="str">
        <f t="shared" si="186"/>
        <v/>
      </c>
      <c r="AZ154" s="25" t="str">
        <f t="shared" si="187"/>
        <v/>
      </c>
      <c r="BA154" s="25" t="str">
        <f t="shared" si="188"/>
        <v/>
      </c>
      <c r="BB154" s="25" t="str">
        <f t="shared" si="189"/>
        <v/>
      </c>
      <c r="BC154" s="25" t="str">
        <f t="shared" si="190"/>
        <v/>
      </c>
      <c r="BD154" s="25" t="str">
        <f t="shared" si="191"/>
        <v/>
      </c>
      <c r="BE154" s="25" t="str">
        <f t="shared" si="192"/>
        <v/>
      </c>
      <c r="BF154" s="25" t="str">
        <f t="shared" si="193"/>
        <v/>
      </c>
      <c r="BG154" s="25" t="str">
        <f t="shared" si="194"/>
        <v/>
      </c>
      <c r="BH154" s="25" t="str">
        <f t="shared" si="195"/>
        <v/>
      </c>
      <c r="BI154" s="25" t="str">
        <f t="shared" si="196"/>
        <v/>
      </c>
      <c r="BJ154" s="25" t="str">
        <f t="shared" si="197"/>
        <v/>
      </c>
      <c r="BK154" s="25" t="str">
        <f t="shared" si="198"/>
        <v/>
      </c>
      <c r="BL154" s="25" t="str">
        <f t="shared" si="199"/>
        <v/>
      </c>
      <c r="BM154" s="25" t="str">
        <f t="shared" si="200"/>
        <v/>
      </c>
      <c r="BN154" s="25" t="str">
        <f t="shared" si="201"/>
        <v/>
      </c>
      <c r="BO154" s="25" t="str">
        <f t="shared" si="202"/>
        <v/>
      </c>
      <c r="BP154" s="25" t="str">
        <f t="shared" si="203"/>
        <v/>
      </c>
      <c r="BQ154" s="25" t="str">
        <f t="shared" si="204"/>
        <v/>
      </c>
      <c r="BR154" s="25" t="str">
        <f t="shared" si="205"/>
        <v/>
      </c>
      <c r="BS154" s="25" t="str">
        <f t="shared" si="206"/>
        <v/>
      </c>
      <c r="BT154" s="25" t="str">
        <f t="shared" si="207"/>
        <v/>
      </c>
      <c r="BU154" s="25" t="str">
        <f t="shared" si="208"/>
        <v/>
      </c>
      <c r="BV154" s="25" t="str">
        <f t="shared" si="209"/>
        <v/>
      </c>
      <c r="BW154" s="25" t="str">
        <f t="shared" si="210"/>
        <v/>
      </c>
      <c r="BX154" s="25" t="str">
        <f t="shared" si="211"/>
        <v/>
      </c>
      <c r="BY154" s="25" t="str">
        <f t="shared" si="212"/>
        <v/>
      </c>
      <c r="BZ154" s="25" t="str">
        <f t="shared" si="213"/>
        <v/>
      </c>
      <c r="CA154" s="25" t="str">
        <f t="shared" si="214"/>
        <v/>
      </c>
      <c r="CB154" s="25" t="str">
        <f t="shared" si="215"/>
        <v/>
      </c>
      <c r="CC154" s="25" t="str">
        <f t="shared" si="216"/>
        <v/>
      </c>
      <c r="CD154" s="25" t="str">
        <f t="shared" si="217"/>
        <v/>
      </c>
      <c r="CE154" s="25" t="str">
        <f t="shared" si="218"/>
        <v/>
      </c>
      <c r="CF154" s="25" t="str">
        <f t="shared" si="219"/>
        <v/>
      </c>
      <c r="CG154" s="25" t="str">
        <f t="shared" si="220"/>
        <v/>
      </c>
      <c r="CH154" s="25" t="str">
        <f t="shared" si="221"/>
        <v/>
      </c>
      <c r="CI154" s="25" t="str">
        <f t="shared" si="222"/>
        <v/>
      </c>
      <c r="CJ154" s="25" t="str">
        <f t="shared" si="223"/>
        <v/>
      </c>
      <c r="CK154" s="25" t="str">
        <f t="shared" si="224"/>
        <v/>
      </c>
      <c r="CL154" s="25" t="str">
        <f t="shared" si="225"/>
        <v/>
      </c>
      <c r="CM154" s="25" t="str">
        <f t="shared" si="226"/>
        <v/>
      </c>
      <c r="CN154" s="25" t="str">
        <f t="shared" si="227"/>
        <v/>
      </c>
      <c r="CO154" s="25" t="str">
        <f t="shared" si="228"/>
        <v/>
      </c>
      <c r="CP154" s="25" t="str">
        <f t="shared" si="229"/>
        <v/>
      </c>
      <c r="CQ154" s="25" t="str">
        <f t="shared" si="230"/>
        <v/>
      </c>
    </row>
    <row r="155" spans="1:95" x14ac:dyDescent="0.3">
      <c r="AX155" s="12" t="str">
        <f t="shared" ref="AX155:AX184" si="231">IF(A155="","",A155)</f>
        <v/>
      </c>
      <c r="AY155" s="25" t="str">
        <f t="shared" ref="AY155:AY184" si="232">IF(C155="","",C155)</f>
        <v/>
      </c>
      <c r="AZ155" s="25" t="str">
        <f t="shared" ref="AZ155:AZ184" si="233">IF(D155="","",D155)</f>
        <v/>
      </c>
      <c r="BA155" s="25" t="str">
        <f t="shared" ref="BA155:BA184" si="234">IF(E155="","",E155)</f>
        <v/>
      </c>
      <c r="BB155" s="25" t="str">
        <f t="shared" ref="BB155:BB184" si="235">IF(F155="","",F155)</f>
        <v/>
      </c>
      <c r="BC155" s="25" t="str">
        <f t="shared" ref="BC155:BC184" si="236">IF(G155="","",G155)</f>
        <v/>
      </c>
      <c r="BD155" s="25" t="str">
        <f t="shared" ref="BD155:BD184" si="237">IF(H155="","",H155)</f>
        <v/>
      </c>
      <c r="BE155" s="25" t="str">
        <f t="shared" ref="BE155:BE184" si="238">IF(I155="","",I155)</f>
        <v/>
      </c>
      <c r="BF155" s="25" t="str">
        <f t="shared" ref="BF155:BF184" si="239">IF(J155="","",J155)</f>
        <v/>
      </c>
      <c r="BG155" s="25" t="str">
        <f t="shared" ref="BG155:BG184" si="240">IF(K155="","",K155)</f>
        <v/>
      </c>
      <c r="BH155" s="25" t="str">
        <f t="shared" ref="BH155:BH184" si="241">IF(L155="","",L155)</f>
        <v/>
      </c>
      <c r="BI155" s="25" t="str">
        <f t="shared" ref="BI155:BI184" si="242">IF(M155="","",M155)</f>
        <v/>
      </c>
      <c r="BJ155" s="25" t="str">
        <f t="shared" ref="BJ155:BJ184" si="243">IF(N155="","",N155)</f>
        <v/>
      </c>
      <c r="BK155" s="25" t="str">
        <f t="shared" ref="BK155:BK184" si="244">IF(O155="","",O155)</f>
        <v/>
      </c>
      <c r="BL155" s="25" t="str">
        <f t="shared" ref="BL155:BL184" si="245">IF(P155="","",P155)</f>
        <v/>
      </c>
      <c r="BM155" s="25" t="str">
        <f t="shared" ref="BM155:BM184" si="246">IF(Q155="","",Q155)</f>
        <v/>
      </c>
      <c r="BN155" s="25" t="str">
        <f t="shared" ref="BN155:BN184" si="247">IF(R155="","",R155)</f>
        <v/>
      </c>
      <c r="BO155" s="25" t="str">
        <f t="shared" ref="BO155:BO184" si="248">IF(S155="","",S155)</f>
        <v/>
      </c>
      <c r="BP155" s="25" t="str">
        <f t="shared" ref="BP155:BP184" si="249">IF(T155="","",T155)</f>
        <v/>
      </c>
      <c r="BQ155" s="25" t="str">
        <f t="shared" ref="BQ155:BQ184" si="250">IF(U155="","",U155)</f>
        <v/>
      </c>
      <c r="BR155" s="25" t="str">
        <f t="shared" ref="BR155:BR184" si="251">IF(V155="","",V155)</f>
        <v/>
      </c>
      <c r="BS155" s="25" t="str">
        <f t="shared" ref="BS155:BS184" si="252">IF(W155="","",W155)</f>
        <v/>
      </c>
      <c r="BT155" s="25" t="str">
        <f t="shared" ref="BT155:BT184" si="253">IF(X155="","",X155)</f>
        <v/>
      </c>
      <c r="BU155" s="25" t="str">
        <f t="shared" ref="BU155:BU184" si="254">IF(Y155="","",Y155)</f>
        <v/>
      </c>
      <c r="BV155" s="25" t="str">
        <f t="shared" ref="BV155:BV184" si="255">IF(Z155="","",Z155)</f>
        <v/>
      </c>
      <c r="BW155" s="25" t="str">
        <f t="shared" ref="BW155:BW184" si="256">IF(AA155="","",AA155)</f>
        <v/>
      </c>
      <c r="BX155" s="25" t="str">
        <f t="shared" ref="BX155:BX184" si="257">IF(AB155="","",AB155)</f>
        <v/>
      </c>
      <c r="BY155" s="25" t="str">
        <f t="shared" ref="BY155:BY184" si="258">IF(AC155="","",AC155)</f>
        <v/>
      </c>
      <c r="BZ155" s="25" t="str">
        <f t="shared" ref="BZ155:BZ184" si="259">IF(AD155="","",AD155)</f>
        <v/>
      </c>
      <c r="CA155" s="25" t="str">
        <f t="shared" ref="CA155:CA184" si="260">IF(AE155="","",AE155)</f>
        <v/>
      </c>
      <c r="CB155" s="25" t="str">
        <f t="shared" ref="CB155:CB184" si="261">IF(AF155="","",AF155)</f>
        <v/>
      </c>
      <c r="CC155" s="25" t="str">
        <f t="shared" ref="CC155:CC184" si="262">IF(AG155="","",AG155)</f>
        <v/>
      </c>
      <c r="CD155" s="25" t="str">
        <f t="shared" ref="CD155:CD184" si="263">IF(AH155="","",AH155)</f>
        <v/>
      </c>
      <c r="CE155" s="25" t="str">
        <f t="shared" ref="CE155:CE184" si="264">IF(AI155="","",AI155)</f>
        <v/>
      </c>
      <c r="CF155" s="25" t="str">
        <f t="shared" ref="CF155:CF184" si="265">IF(AJ155="","",AJ155)</f>
        <v/>
      </c>
      <c r="CG155" s="25" t="str">
        <f t="shared" ref="CG155:CG184" si="266">IF(AK155="","",AK155)</f>
        <v/>
      </c>
      <c r="CH155" s="25" t="str">
        <f t="shared" ref="CH155:CH184" si="267">IF(AL155="","",AL155)</f>
        <v/>
      </c>
      <c r="CI155" s="25" t="str">
        <f t="shared" ref="CI155:CI184" si="268">IF(AM155="","",AM155)</f>
        <v/>
      </c>
      <c r="CJ155" s="25" t="str">
        <f t="shared" ref="CJ155:CJ184" si="269">IF(AN155="","",AN155)</f>
        <v/>
      </c>
      <c r="CK155" s="25" t="str">
        <f t="shared" ref="CK155:CK184" si="270">IF(AO155="","",AO155)</f>
        <v/>
      </c>
      <c r="CL155" s="25" t="str">
        <f t="shared" ref="CL155:CL184" si="271">IF(AP155="","",AP155)</f>
        <v/>
      </c>
      <c r="CM155" s="25" t="str">
        <f t="shared" ref="CM155:CM184" si="272">IF(AQ155="","",AQ155)</f>
        <v/>
      </c>
      <c r="CN155" s="25" t="str">
        <f t="shared" ref="CN155:CN184" si="273">IF(AR155="","",AR155)</f>
        <v/>
      </c>
      <c r="CO155" s="25" t="str">
        <f t="shared" ref="CO155:CO184" si="274">IF(AS155="","",AS155)</f>
        <v/>
      </c>
      <c r="CP155" s="25" t="str">
        <f t="shared" ref="CP155:CP184" si="275">IF(AT155="","",AT155)</f>
        <v/>
      </c>
      <c r="CQ155" s="25" t="str">
        <f t="shared" ref="CQ155:CQ184" si="276">IF(AU155="","",AU155)</f>
        <v/>
      </c>
    </row>
    <row r="156" spans="1:95" x14ac:dyDescent="0.3">
      <c r="AX156" s="12" t="str">
        <f t="shared" si="231"/>
        <v/>
      </c>
      <c r="AY156" s="25" t="str">
        <f t="shared" si="232"/>
        <v/>
      </c>
      <c r="AZ156" s="25" t="str">
        <f t="shared" si="233"/>
        <v/>
      </c>
      <c r="BA156" s="25" t="str">
        <f t="shared" si="234"/>
        <v/>
      </c>
      <c r="BB156" s="25" t="str">
        <f t="shared" si="235"/>
        <v/>
      </c>
      <c r="BC156" s="25" t="str">
        <f t="shared" si="236"/>
        <v/>
      </c>
      <c r="BD156" s="25" t="str">
        <f t="shared" si="237"/>
        <v/>
      </c>
      <c r="BE156" s="25" t="str">
        <f t="shared" si="238"/>
        <v/>
      </c>
      <c r="BF156" s="25" t="str">
        <f t="shared" si="239"/>
        <v/>
      </c>
      <c r="BG156" s="25" t="str">
        <f t="shared" si="240"/>
        <v/>
      </c>
      <c r="BH156" s="25" t="str">
        <f t="shared" si="241"/>
        <v/>
      </c>
      <c r="BI156" s="25" t="str">
        <f t="shared" si="242"/>
        <v/>
      </c>
      <c r="BJ156" s="25" t="str">
        <f t="shared" si="243"/>
        <v/>
      </c>
      <c r="BK156" s="25" t="str">
        <f t="shared" si="244"/>
        <v/>
      </c>
      <c r="BL156" s="25" t="str">
        <f t="shared" si="245"/>
        <v/>
      </c>
      <c r="BM156" s="25" t="str">
        <f t="shared" si="246"/>
        <v/>
      </c>
      <c r="BN156" s="25" t="str">
        <f t="shared" si="247"/>
        <v/>
      </c>
      <c r="BO156" s="25" t="str">
        <f t="shared" si="248"/>
        <v/>
      </c>
      <c r="BP156" s="25" t="str">
        <f t="shared" si="249"/>
        <v/>
      </c>
      <c r="BQ156" s="25" t="str">
        <f t="shared" si="250"/>
        <v/>
      </c>
      <c r="BR156" s="25" t="str">
        <f t="shared" si="251"/>
        <v/>
      </c>
      <c r="BS156" s="25" t="str">
        <f t="shared" si="252"/>
        <v/>
      </c>
      <c r="BT156" s="25" t="str">
        <f t="shared" si="253"/>
        <v/>
      </c>
      <c r="BU156" s="25" t="str">
        <f t="shared" si="254"/>
        <v/>
      </c>
      <c r="BV156" s="25" t="str">
        <f t="shared" si="255"/>
        <v/>
      </c>
      <c r="BW156" s="25" t="str">
        <f t="shared" si="256"/>
        <v/>
      </c>
      <c r="BX156" s="25" t="str">
        <f t="shared" si="257"/>
        <v/>
      </c>
      <c r="BY156" s="25" t="str">
        <f t="shared" si="258"/>
        <v/>
      </c>
      <c r="BZ156" s="25" t="str">
        <f t="shared" si="259"/>
        <v/>
      </c>
      <c r="CA156" s="25" t="str">
        <f t="shared" si="260"/>
        <v/>
      </c>
      <c r="CB156" s="25" t="str">
        <f t="shared" si="261"/>
        <v/>
      </c>
      <c r="CC156" s="25" t="str">
        <f t="shared" si="262"/>
        <v/>
      </c>
      <c r="CD156" s="25" t="str">
        <f t="shared" si="263"/>
        <v/>
      </c>
      <c r="CE156" s="25" t="str">
        <f t="shared" si="264"/>
        <v/>
      </c>
      <c r="CF156" s="25" t="str">
        <f t="shared" si="265"/>
        <v/>
      </c>
      <c r="CG156" s="25" t="str">
        <f t="shared" si="266"/>
        <v/>
      </c>
      <c r="CH156" s="25" t="str">
        <f t="shared" si="267"/>
        <v/>
      </c>
      <c r="CI156" s="25" t="str">
        <f t="shared" si="268"/>
        <v/>
      </c>
      <c r="CJ156" s="25" t="str">
        <f t="shared" si="269"/>
        <v/>
      </c>
      <c r="CK156" s="25" t="str">
        <f t="shared" si="270"/>
        <v/>
      </c>
      <c r="CL156" s="25" t="str">
        <f t="shared" si="271"/>
        <v/>
      </c>
      <c r="CM156" s="25" t="str">
        <f t="shared" si="272"/>
        <v/>
      </c>
      <c r="CN156" s="25" t="str">
        <f t="shared" si="273"/>
        <v/>
      </c>
      <c r="CO156" s="25" t="str">
        <f t="shared" si="274"/>
        <v/>
      </c>
      <c r="CP156" s="25" t="str">
        <f t="shared" si="275"/>
        <v/>
      </c>
      <c r="CQ156" s="25" t="str">
        <f t="shared" si="276"/>
        <v/>
      </c>
    </row>
    <row r="157" spans="1:95" x14ac:dyDescent="0.3">
      <c r="AX157" s="12" t="str">
        <f t="shared" si="231"/>
        <v/>
      </c>
      <c r="AY157" s="25" t="str">
        <f t="shared" si="232"/>
        <v/>
      </c>
      <c r="AZ157" s="25" t="str">
        <f t="shared" si="233"/>
        <v/>
      </c>
      <c r="BA157" s="25" t="str">
        <f t="shared" si="234"/>
        <v/>
      </c>
      <c r="BB157" s="25" t="str">
        <f t="shared" si="235"/>
        <v/>
      </c>
      <c r="BC157" s="25" t="str">
        <f t="shared" si="236"/>
        <v/>
      </c>
      <c r="BD157" s="25" t="str">
        <f t="shared" si="237"/>
        <v/>
      </c>
      <c r="BE157" s="25" t="str">
        <f t="shared" si="238"/>
        <v/>
      </c>
      <c r="BF157" s="25" t="str">
        <f t="shared" si="239"/>
        <v/>
      </c>
      <c r="BG157" s="25" t="str">
        <f t="shared" si="240"/>
        <v/>
      </c>
      <c r="BH157" s="25" t="str">
        <f t="shared" si="241"/>
        <v/>
      </c>
      <c r="BI157" s="25" t="str">
        <f t="shared" si="242"/>
        <v/>
      </c>
      <c r="BJ157" s="25" t="str">
        <f t="shared" si="243"/>
        <v/>
      </c>
      <c r="BK157" s="25" t="str">
        <f t="shared" si="244"/>
        <v/>
      </c>
      <c r="BL157" s="25" t="str">
        <f t="shared" si="245"/>
        <v/>
      </c>
      <c r="BM157" s="25" t="str">
        <f t="shared" si="246"/>
        <v/>
      </c>
      <c r="BN157" s="25" t="str">
        <f t="shared" si="247"/>
        <v/>
      </c>
      <c r="BO157" s="25" t="str">
        <f t="shared" si="248"/>
        <v/>
      </c>
      <c r="BP157" s="25" t="str">
        <f t="shared" si="249"/>
        <v/>
      </c>
      <c r="BQ157" s="25" t="str">
        <f t="shared" si="250"/>
        <v/>
      </c>
      <c r="BR157" s="25" t="str">
        <f t="shared" si="251"/>
        <v/>
      </c>
      <c r="BS157" s="25" t="str">
        <f t="shared" si="252"/>
        <v/>
      </c>
      <c r="BT157" s="25" t="str">
        <f t="shared" si="253"/>
        <v/>
      </c>
      <c r="BU157" s="25" t="str">
        <f t="shared" si="254"/>
        <v/>
      </c>
      <c r="BV157" s="25" t="str">
        <f t="shared" si="255"/>
        <v/>
      </c>
      <c r="BW157" s="25" t="str">
        <f t="shared" si="256"/>
        <v/>
      </c>
      <c r="BX157" s="25" t="str">
        <f t="shared" si="257"/>
        <v/>
      </c>
      <c r="BY157" s="25" t="str">
        <f t="shared" si="258"/>
        <v/>
      </c>
      <c r="BZ157" s="25" t="str">
        <f t="shared" si="259"/>
        <v/>
      </c>
      <c r="CA157" s="25" t="str">
        <f t="shared" si="260"/>
        <v/>
      </c>
      <c r="CB157" s="25" t="str">
        <f t="shared" si="261"/>
        <v/>
      </c>
      <c r="CC157" s="25" t="str">
        <f t="shared" si="262"/>
        <v/>
      </c>
      <c r="CD157" s="25" t="str">
        <f t="shared" si="263"/>
        <v/>
      </c>
      <c r="CE157" s="25" t="str">
        <f t="shared" si="264"/>
        <v/>
      </c>
      <c r="CF157" s="25" t="str">
        <f t="shared" si="265"/>
        <v/>
      </c>
      <c r="CG157" s="25" t="str">
        <f t="shared" si="266"/>
        <v/>
      </c>
      <c r="CH157" s="25" t="str">
        <f t="shared" si="267"/>
        <v/>
      </c>
      <c r="CI157" s="25" t="str">
        <f t="shared" si="268"/>
        <v/>
      </c>
      <c r="CJ157" s="25" t="str">
        <f t="shared" si="269"/>
        <v/>
      </c>
      <c r="CK157" s="25" t="str">
        <f t="shared" si="270"/>
        <v/>
      </c>
      <c r="CL157" s="25" t="str">
        <f t="shared" si="271"/>
        <v/>
      </c>
      <c r="CM157" s="25" t="str">
        <f t="shared" si="272"/>
        <v/>
      </c>
      <c r="CN157" s="25" t="str">
        <f t="shared" si="273"/>
        <v/>
      </c>
      <c r="CO157" s="25" t="str">
        <f t="shared" si="274"/>
        <v/>
      </c>
      <c r="CP157" s="25" t="str">
        <f t="shared" si="275"/>
        <v/>
      </c>
      <c r="CQ157" s="25" t="str">
        <f t="shared" si="276"/>
        <v/>
      </c>
    </row>
    <row r="158" spans="1:95" x14ac:dyDescent="0.3">
      <c r="AX158" s="12" t="str">
        <f t="shared" si="231"/>
        <v/>
      </c>
      <c r="AY158" s="25" t="str">
        <f t="shared" si="232"/>
        <v/>
      </c>
      <c r="AZ158" s="25" t="str">
        <f t="shared" si="233"/>
        <v/>
      </c>
      <c r="BA158" s="25" t="str">
        <f t="shared" si="234"/>
        <v/>
      </c>
      <c r="BB158" s="25" t="str">
        <f t="shared" si="235"/>
        <v/>
      </c>
      <c r="BC158" s="25" t="str">
        <f t="shared" si="236"/>
        <v/>
      </c>
      <c r="BD158" s="25" t="str">
        <f t="shared" si="237"/>
        <v/>
      </c>
      <c r="BE158" s="25" t="str">
        <f t="shared" si="238"/>
        <v/>
      </c>
      <c r="BF158" s="25" t="str">
        <f t="shared" si="239"/>
        <v/>
      </c>
      <c r="BG158" s="25" t="str">
        <f t="shared" si="240"/>
        <v/>
      </c>
      <c r="BH158" s="25" t="str">
        <f t="shared" si="241"/>
        <v/>
      </c>
      <c r="BI158" s="25" t="str">
        <f t="shared" si="242"/>
        <v/>
      </c>
      <c r="BJ158" s="25" t="str">
        <f t="shared" si="243"/>
        <v/>
      </c>
      <c r="BK158" s="25" t="str">
        <f t="shared" si="244"/>
        <v/>
      </c>
      <c r="BL158" s="25" t="str">
        <f t="shared" si="245"/>
        <v/>
      </c>
      <c r="BM158" s="25" t="str">
        <f t="shared" si="246"/>
        <v/>
      </c>
      <c r="BN158" s="25" t="str">
        <f t="shared" si="247"/>
        <v/>
      </c>
      <c r="BO158" s="25" t="str">
        <f t="shared" si="248"/>
        <v/>
      </c>
      <c r="BP158" s="25" t="str">
        <f t="shared" si="249"/>
        <v/>
      </c>
      <c r="BQ158" s="25" t="str">
        <f t="shared" si="250"/>
        <v/>
      </c>
      <c r="BR158" s="25" t="str">
        <f t="shared" si="251"/>
        <v/>
      </c>
      <c r="BS158" s="25" t="str">
        <f t="shared" si="252"/>
        <v/>
      </c>
      <c r="BT158" s="25" t="str">
        <f t="shared" si="253"/>
        <v/>
      </c>
      <c r="BU158" s="25" t="str">
        <f t="shared" si="254"/>
        <v/>
      </c>
      <c r="BV158" s="25" t="str">
        <f t="shared" si="255"/>
        <v/>
      </c>
      <c r="BW158" s="25" t="str">
        <f t="shared" si="256"/>
        <v/>
      </c>
      <c r="BX158" s="25" t="str">
        <f t="shared" si="257"/>
        <v/>
      </c>
      <c r="BY158" s="25" t="str">
        <f t="shared" si="258"/>
        <v/>
      </c>
      <c r="BZ158" s="25" t="str">
        <f t="shared" si="259"/>
        <v/>
      </c>
      <c r="CA158" s="25" t="str">
        <f t="shared" si="260"/>
        <v/>
      </c>
      <c r="CB158" s="25" t="str">
        <f t="shared" si="261"/>
        <v/>
      </c>
      <c r="CC158" s="25" t="str">
        <f t="shared" si="262"/>
        <v/>
      </c>
      <c r="CD158" s="25" t="str">
        <f t="shared" si="263"/>
        <v/>
      </c>
      <c r="CE158" s="25" t="str">
        <f t="shared" si="264"/>
        <v/>
      </c>
      <c r="CF158" s="25" t="str">
        <f t="shared" si="265"/>
        <v/>
      </c>
      <c r="CG158" s="25" t="str">
        <f t="shared" si="266"/>
        <v/>
      </c>
      <c r="CH158" s="25" t="str">
        <f t="shared" si="267"/>
        <v/>
      </c>
      <c r="CI158" s="25" t="str">
        <f t="shared" si="268"/>
        <v/>
      </c>
      <c r="CJ158" s="25" t="str">
        <f t="shared" si="269"/>
        <v/>
      </c>
      <c r="CK158" s="25" t="str">
        <f t="shared" si="270"/>
        <v/>
      </c>
      <c r="CL158" s="25" t="str">
        <f t="shared" si="271"/>
        <v/>
      </c>
      <c r="CM158" s="25" t="str">
        <f t="shared" si="272"/>
        <v/>
      </c>
      <c r="CN158" s="25" t="str">
        <f t="shared" si="273"/>
        <v/>
      </c>
      <c r="CO158" s="25" t="str">
        <f t="shared" si="274"/>
        <v/>
      </c>
      <c r="CP158" s="25" t="str">
        <f t="shared" si="275"/>
        <v/>
      </c>
      <c r="CQ158" s="25" t="str">
        <f t="shared" si="276"/>
        <v/>
      </c>
    </row>
    <row r="159" spans="1:95" x14ac:dyDescent="0.3">
      <c r="AX159" s="12" t="str">
        <f t="shared" si="231"/>
        <v/>
      </c>
      <c r="AY159" s="25" t="str">
        <f t="shared" si="232"/>
        <v/>
      </c>
      <c r="AZ159" s="25" t="str">
        <f t="shared" si="233"/>
        <v/>
      </c>
      <c r="BA159" s="25" t="str">
        <f t="shared" si="234"/>
        <v/>
      </c>
      <c r="BB159" s="25" t="str">
        <f t="shared" si="235"/>
        <v/>
      </c>
      <c r="BC159" s="25" t="str">
        <f t="shared" si="236"/>
        <v/>
      </c>
      <c r="BD159" s="25" t="str">
        <f t="shared" si="237"/>
        <v/>
      </c>
      <c r="BE159" s="25" t="str">
        <f t="shared" si="238"/>
        <v/>
      </c>
      <c r="BF159" s="25" t="str">
        <f t="shared" si="239"/>
        <v/>
      </c>
      <c r="BG159" s="25" t="str">
        <f t="shared" si="240"/>
        <v/>
      </c>
      <c r="BH159" s="25" t="str">
        <f t="shared" si="241"/>
        <v/>
      </c>
      <c r="BI159" s="25" t="str">
        <f t="shared" si="242"/>
        <v/>
      </c>
      <c r="BJ159" s="25" t="str">
        <f t="shared" si="243"/>
        <v/>
      </c>
      <c r="BK159" s="25" t="str">
        <f t="shared" si="244"/>
        <v/>
      </c>
      <c r="BL159" s="25" t="str">
        <f t="shared" si="245"/>
        <v/>
      </c>
      <c r="BM159" s="25" t="str">
        <f t="shared" si="246"/>
        <v/>
      </c>
      <c r="BN159" s="25" t="str">
        <f t="shared" si="247"/>
        <v/>
      </c>
      <c r="BO159" s="25" t="str">
        <f t="shared" si="248"/>
        <v/>
      </c>
      <c r="BP159" s="25" t="str">
        <f t="shared" si="249"/>
        <v/>
      </c>
      <c r="BQ159" s="25" t="str">
        <f t="shared" si="250"/>
        <v/>
      </c>
      <c r="BR159" s="25" t="str">
        <f t="shared" si="251"/>
        <v/>
      </c>
      <c r="BS159" s="25" t="str">
        <f t="shared" si="252"/>
        <v/>
      </c>
      <c r="BT159" s="25" t="str">
        <f t="shared" si="253"/>
        <v/>
      </c>
      <c r="BU159" s="25" t="str">
        <f t="shared" si="254"/>
        <v/>
      </c>
      <c r="BV159" s="25" t="str">
        <f t="shared" si="255"/>
        <v/>
      </c>
      <c r="BW159" s="25" t="str">
        <f t="shared" si="256"/>
        <v/>
      </c>
      <c r="BX159" s="25" t="str">
        <f t="shared" si="257"/>
        <v/>
      </c>
      <c r="BY159" s="25" t="str">
        <f t="shared" si="258"/>
        <v/>
      </c>
      <c r="BZ159" s="25" t="str">
        <f t="shared" si="259"/>
        <v/>
      </c>
      <c r="CA159" s="25" t="str">
        <f t="shared" si="260"/>
        <v/>
      </c>
      <c r="CB159" s="25" t="str">
        <f t="shared" si="261"/>
        <v/>
      </c>
      <c r="CC159" s="25" t="str">
        <f t="shared" si="262"/>
        <v/>
      </c>
      <c r="CD159" s="25" t="str">
        <f t="shared" si="263"/>
        <v/>
      </c>
      <c r="CE159" s="25" t="str">
        <f t="shared" si="264"/>
        <v/>
      </c>
      <c r="CF159" s="25" t="str">
        <f t="shared" si="265"/>
        <v/>
      </c>
      <c r="CG159" s="25" t="str">
        <f t="shared" si="266"/>
        <v/>
      </c>
      <c r="CH159" s="25" t="str">
        <f t="shared" si="267"/>
        <v/>
      </c>
      <c r="CI159" s="25" t="str">
        <f t="shared" si="268"/>
        <v/>
      </c>
      <c r="CJ159" s="25" t="str">
        <f t="shared" si="269"/>
        <v/>
      </c>
      <c r="CK159" s="25" t="str">
        <f t="shared" si="270"/>
        <v/>
      </c>
      <c r="CL159" s="25" t="str">
        <f t="shared" si="271"/>
        <v/>
      </c>
      <c r="CM159" s="25" t="str">
        <f t="shared" si="272"/>
        <v/>
      </c>
      <c r="CN159" s="25" t="str">
        <f t="shared" si="273"/>
        <v/>
      </c>
      <c r="CO159" s="25" t="str">
        <f t="shared" si="274"/>
        <v/>
      </c>
      <c r="CP159" s="25" t="str">
        <f t="shared" si="275"/>
        <v/>
      </c>
      <c r="CQ159" s="25" t="str">
        <f t="shared" si="276"/>
        <v/>
      </c>
    </row>
    <row r="160" spans="1:95" x14ac:dyDescent="0.3">
      <c r="AX160" s="12" t="str">
        <f t="shared" si="231"/>
        <v/>
      </c>
      <c r="AY160" s="25" t="str">
        <f t="shared" si="232"/>
        <v/>
      </c>
      <c r="AZ160" s="25" t="str">
        <f t="shared" si="233"/>
        <v/>
      </c>
      <c r="BA160" s="25" t="str">
        <f t="shared" si="234"/>
        <v/>
      </c>
      <c r="BB160" s="25" t="str">
        <f t="shared" si="235"/>
        <v/>
      </c>
      <c r="BC160" s="25" t="str">
        <f t="shared" si="236"/>
        <v/>
      </c>
      <c r="BD160" s="25" t="str">
        <f t="shared" si="237"/>
        <v/>
      </c>
      <c r="BE160" s="25" t="str">
        <f t="shared" si="238"/>
        <v/>
      </c>
      <c r="BF160" s="25" t="str">
        <f t="shared" si="239"/>
        <v/>
      </c>
      <c r="BG160" s="25" t="str">
        <f t="shared" si="240"/>
        <v/>
      </c>
      <c r="BH160" s="25" t="str">
        <f t="shared" si="241"/>
        <v/>
      </c>
      <c r="BI160" s="25" t="str">
        <f t="shared" si="242"/>
        <v/>
      </c>
      <c r="BJ160" s="25" t="str">
        <f t="shared" si="243"/>
        <v/>
      </c>
      <c r="BK160" s="25" t="str">
        <f t="shared" si="244"/>
        <v/>
      </c>
      <c r="BL160" s="25" t="str">
        <f t="shared" si="245"/>
        <v/>
      </c>
      <c r="BM160" s="25" t="str">
        <f t="shared" si="246"/>
        <v/>
      </c>
      <c r="BN160" s="25" t="str">
        <f t="shared" si="247"/>
        <v/>
      </c>
      <c r="BO160" s="25" t="str">
        <f t="shared" si="248"/>
        <v/>
      </c>
      <c r="BP160" s="25" t="str">
        <f t="shared" si="249"/>
        <v/>
      </c>
      <c r="BQ160" s="25" t="str">
        <f t="shared" si="250"/>
        <v/>
      </c>
      <c r="BR160" s="25" t="str">
        <f t="shared" si="251"/>
        <v/>
      </c>
      <c r="BS160" s="25" t="str">
        <f t="shared" si="252"/>
        <v/>
      </c>
      <c r="BT160" s="25" t="str">
        <f t="shared" si="253"/>
        <v/>
      </c>
      <c r="BU160" s="25" t="str">
        <f t="shared" si="254"/>
        <v/>
      </c>
      <c r="BV160" s="25" t="str">
        <f t="shared" si="255"/>
        <v/>
      </c>
      <c r="BW160" s="25" t="str">
        <f t="shared" si="256"/>
        <v/>
      </c>
      <c r="BX160" s="25" t="str">
        <f t="shared" si="257"/>
        <v/>
      </c>
      <c r="BY160" s="25" t="str">
        <f t="shared" si="258"/>
        <v/>
      </c>
      <c r="BZ160" s="25" t="str">
        <f t="shared" si="259"/>
        <v/>
      </c>
      <c r="CA160" s="25" t="str">
        <f t="shared" si="260"/>
        <v/>
      </c>
      <c r="CB160" s="25" t="str">
        <f t="shared" si="261"/>
        <v/>
      </c>
      <c r="CC160" s="25" t="str">
        <f t="shared" si="262"/>
        <v/>
      </c>
      <c r="CD160" s="25" t="str">
        <f t="shared" si="263"/>
        <v/>
      </c>
      <c r="CE160" s="25" t="str">
        <f t="shared" si="264"/>
        <v/>
      </c>
      <c r="CF160" s="25" t="str">
        <f t="shared" si="265"/>
        <v/>
      </c>
      <c r="CG160" s="25" t="str">
        <f t="shared" si="266"/>
        <v/>
      </c>
      <c r="CH160" s="25" t="str">
        <f t="shared" si="267"/>
        <v/>
      </c>
      <c r="CI160" s="25" t="str">
        <f t="shared" si="268"/>
        <v/>
      </c>
      <c r="CJ160" s="25" t="str">
        <f t="shared" si="269"/>
        <v/>
      </c>
      <c r="CK160" s="25" t="str">
        <f t="shared" si="270"/>
        <v/>
      </c>
      <c r="CL160" s="25" t="str">
        <f t="shared" si="271"/>
        <v/>
      </c>
      <c r="CM160" s="25" t="str">
        <f t="shared" si="272"/>
        <v/>
      </c>
      <c r="CN160" s="25" t="str">
        <f t="shared" si="273"/>
        <v/>
      </c>
      <c r="CO160" s="25" t="str">
        <f t="shared" si="274"/>
        <v/>
      </c>
      <c r="CP160" s="25" t="str">
        <f t="shared" si="275"/>
        <v/>
      </c>
      <c r="CQ160" s="25" t="str">
        <f t="shared" si="276"/>
        <v/>
      </c>
    </row>
    <row r="161" spans="1:95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AX161" s="12" t="str">
        <f t="shared" si="231"/>
        <v/>
      </c>
      <c r="AY161" s="25" t="str">
        <f t="shared" si="232"/>
        <v/>
      </c>
      <c r="AZ161" s="25" t="str">
        <f t="shared" si="233"/>
        <v/>
      </c>
      <c r="BA161" s="25" t="str">
        <f t="shared" si="234"/>
        <v/>
      </c>
      <c r="BB161" s="25" t="str">
        <f t="shared" si="235"/>
        <v/>
      </c>
      <c r="BC161" s="25" t="str">
        <f t="shared" si="236"/>
        <v/>
      </c>
      <c r="BD161" s="25" t="str">
        <f t="shared" si="237"/>
        <v/>
      </c>
      <c r="BE161" s="25" t="str">
        <f t="shared" si="238"/>
        <v/>
      </c>
      <c r="BF161" s="25" t="str">
        <f t="shared" si="239"/>
        <v/>
      </c>
      <c r="BG161" s="25" t="str">
        <f t="shared" si="240"/>
        <v/>
      </c>
      <c r="BH161" s="25" t="str">
        <f t="shared" si="241"/>
        <v/>
      </c>
      <c r="BI161" s="25" t="str">
        <f t="shared" si="242"/>
        <v/>
      </c>
      <c r="BJ161" s="25" t="str">
        <f t="shared" si="243"/>
        <v/>
      </c>
      <c r="BK161" s="25" t="str">
        <f t="shared" si="244"/>
        <v/>
      </c>
      <c r="BL161" s="25" t="str">
        <f t="shared" si="245"/>
        <v/>
      </c>
      <c r="BM161" s="25" t="str">
        <f t="shared" si="246"/>
        <v/>
      </c>
      <c r="BN161" s="25" t="str">
        <f t="shared" si="247"/>
        <v/>
      </c>
      <c r="BO161" s="25" t="str">
        <f t="shared" si="248"/>
        <v/>
      </c>
      <c r="BP161" s="25" t="str">
        <f t="shared" si="249"/>
        <v/>
      </c>
      <c r="BQ161" s="25" t="str">
        <f t="shared" si="250"/>
        <v/>
      </c>
      <c r="BR161" s="25" t="str">
        <f t="shared" si="251"/>
        <v/>
      </c>
      <c r="BS161" s="25" t="str">
        <f t="shared" si="252"/>
        <v/>
      </c>
      <c r="BT161" s="25" t="str">
        <f t="shared" si="253"/>
        <v/>
      </c>
      <c r="BU161" s="25" t="str">
        <f t="shared" si="254"/>
        <v/>
      </c>
      <c r="BV161" s="25" t="str">
        <f t="shared" si="255"/>
        <v/>
      </c>
      <c r="BW161" s="25" t="str">
        <f t="shared" si="256"/>
        <v/>
      </c>
      <c r="BX161" s="25" t="str">
        <f t="shared" si="257"/>
        <v/>
      </c>
      <c r="BY161" s="25" t="str">
        <f t="shared" si="258"/>
        <v/>
      </c>
      <c r="BZ161" s="25" t="str">
        <f t="shared" si="259"/>
        <v/>
      </c>
      <c r="CA161" s="25" t="str">
        <f t="shared" si="260"/>
        <v/>
      </c>
      <c r="CB161" s="25" t="str">
        <f t="shared" si="261"/>
        <v/>
      </c>
      <c r="CC161" s="25" t="str">
        <f t="shared" si="262"/>
        <v/>
      </c>
      <c r="CD161" s="25" t="str">
        <f t="shared" si="263"/>
        <v/>
      </c>
      <c r="CE161" s="25" t="str">
        <f t="shared" si="264"/>
        <v/>
      </c>
      <c r="CF161" s="25" t="str">
        <f t="shared" si="265"/>
        <v/>
      </c>
      <c r="CG161" s="25" t="str">
        <f t="shared" si="266"/>
        <v/>
      </c>
      <c r="CH161" s="25" t="str">
        <f t="shared" si="267"/>
        <v/>
      </c>
      <c r="CI161" s="25" t="str">
        <f t="shared" si="268"/>
        <v/>
      </c>
      <c r="CJ161" s="25" t="str">
        <f t="shared" si="269"/>
        <v/>
      </c>
      <c r="CK161" s="25" t="str">
        <f t="shared" si="270"/>
        <v/>
      </c>
      <c r="CL161" s="25" t="str">
        <f t="shared" si="271"/>
        <v/>
      </c>
      <c r="CM161" s="25" t="str">
        <f t="shared" si="272"/>
        <v/>
      </c>
      <c r="CN161" s="25" t="str">
        <f t="shared" si="273"/>
        <v/>
      </c>
      <c r="CO161" s="25" t="str">
        <f t="shared" si="274"/>
        <v/>
      </c>
      <c r="CP161" s="25" t="str">
        <f t="shared" si="275"/>
        <v/>
      </c>
      <c r="CQ161" s="25" t="str">
        <f t="shared" si="276"/>
        <v/>
      </c>
    </row>
    <row r="162" spans="1:95" x14ac:dyDescent="0.3">
      <c r="AX162" s="12" t="str">
        <f t="shared" si="231"/>
        <v/>
      </c>
      <c r="AY162" s="25" t="str">
        <f t="shared" si="232"/>
        <v/>
      </c>
      <c r="AZ162" s="25" t="str">
        <f t="shared" si="233"/>
        <v/>
      </c>
      <c r="BA162" s="25" t="str">
        <f t="shared" si="234"/>
        <v/>
      </c>
      <c r="BB162" s="25" t="str">
        <f t="shared" si="235"/>
        <v/>
      </c>
      <c r="BC162" s="25" t="str">
        <f t="shared" si="236"/>
        <v/>
      </c>
      <c r="BD162" s="25" t="str">
        <f t="shared" si="237"/>
        <v/>
      </c>
      <c r="BE162" s="25" t="str">
        <f t="shared" si="238"/>
        <v/>
      </c>
      <c r="BF162" s="25" t="str">
        <f t="shared" si="239"/>
        <v/>
      </c>
      <c r="BG162" s="25" t="str">
        <f t="shared" si="240"/>
        <v/>
      </c>
      <c r="BH162" s="25" t="str">
        <f t="shared" si="241"/>
        <v/>
      </c>
      <c r="BI162" s="25" t="str">
        <f t="shared" si="242"/>
        <v/>
      </c>
      <c r="BJ162" s="25" t="str">
        <f t="shared" si="243"/>
        <v/>
      </c>
      <c r="BK162" s="25" t="str">
        <f t="shared" si="244"/>
        <v/>
      </c>
      <c r="BL162" s="25" t="str">
        <f t="shared" si="245"/>
        <v/>
      </c>
      <c r="BM162" s="25" t="str">
        <f t="shared" si="246"/>
        <v/>
      </c>
      <c r="BN162" s="25" t="str">
        <f t="shared" si="247"/>
        <v/>
      </c>
      <c r="BO162" s="25" t="str">
        <f t="shared" si="248"/>
        <v/>
      </c>
      <c r="BP162" s="25" t="str">
        <f t="shared" si="249"/>
        <v/>
      </c>
      <c r="BQ162" s="25" t="str">
        <f t="shared" si="250"/>
        <v/>
      </c>
      <c r="BR162" s="25" t="str">
        <f t="shared" si="251"/>
        <v/>
      </c>
      <c r="BS162" s="25" t="str">
        <f t="shared" si="252"/>
        <v/>
      </c>
      <c r="BT162" s="25" t="str">
        <f t="shared" si="253"/>
        <v/>
      </c>
      <c r="BU162" s="25" t="str">
        <f t="shared" si="254"/>
        <v/>
      </c>
      <c r="BV162" s="25" t="str">
        <f t="shared" si="255"/>
        <v/>
      </c>
      <c r="BW162" s="25" t="str">
        <f t="shared" si="256"/>
        <v/>
      </c>
      <c r="BX162" s="25" t="str">
        <f t="shared" si="257"/>
        <v/>
      </c>
      <c r="BY162" s="25" t="str">
        <f t="shared" si="258"/>
        <v/>
      </c>
      <c r="BZ162" s="25" t="str">
        <f t="shared" si="259"/>
        <v/>
      </c>
      <c r="CA162" s="25" t="str">
        <f t="shared" si="260"/>
        <v/>
      </c>
      <c r="CB162" s="25" t="str">
        <f t="shared" si="261"/>
        <v/>
      </c>
      <c r="CC162" s="25" t="str">
        <f t="shared" si="262"/>
        <v/>
      </c>
      <c r="CD162" s="25" t="str">
        <f t="shared" si="263"/>
        <v/>
      </c>
      <c r="CE162" s="25" t="str">
        <f t="shared" si="264"/>
        <v/>
      </c>
      <c r="CF162" s="25" t="str">
        <f t="shared" si="265"/>
        <v/>
      </c>
      <c r="CG162" s="25" t="str">
        <f t="shared" si="266"/>
        <v/>
      </c>
      <c r="CH162" s="25" t="str">
        <f t="shared" si="267"/>
        <v/>
      </c>
      <c r="CI162" s="25" t="str">
        <f t="shared" si="268"/>
        <v/>
      </c>
      <c r="CJ162" s="25" t="str">
        <f t="shared" si="269"/>
        <v/>
      </c>
      <c r="CK162" s="25" t="str">
        <f t="shared" si="270"/>
        <v/>
      </c>
      <c r="CL162" s="25" t="str">
        <f t="shared" si="271"/>
        <v/>
      </c>
      <c r="CM162" s="25" t="str">
        <f t="shared" si="272"/>
        <v/>
      </c>
      <c r="CN162" s="25" t="str">
        <f t="shared" si="273"/>
        <v/>
      </c>
      <c r="CO162" s="25" t="str">
        <f t="shared" si="274"/>
        <v/>
      </c>
      <c r="CP162" s="25" t="str">
        <f t="shared" si="275"/>
        <v/>
      </c>
      <c r="CQ162" s="25" t="str">
        <f t="shared" si="276"/>
        <v/>
      </c>
    </row>
    <row r="163" spans="1:95" x14ac:dyDescent="0.3">
      <c r="AX163" s="12" t="str">
        <f t="shared" si="231"/>
        <v/>
      </c>
      <c r="AY163" s="25" t="str">
        <f t="shared" si="232"/>
        <v/>
      </c>
      <c r="AZ163" s="25" t="str">
        <f t="shared" si="233"/>
        <v/>
      </c>
      <c r="BA163" s="25" t="str">
        <f t="shared" si="234"/>
        <v/>
      </c>
      <c r="BB163" s="25" t="str">
        <f t="shared" si="235"/>
        <v/>
      </c>
      <c r="BC163" s="25" t="str">
        <f t="shared" si="236"/>
        <v/>
      </c>
      <c r="BD163" s="25" t="str">
        <f t="shared" si="237"/>
        <v/>
      </c>
      <c r="BE163" s="25" t="str">
        <f t="shared" si="238"/>
        <v/>
      </c>
      <c r="BF163" s="25" t="str">
        <f t="shared" si="239"/>
        <v/>
      </c>
      <c r="BG163" s="25" t="str">
        <f t="shared" si="240"/>
        <v/>
      </c>
      <c r="BH163" s="25" t="str">
        <f t="shared" si="241"/>
        <v/>
      </c>
      <c r="BI163" s="25" t="str">
        <f t="shared" si="242"/>
        <v/>
      </c>
      <c r="BJ163" s="25" t="str">
        <f t="shared" si="243"/>
        <v/>
      </c>
      <c r="BK163" s="25" t="str">
        <f t="shared" si="244"/>
        <v/>
      </c>
      <c r="BL163" s="25" t="str">
        <f t="shared" si="245"/>
        <v/>
      </c>
      <c r="BM163" s="25" t="str">
        <f t="shared" si="246"/>
        <v/>
      </c>
      <c r="BN163" s="25" t="str">
        <f t="shared" si="247"/>
        <v/>
      </c>
      <c r="BO163" s="25" t="str">
        <f t="shared" si="248"/>
        <v/>
      </c>
      <c r="BP163" s="25" t="str">
        <f t="shared" si="249"/>
        <v/>
      </c>
      <c r="BQ163" s="25" t="str">
        <f t="shared" si="250"/>
        <v/>
      </c>
      <c r="BR163" s="25" t="str">
        <f t="shared" si="251"/>
        <v/>
      </c>
      <c r="BS163" s="25" t="str">
        <f t="shared" si="252"/>
        <v/>
      </c>
      <c r="BT163" s="25" t="str">
        <f t="shared" si="253"/>
        <v/>
      </c>
      <c r="BU163" s="25" t="str">
        <f t="shared" si="254"/>
        <v/>
      </c>
      <c r="BV163" s="25" t="str">
        <f t="shared" si="255"/>
        <v/>
      </c>
      <c r="BW163" s="25" t="str">
        <f t="shared" si="256"/>
        <v/>
      </c>
      <c r="BX163" s="25" t="str">
        <f t="shared" si="257"/>
        <v/>
      </c>
      <c r="BY163" s="25" t="str">
        <f t="shared" si="258"/>
        <v/>
      </c>
      <c r="BZ163" s="25" t="str">
        <f t="shared" si="259"/>
        <v/>
      </c>
      <c r="CA163" s="25" t="str">
        <f t="shared" si="260"/>
        <v/>
      </c>
      <c r="CB163" s="25" t="str">
        <f t="shared" si="261"/>
        <v/>
      </c>
      <c r="CC163" s="25" t="str">
        <f t="shared" si="262"/>
        <v/>
      </c>
      <c r="CD163" s="25" t="str">
        <f t="shared" si="263"/>
        <v/>
      </c>
      <c r="CE163" s="25" t="str">
        <f t="shared" si="264"/>
        <v/>
      </c>
      <c r="CF163" s="25" t="str">
        <f t="shared" si="265"/>
        <v/>
      </c>
      <c r="CG163" s="25" t="str">
        <f t="shared" si="266"/>
        <v/>
      </c>
      <c r="CH163" s="25" t="str">
        <f t="shared" si="267"/>
        <v/>
      </c>
      <c r="CI163" s="25" t="str">
        <f t="shared" si="268"/>
        <v/>
      </c>
      <c r="CJ163" s="25" t="str">
        <f t="shared" si="269"/>
        <v/>
      </c>
      <c r="CK163" s="25" t="str">
        <f t="shared" si="270"/>
        <v/>
      </c>
      <c r="CL163" s="25" t="str">
        <f t="shared" si="271"/>
        <v/>
      </c>
      <c r="CM163" s="25" t="str">
        <f t="shared" si="272"/>
        <v/>
      </c>
      <c r="CN163" s="25" t="str">
        <f t="shared" si="273"/>
        <v/>
      </c>
      <c r="CO163" s="25" t="str">
        <f t="shared" si="274"/>
        <v/>
      </c>
      <c r="CP163" s="25" t="str">
        <f t="shared" si="275"/>
        <v/>
      </c>
      <c r="CQ163" s="25" t="str">
        <f t="shared" si="276"/>
        <v/>
      </c>
    </row>
    <row r="164" spans="1:95" x14ac:dyDescent="0.3">
      <c r="AX164" s="12" t="str">
        <f t="shared" si="231"/>
        <v/>
      </c>
      <c r="AY164" s="25" t="str">
        <f t="shared" si="232"/>
        <v/>
      </c>
      <c r="AZ164" s="25" t="str">
        <f t="shared" si="233"/>
        <v/>
      </c>
      <c r="BA164" s="25" t="str">
        <f t="shared" si="234"/>
        <v/>
      </c>
      <c r="BB164" s="25" t="str">
        <f t="shared" si="235"/>
        <v/>
      </c>
      <c r="BC164" s="25" t="str">
        <f t="shared" si="236"/>
        <v/>
      </c>
      <c r="BD164" s="25" t="str">
        <f t="shared" si="237"/>
        <v/>
      </c>
      <c r="BE164" s="25" t="str">
        <f t="shared" si="238"/>
        <v/>
      </c>
      <c r="BF164" s="25" t="str">
        <f t="shared" si="239"/>
        <v/>
      </c>
      <c r="BG164" s="25" t="str">
        <f t="shared" si="240"/>
        <v/>
      </c>
      <c r="BH164" s="25" t="str">
        <f t="shared" si="241"/>
        <v/>
      </c>
      <c r="BI164" s="25" t="str">
        <f t="shared" si="242"/>
        <v/>
      </c>
      <c r="BJ164" s="25" t="str">
        <f t="shared" si="243"/>
        <v/>
      </c>
      <c r="BK164" s="25" t="str">
        <f t="shared" si="244"/>
        <v/>
      </c>
      <c r="BL164" s="25" t="str">
        <f t="shared" si="245"/>
        <v/>
      </c>
      <c r="BM164" s="25" t="str">
        <f t="shared" si="246"/>
        <v/>
      </c>
      <c r="BN164" s="25" t="str">
        <f t="shared" si="247"/>
        <v/>
      </c>
      <c r="BO164" s="25" t="str">
        <f t="shared" si="248"/>
        <v/>
      </c>
      <c r="BP164" s="25" t="str">
        <f t="shared" si="249"/>
        <v/>
      </c>
      <c r="BQ164" s="25" t="str">
        <f t="shared" si="250"/>
        <v/>
      </c>
      <c r="BR164" s="25" t="str">
        <f t="shared" si="251"/>
        <v/>
      </c>
      <c r="BS164" s="25" t="str">
        <f t="shared" si="252"/>
        <v/>
      </c>
      <c r="BT164" s="25" t="str">
        <f t="shared" si="253"/>
        <v/>
      </c>
      <c r="BU164" s="25" t="str">
        <f t="shared" si="254"/>
        <v/>
      </c>
      <c r="BV164" s="25" t="str">
        <f t="shared" si="255"/>
        <v/>
      </c>
      <c r="BW164" s="25" t="str">
        <f t="shared" si="256"/>
        <v/>
      </c>
      <c r="BX164" s="25" t="str">
        <f t="shared" si="257"/>
        <v/>
      </c>
      <c r="BY164" s="25" t="str">
        <f t="shared" si="258"/>
        <v/>
      </c>
      <c r="BZ164" s="25" t="str">
        <f t="shared" si="259"/>
        <v/>
      </c>
      <c r="CA164" s="25" t="str">
        <f t="shared" si="260"/>
        <v/>
      </c>
      <c r="CB164" s="25" t="str">
        <f t="shared" si="261"/>
        <v/>
      </c>
      <c r="CC164" s="25" t="str">
        <f t="shared" si="262"/>
        <v/>
      </c>
      <c r="CD164" s="25" t="str">
        <f t="shared" si="263"/>
        <v/>
      </c>
      <c r="CE164" s="25" t="str">
        <f t="shared" si="264"/>
        <v/>
      </c>
      <c r="CF164" s="25" t="str">
        <f t="shared" si="265"/>
        <v/>
      </c>
      <c r="CG164" s="25" t="str">
        <f t="shared" si="266"/>
        <v/>
      </c>
      <c r="CH164" s="25" t="str">
        <f t="shared" si="267"/>
        <v/>
      </c>
      <c r="CI164" s="25" t="str">
        <f t="shared" si="268"/>
        <v/>
      </c>
      <c r="CJ164" s="25" t="str">
        <f t="shared" si="269"/>
        <v/>
      </c>
      <c r="CK164" s="25" t="str">
        <f t="shared" si="270"/>
        <v/>
      </c>
      <c r="CL164" s="25" t="str">
        <f t="shared" si="271"/>
        <v/>
      </c>
      <c r="CM164" s="25" t="str">
        <f t="shared" si="272"/>
        <v/>
      </c>
      <c r="CN164" s="25" t="str">
        <f t="shared" si="273"/>
        <v/>
      </c>
      <c r="CO164" s="25" t="str">
        <f t="shared" si="274"/>
        <v/>
      </c>
      <c r="CP164" s="25" t="str">
        <f t="shared" si="275"/>
        <v/>
      </c>
      <c r="CQ164" s="25" t="str">
        <f t="shared" si="276"/>
        <v/>
      </c>
    </row>
    <row r="165" spans="1:95" x14ac:dyDescent="0.3">
      <c r="AX165" s="12" t="str">
        <f t="shared" si="231"/>
        <v/>
      </c>
      <c r="AY165" s="25" t="str">
        <f t="shared" si="232"/>
        <v/>
      </c>
      <c r="AZ165" s="25" t="str">
        <f t="shared" si="233"/>
        <v/>
      </c>
      <c r="BA165" s="25" t="str">
        <f t="shared" si="234"/>
        <v/>
      </c>
      <c r="BB165" s="25" t="str">
        <f t="shared" si="235"/>
        <v/>
      </c>
      <c r="BC165" s="25" t="str">
        <f t="shared" si="236"/>
        <v/>
      </c>
      <c r="BD165" s="25" t="str">
        <f t="shared" si="237"/>
        <v/>
      </c>
      <c r="BE165" s="25" t="str">
        <f t="shared" si="238"/>
        <v/>
      </c>
      <c r="BF165" s="25" t="str">
        <f t="shared" si="239"/>
        <v/>
      </c>
      <c r="BG165" s="25" t="str">
        <f t="shared" si="240"/>
        <v/>
      </c>
      <c r="BH165" s="25" t="str">
        <f t="shared" si="241"/>
        <v/>
      </c>
      <c r="BI165" s="25" t="str">
        <f t="shared" si="242"/>
        <v/>
      </c>
      <c r="BJ165" s="25" t="str">
        <f t="shared" si="243"/>
        <v/>
      </c>
      <c r="BK165" s="25" t="str">
        <f t="shared" si="244"/>
        <v/>
      </c>
      <c r="BL165" s="25" t="str">
        <f t="shared" si="245"/>
        <v/>
      </c>
      <c r="BM165" s="25" t="str">
        <f t="shared" si="246"/>
        <v/>
      </c>
      <c r="BN165" s="25" t="str">
        <f t="shared" si="247"/>
        <v/>
      </c>
      <c r="BO165" s="25" t="str">
        <f t="shared" si="248"/>
        <v/>
      </c>
      <c r="BP165" s="25" t="str">
        <f t="shared" si="249"/>
        <v/>
      </c>
      <c r="BQ165" s="25" t="str">
        <f t="shared" si="250"/>
        <v/>
      </c>
      <c r="BR165" s="25" t="str">
        <f t="shared" si="251"/>
        <v/>
      </c>
      <c r="BS165" s="25" t="str">
        <f t="shared" si="252"/>
        <v/>
      </c>
      <c r="BT165" s="25" t="str">
        <f t="shared" si="253"/>
        <v/>
      </c>
      <c r="BU165" s="25" t="str">
        <f t="shared" si="254"/>
        <v/>
      </c>
      <c r="BV165" s="25" t="str">
        <f t="shared" si="255"/>
        <v/>
      </c>
      <c r="BW165" s="25" t="str">
        <f t="shared" si="256"/>
        <v/>
      </c>
      <c r="BX165" s="25" t="str">
        <f t="shared" si="257"/>
        <v/>
      </c>
      <c r="BY165" s="25" t="str">
        <f t="shared" si="258"/>
        <v/>
      </c>
      <c r="BZ165" s="25" t="str">
        <f t="shared" si="259"/>
        <v/>
      </c>
      <c r="CA165" s="25" t="str">
        <f t="shared" si="260"/>
        <v/>
      </c>
      <c r="CB165" s="25" t="str">
        <f t="shared" si="261"/>
        <v/>
      </c>
      <c r="CC165" s="25" t="str">
        <f t="shared" si="262"/>
        <v/>
      </c>
      <c r="CD165" s="25" t="str">
        <f t="shared" si="263"/>
        <v/>
      </c>
      <c r="CE165" s="25" t="str">
        <f t="shared" si="264"/>
        <v/>
      </c>
      <c r="CF165" s="25" t="str">
        <f t="shared" si="265"/>
        <v/>
      </c>
      <c r="CG165" s="25" t="str">
        <f t="shared" si="266"/>
        <v/>
      </c>
      <c r="CH165" s="25" t="str">
        <f t="shared" si="267"/>
        <v/>
      </c>
      <c r="CI165" s="25" t="str">
        <f t="shared" si="268"/>
        <v/>
      </c>
      <c r="CJ165" s="25" t="str">
        <f t="shared" si="269"/>
        <v/>
      </c>
      <c r="CK165" s="25" t="str">
        <f t="shared" si="270"/>
        <v/>
      </c>
      <c r="CL165" s="25" t="str">
        <f t="shared" si="271"/>
        <v/>
      </c>
      <c r="CM165" s="25" t="str">
        <f t="shared" si="272"/>
        <v/>
      </c>
      <c r="CN165" s="25" t="str">
        <f t="shared" si="273"/>
        <v/>
      </c>
      <c r="CO165" s="25" t="str">
        <f t="shared" si="274"/>
        <v/>
      </c>
      <c r="CP165" s="25" t="str">
        <f t="shared" si="275"/>
        <v/>
      </c>
      <c r="CQ165" s="25" t="str">
        <f t="shared" si="276"/>
        <v/>
      </c>
    </row>
    <row r="166" spans="1:95" x14ac:dyDescent="0.3">
      <c r="AX166" s="12" t="str">
        <f t="shared" si="231"/>
        <v/>
      </c>
      <c r="AY166" s="25" t="str">
        <f t="shared" si="232"/>
        <v/>
      </c>
      <c r="AZ166" s="25" t="str">
        <f t="shared" si="233"/>
        <v/>
      </c>
      <c r="BA166" s="25" t="str">
        <f t="shared" si="234"/>
        <v/>
      </c>
      <c r="BB166" s="25" t="str">
        <f t="shared" si="235"/>
        <v/>
      </c>
      <c r="BC166" s="25" t="str">
        <f t="shared" si="236"/>
        <v/>
      </c>
      <c r="BD166" s="25" t="str">
        <f t="shared" si="237"/>
        <v/>
      </c>
      <c r="BE166" s="25" t="str">
        <f t="shared" si="238"/>
        <v/>
      </c>
      <c r="BF166" s="25" t="str">
        <f t="shared" si="239"/>
        <v/>
      </c>
      <c r="BG166" s="25" t="str">
        <f t="shared" si="240"/>
        <v/>
      </c>
      <c r="BH166" s="25" t="str">
        <f t="shared" si="241"/>
        <v/>
      </c>
      <c r="BI166" s="25" t="str">
        <f t="shared" si="242"/>
        <v/>
      </c>
      <c r="BJ166" s="25" t="str">
        <f t="shared" si="243"/>
        <v/>
      </c>
      <c r="BK166" s="25" t="str">
        <f t="shared" si="244"/>
        <v/>
      </c>
      <c r="BL166" s="25" t="str">
        <f t="shared" si="245"/>
        <v/>
      </c>
      <c r="BM166" s="25" t="str">
        <f t="shared" si="246"/>
        <v/>
      </c>
      <c r="BN166" s="25" t="str">
        <f t="shared" si="247"/>
        <v/>
      </c>
      <c r="BO166" s="25" t="str">
        <f t="shared" si="248"/>
        <v/>
      </c>
      <c r="BP166" s="25" t="str">
        <f t="shared" si="249"/>
        <v/>
      </c>
      <c r="BQ166" s="25" t="str">
        <f t="shared" si="250"/>
        <v/>
      </c>
      <c r="BR166" s="25" t="str">
        <f t="shared" si="251"/>
        <v/>
      </c>
      <c r="BS166" s="25" t="str">
        <f t="shared" si="252"/>
        <v/>
      </c>
      <c r="BT166" s="25" t="str">
        <f t="shared" si="253"/>
        <v/>
      </c>
      <c r="BU166" s="25" t="str">
        <f t="shared" si="254"/>
        <v/>
      </c>
      <c r="BV166" s="25" t="str">
        <f t="shared" si="255"/>
        <v/>
      </c>
      <c r="BW166" s="25" t="str">
        <f t="shared" si="256"/>
        <v/>
      </c>
      <c r="BX166" s="25" t="str">
        <f t="shared" si="257"/>
        <v/>
      </c>
      <c r="BY166" s="25" t="str">
        <f t="shared" si="258"/>
        <v/>
      </c>
      <c r="BZ166" s="25" t="str">
        <f t="shared" si="259"/>
        <v/>
      </c>
      <c r="CA166" s="25" t="str">
        <f t="shared" si="260"/>
        <v/>
      </c>
      <c r="CB166" s="25" t="str">
        <f t="shared" si="261"/>
        <v/>
      </c>
      <c r="CC166" s="25" t="str">
        <f t="shared" si="262"/>
        <v/>
      </c>
      <c r="CD166" s="25" t="str">
        <f t="shared" si="263"/>
        <v/>
      </c>
      <c r="CE166" s="25" t="str">
        <f t="shared" si="264"/>
        <v/>
      </c>
      <c r="CF166" s="25" t="str">
        <f t="shared" si="265"/>
        <v/>
      </c>
      <c r="CG166" s="25" t="str">
        <f t="shared" si="266"/>
        <v/>
      </c>
      <c r="CH166" s="25" t="str">
        <f t="shared" si="267"/>
        <v/>
      </c>
      <c r="CI166" s="25" t="str">
        <f t="shared" si="268"/>
        <v/>
      </c>
      <c r="CJ166" s="25" t="str">
        <f t="shared" si="269"/>
        <v/>
      </c>
      <c r="CK166" s="25" t="str">
        <f t="shared" si="270"/>
        <v/>
      </c>
      <c r="CL166" s="25" t="str">
        <f t="shared" si="271"/>
        <v/>
      </c>
      <c r="CM166" s="25" t="str">
        <f t="shared" si="272"/>
        <v/>
      </c>
      <c r="CN166" s="25" t="str">
        <f t="shared" si="273"/>
        <v/>
      </c>
      <c r="CO166" s="25" t="str">
        <f t="shared" si="274"/>
        <v/>
      </c>
      <c r="CP166" s="25" t="str">
        <f t="shared" si="275"/>
        <v/>
      </c>
      <c r="CQ166" s="25" t="str">
        <f t="shared" si="276"/>
        <v/>
      </c>
    </row>
    <row r="167" spans="1:95" x14ac:dyDescent="0.3">
      <c r="AX167" s="12" t="str">
        <f t="shared" si="231"/>
        <v/>
      </c>
      <c r="AY167" s="25" t="str">
        <f t="shared" si="232"/>
        <v/>
      </c>
      <c r="AZ167" s="25" t="str">
        <f t="shared" si="233"/>
        <v/>
      </c>
      <c r="BA167" s="25" t="str">
        <f t="shared" si="234"/>
        <v/>
      </c>
      <c r="BB167" s="25" t="str">
        <f t="shared" si="235"/>
        <v/>
      </c>
      <c r="BC167" s="25" t="str">
        <f t="shared" si="236"/>
        <v/>
      </c>
      <c r="BD167" s="25" t="str">
        <f t="shared" si="237"/>
        <v/>
      </c>
      <c r="BE167" s="25" t="str">
        <f t="shared" si="238"/>
        <v/>
      </c>
      <c r="BF167" s="25" t="str">
        <f t="shared" si="239"/>
        <v/>
      </c>
      <c r="BG167" s="25" t="str">
        <f t="shared" si="240"/>
        <v/>
      </c>
      <c r="BH167" s="25" t="str">
        <f t="shared" si="241"/>
        <v/>
      </c>
      <c r="BI167" s="25" t="str">
        <f t="shared" si="242"/>
        <v/>
      </c>
      <c r="BJ167" s="25" t="str">
        <f t="shared" si="243"/>
        <v/>
      </c>
      <c r="BK167" s="25" t="str">
        <f t="shared" si="244"/>
        <v/>
      </c>
      <c r="BL167" s="25" t="str">
        <f t="shared" si="245"/>
        <v/>
      </c>
      <c r="BM167" s="25" t="str">
        <f t="shared" si="246"/>
        <v/>
      </c>
      <c r="BN167" s="25" t="str">
        <f t="shared" si="247"/>
        <v/>
      </c>
      <c r="BO167" s="25" t="str">
        <f t="shared" si="248"/>
        <v/>
      </c>
      <c r="BP167" s="25" t="str">
        <f t="shared" si="249"/>
        <v/>
      </c>
      <c r="BQ167" s="25" t="str">
        <f t="shared" si="250"/>
        <v/>
      </c>
      <c r="BR167" s="25" t="str">
        <f t="shared" si="251"/>
        <v/>
      </c>
      <c r="BS167" s="25" t="str">
        <f t="shared" si="252"/>
        <v/>
      </c>
      <c r="BT167" s="25" t="str">
        <f t="shared" si="253"/>
        <v/>
      </c>
      <c r="BU167" s="25" t="str">
        <f t="shared" si="254"/>
        <v/>
      </c>
      <c r="BV167" s="25" t="str">
        <f t="shared" si="255"/>
        <v/>
      </c>
      <c r="BW167" s="25" t="str">
        <f t="shared" si="256"/>
        <v/>
      </c>
      <c r="BX167" s="25" t="str">
        <f t="shared" si="257"/>
        <v/>
      </c>
      <c r="BY167" s="25" t="str">
        <f t="shared" si="258"/>
        <v/>
      </c>
      <c r="BZ167" s="25" t="str">
        <f t="shared" si="259"/>
        <v/>
      </c>
      <c r="CA167" s="25" t="str">
        <f t="shared" si="260"/>
        <v/>
      </c>
      <c r="CB167" s="25" t="str">
        <f t="shared" si="261"/>
        <v/>
      </c>
      <c r="CC167" s="25" t="str">
        <f t="shared" si="262"/>
        <v/>
      </c>
      <c r="CD167" s="25" t="str">
        <f t="shared" si="263"/>
        <v/>
      </c>
      <c r="CE167" s="25" t="str">
        <f t="shared" si="264"/>
        <v/>
      </c>
      <c r="CF167" s="25" t="str">
        <f t="shared" si="265"/>
        <v/>
      </c>
      <c r="CG167" s="25" t="str">
        <f t="shared" si="266"/>
        <v/>
      </c>
      <c r="CH167" s="25" t="str">
        <f t="shared" si="267"/>
        <v/>
      </c>
      <c r="CI167" s="25" t="str">
        <f t="shared" si="268"/>
        <v/>
      </c>
      <c r="CJ167" s="25" t="str">
        <f t="shared" si="269"/>
        <v/>
      </c>
      <c r="CK167" s="25" t="str">
        <f t="shared" si="270"/>
        <v/>
      </c>
      <c r="CL167" s="25" t="str">
        <f t="shared" si="271"/>
        <v/>
      </c>
      <c r="CM167" s="25" t="str">
        <f t="shared" si="272"/>
        <v/>
      </c>
      <c r="CN167" s="25" t="str">
        <f t="shared" si="273"/>
        <v/>
      </c>
      <c r="CO167" s="25" t="str">
        <f t="shared" si="274"/>
        <v/>
      </c>
      <c r="CP167" s="25" t="str">
        <f t="shared" si="275"/>
        <v/>
      </c>
      <c r="CQ167" s="25" t="str">
        <f t="shared" si="276"/>
        <v/>
      </c>
    </row>
    <row r="168" spans="1:95" x14ac:dyDescent="0.3">
      <c r="AX168" s="12" t="str">
        <f t="shared" si="231"/>
        <v/>
      </c>
      <c r="AY168" s="25" t="str">
        <f t="shared" si="232"/>
        <v/>
      </c>
      <c r="AZ168" s="25" t="str">
        <f t="shared" si="233"/>
        <v/>
      </c>
      <c r="BA168" s="25" t="str">
        <f t="shared" si="234"/>
        <v/>
      </c>
      <c r="BB168" s="25" t="str">
        <f t="shared" si="235"/>
        <v/>
      </c>
      <c r="BC168" s="25" t="str">
        <f t="shared" si="236"/>
        <v/>
      </c>
      <c r="BD168" s="25" t="str">
        <f t="shared" si="237"/>
        <v/>
      </c>
      <c r="BE168" s="25" t="str">
        <f t="shared" si="238"/>
        <v/>
      </c>
      <c r="BF168" s="25" t="str">
        <f t="shared" si="239"/>
        <v/>
      </c>
      <c r="BG168" s="25" t="str">
        <f t="shared" si="240"/>
        <v/>
      </c>
      <c r="BH168" s="25" t="str">
        <f t="shared" si="241"/>
        <v/>
      </c>
      <c r="BI168" s="25" t="str">
        <f t="shared" si="242"/>
        <v/>
      </c>
      <c r="BJ168" s="25" t="str">
        <f t="shared" si="243"/>
        <v/>
      </c>
      <c r="BK168" s="25" t="str">
        <f t="shared" si="244"/>
        <v/>
      </c>
      <c r="BL168" s="25" t="str">
        <f t="shared" si="245"/>
        <v/>
      </c>
      <c r="BM168" s="25" t="str">
        <f t="shared" si="246"/>
        <v/>
      </c>
      <c r="BN168" s="25" t="str">
        <f t="shared" si="247"/>
        <v/>
      </c>
      <c r="BO168" s="25" t="str">
        <f t="shared" si="248"/>
        <v/>
      </c>
      <c r="BP168" s="25" t="str">
        <f t="shared" si="249"/>
        <v/>
      </c>
      <c r="BQ168" s="25" t="str">
        <f t="shared" si="250"/>
        <v/>
      </c>
      <c r="BR168" s="25" t="str">
        <f t="shared" si="251"/>
        <v/>
      </c>
      <c r="BS168" s="25" t="str">
        <f t="shared" si="252"/>
        <v/>
      </c>
      <c r="BT168" s="25" t="str">
        <f t="shared" si="253"/>
        <v/>
      </c>
      <c r="BU168" s="25" t="str">
        <f t="shared" si="254"/>
        <v/>
      </c>
      <c r="BV168" s="25" t="str">
        <f t="shared" si="255"/>
        <v/>
      </c>
      <c r="BW168" s="25" t="str">
        <f t="shared" si="256"/>
        <v/>
      </c>
      <c r="BX168" s="25" t="str">
        <f t="shared" si="257"/>
        <v/>
      </c>
      <c r="BY168" s="25" t="str">
        <f t="shared" si="258"/>
        <v/>
      </c>
      <c r="BZ168" s="25" t="str">
        <f t="shared" si="259"/>
        <v/>
      </c>
      <c r="CA168" s="25" t="str">
        <f t="shared" si="260"/>
        <v/>
      </c>
      <c r="CB168" s="25" t="str">
        <f t="shared" si="261"/>
        <v/>
      </c>
      <c r="CC168" s="25" t="str">
        <f t="shared" si="262"/>
        <v/>
      </c>
      <c r="CD168" s="25" t="str">
        <f t="shared" si="263"/>
        <v/>
      </c>
      <c r="CE168" s="25" t="str">
        <f t="shared" si="264"/>
        <v/>
      </c>
      <c r="CF168" s="25" t="str">
        <f t="shared" si="265"/>
        <v/>
      </c>
      <c r="CG168" s="25" t="str">
        <f t="shared" si="266"/>
        <v/>
      </c>
      <c r="CH168" s="25" t="str">
        <f t="shared" si="267"/>
        <v/>
      </c>
      <c r="CI168" s="25" t="str">
        <f t="shared" si="268"/>
        <v/>
      </c>
      <c r="CJ168" s="25" t="str">
        <f t="shared" si="269"/>
        <v/>
      </c>
      <c r="CK168" s="25" t="str">
        <f t="shared" si="270"/>
        <v/>
      </c>
      <c r="CL168" s="25" t="str">
        <f t="shared" si="271"/>
        <v/>
      </c>
      <c r="CM168" s="25" t="str">
        <f t="shared" si="272"/>
        <v/>
      </c>
      <c r="CN168" s="25" t="str">
        <f t="shared" si="273"/>
        <v/>
      </c>
      <c r="CO168" s="25" t="str">
        <f t="shared" si="274"/>
        <v/>
      </c>
      <c r="CP168" s="25" t="str">
        <f t="shared" si="275"/>
        <v/>
      </c>
      <c r="CQ168" s="25" t="str">
        <f t="shared" si="276"/>
        <v/>
      </c>
    </row>
    <row r="169" spans="1:95" x14ac:dyDescent="0.3">
      <c r="AX169" s="12" t="str">
        <f t="shared" si="231"/>
        <v/>
      </c>
      <c r="AY169" s="25" t="str">
        <f t="shared" si="232"/>
        <v/>
      </c>
      <c r="AZ169" s="25" t="str">
        <f t="shared" si="233"/>
        <v/>
      </c>
      <c r="BA169" s="25" t="str">
        <f t="shared" si="234"/>
        <v/>
      </c>
      <c r="BB169" s="25" t="str">
        <f t="shared" si="235"/>
        <v/>
      </c>
      <c r="BC169" s="25" t="str">
        <f t="shared" si="236"/>
        <v/>
      </c>
      <c r="BD169" s="25" t="str">
        <f t="shared" si="237"/>
        <v/>
      </c>
      <c r="BE169" s="25" t="str">
        <f t="shared" si="238"/>
        <v/>
      </c>
      <c r="BF169" s="25" t="str">
        <f t="shared" si="239"/>
        <v/>
      </c>
      <c r="BG169" s="25" t="str">
        <f t="shared" si="240"/>
        <v/>
      </c>
      <c r="BH169" s="25" t="str">
        <f t="shared" si="241"/>
        <v/>
      </c>
      <c r="BI169" s="25" t="str">
        <f t="shared" si="242"/>
        <v/>
      </c>
      <c r="BJ169" s="25" t="str">
        <f t="shared" si="243"/>
        <v/>
      </c>
      <c r="BK169" s="25" t="str">
        <f t="shared" si="244"/>
        <v/>
      </c>
      <c r="BL169" s="25" t="str">
        <f t="shared" si="245"/>
        <v/>
      </c>
      <c r="BM169" s="25" t="str">
        <f t="shared" si="246"/>
        <v/>
      </c>
      <c r="BN169" s="25" t="str">
        <f t="shared" si="247"/>
        <v/>
      </c>
      <c r="BO169" s="25" t="str">
        <f t="shared" si="248"/>
        <v/>
      </c>
      <c r="BP169" s="25" t="str">
        <f t="shared" si="249"/>
        <v/>
      </c>
      <c r="BQ169" s="25" t="str">
        <f t="shared" si="250"/>
        <v/>
      </c>
      <c r="BR169" s="25" t="str">
        <f t="shared" si="251"/>
        <v/>
      </c>
      <c r="BS169" s="25" t="str">
        <f t="shared" si="252"/>
        <v/>
      </c>
      <c r="BT169" s="25" t="str">
        <f t="shared" si="253"/>
        <v/>
      </c>
      <c r="BU169" s="25" t="str">
        <f t="shared" si="254"/>
        <v/>
      </c>
      <c r="BV169" s="25" t="str">
        <f t="shared" si="255"/>
        <v/>
      </c>
      <c r="BW169" s="25" t="str">
        <f t="shared" si="256"/>
        <v/>
      </c>
      <c r="BX169" s="25" t="str">
        <f t="shared" si="257"/>
        <v/>
      </c>
      <c r="BY169" s="25" t="str">
        <f t="shared" si="258"/>
        <v/>
      </c>
      <c r="BZ169" s="25" t="str">
        <f t="shared" si="259"/>
        <v/>
      </c>
      <c r="CA169" s="25" t="str">
        <f t="shared" si="260"/>
        <v/>
      </c>
      <c r="CB169" s="25" t="str">
        <f t="shared" si="261"/>
        <v/>
      </c>
      <c r="CC169" s="25" t="str">
        <f t="shared" si="262"/>
        <v/>
      </c>
      <c r="CD169" s="25" t="str">
        <f t="shared" si="263"/>
        <v/>
      </c>
      <c r="CE169" s="25" t="str">
        <f t="shared" si="264"/>
        <v/>
      </c>
      <c r="CF169" s="25" t="str">
        <f t="shared" si="265"/>
        <v/>
      </c>
      <c r="CG169" s="25" t="str">
        <f t="shared" si="266"/>
        <v/>
      </c>
      <c r="CH169" s="25" t="str">
        <f t="shared" si="267"/>
        <v/>
      </c>
      <c r="CI169" s="25" t="str">
        <f t="shared" si="268"/>
        <v/>
      </c>
      <c r="CJ169" s="25" t="str">
        <f t="shared" si="269"/>
        <v/>
      </c>
      <c r="CK169" s="25" t="str">
        <f t="shared" si="270"/>
        <v/>
      </c>
      <c r="CL169" s="25" t="str">
        <f t="shared" si="271"/>
        <v/>
      </c>
      <c r="CM169" s="25" t="str">
        <f t="shared" si="272"/>
        <v/>
      </c>
      <c r="CN169" s="25" t="str">
        <f t="shared" si="273"/>
        <v/>
      </c>
      <c r="CO169" s="25" t="str">
        <f t="shared" si="274"/>
        <v/>
      </c>
      <c r="CP169" s="25" t="str">
        <f t="shared" si="275"/>
        <v/>
      </c>
      <c r="CQ169" s="25" t="str">
        <f t="shared" si="276"/>
        <v/>
      </c>
    </row>
    <row r="170" spans="1:95" x14ac:dyDescent="0.3">
      <c r="AX170" s="12" t="str">
        <f t="shared" si="231"/>
        <v/>
      </c>
      <c r="AY170" s="25" t="str">
        <f t="shared" si="232"/>
        <v/>
      </c>
      <c r="AZ170" s="25" t="str">
        <f t="shared" si="233"/>
        <v/>
      </c>
      <c r="BA170" s="25" t="str">
        <f t="shared" si="234"/>
        <v/>
      </c>
      <c r="BB170" s="25" t="str">
        <f t="shared" si="235"/>
        <v/>
      </c>
      <c r="BC170" s="25" t="str">
        <f t="shared" si="236"/>
        <v/>
      </c>
      <c r="BD170" s="25" t="str">
        <f t="shared" si="237"/>
        <v/>
      </c>
      <c r="BE170" s="25" t="str">
        <f t="shared" si="238"/>
        <v/>
      </c>
      <c r="BF170" s="25" t="str">
        <f t="shared" si="239"/>
        <v/>
      </c>
      <c r="BG170" s="25" t="str">
        <f t="shared" si="240"/>
        <v/>
      </c>
      <c r="BH170" s="25" t="str">
        <f t="shared" si="241"/>
        <v/>
      </c>
      <c r="BI170" s="25" t="str">
        <f t="shared" si="242"/>
        <v/>
      </c>
      <c r="BJ170" s="25" t="str">
        <f t="shared" si="243"/>
        <v/>
      </c>
      <c r="BK170" s="25" t="str">
        <f t="shared" si="244"/>
        <v/>
      </c>
      <c r="BL170" s="25" t="str">
        <f t="shared" si="245"/>
        <v/>
      </c>
      <c r="BM170" s="25" t="str">
        <f t="shared" si="246"/>
        <v/>
      </c>
      <c r="BN170" s="25" t="str">
        <f t="shared" si="247"/>
        <v/>
      </c>
      <c r="BO170" s="25" t="str">
        <f t="shared" si="248"/>
        <v/>
      </c>
      <c r="BP170" s="25" t="str">
        <f t="shared" si="249"/>
        <v/>
      </c>
      <c r="BQ170" s="25" t="str">
        <f t="shared" si="250"/>
        <v/>
      </c>
      <c r="BR170" s="25" t="str">
        <f t="shared" si="251"/>
        <v/>
      </c>
      <c r="BS170" s="25" t="str">
        <f t="shared" si="252"/>
        <v/>
      </c>
      <c r="BT170" s="25" t="str">
        <f t="shared" si="253"/>
        <v/>
      </c>
      <c r="BU170" s="25" t="str">
        <f t="shared" si="254"/>
        <v/>
      </c>
      <c r="BV170" s="25" t="str">
        <f t="shared" si="255"/>
        <v/>
      </c>
      <c r="BW170" s="25" t="str">
        <f t="shared" si="256"/>
        <v/>
      </c>
      <c r="BX170" s="25" t="str">
        <f t="shared" si="257"/>
        <v/>
      </c>
      <c r="BY170" s="25" t="str">
        <f t="shared" si="258"/>
        <v/>
      </c>
      <c r="BZ170" s="25" t="str">
        <f t="shared" si="259"/>
        <v/>
      </c>
      <c r="CA170" s="25" t="str">
        <f t="shared" si="260"/>
        <v/>
      </c>
      <c r="CB170" s="25" t="str">
        <f t="shared" si="261"/>
        <v/>
      </c>
      <c r="CC170" s="25" t="str">
        <f t="shared" si="262"/>
        <v/>
      </c>
      <c r="CD170" s="25" t="str">
        <f t="shared" si="263"/>
        <v/>
      </c>
      <c r="CE170" s="25" t="str">
        <f t="shared" si="264"/>
        <v/>
      </c>
      <c r="CF170" s="25" t="str">
        <f t="shared" si="265"/>
        <v/>
      </c>
      <c r="CG170" s="25" t="str">
        <f t="shared" si="266"/>
        <v/>
      </c>
      <c r="CH170" s="25" t="str">
        <f t="shared" si="267"/>
        <v/>
      </c>
      <c r="CI170" s="25" t="str">
        <f t="shared" si="268"/>
        <v/>
      </c>
      <c r="CJ170" s="25" t="str">
        <f t="shared" si="269"/>
        <v/>
      </c>
      <c r="CK170" s="25" t="str">
        <f t="shared" si="270"/>
        <v/>
      </c>
      <c r="CL170" s="25" t="str">
        <f t="shared" si="271"/>
        <v/>
      </c>
      <c r="CM170" s="25" t="str">
        <f t="shared" si="272"/>
        <v/>
      </c>
      <c r="CN170" s="25" t="str">
        <f t="shared" si="273"/>
        <v/>
      </c>
      <c r="CO170" s="25" t="str">
        <f t="shared" si="274"/>
        <v/>
      </c>
      <c r="CP170" s="25" t="str">
        <f t="shared" si="275"/>
        <v/>
      </c>
      <c r="CQ170" s="25" t="str">
        <f t="shared" si="276"/>
        <v/>
      </c>
    </row>
    <row r="171" spans="1:95" x14ac:dyDescent="0.3">
      <c r="AX171" s="12" t="str">
        <f t="shared" si="231"/>
        <v/>
      </c>
      <c r="AY171" s="25" t="str">
        <f t="shared" si="232"/>
        <v/>
      </c>
      <c r="AZ171" s="25" t="str">
        <f t="shared" si="233"/>
        <v/>
      </c>
      <c r="BA171" s="25" t="str">
        <f t="shared" si="234"/>
        <v/>
      </c>
      <c r="BB171" s="25" t="str">
        <f t="shared" si="235"/>
        <v/>
      </c>
      <c r="BC171" s="25" t="str">
        <f t="shared" si="236"/>
        <v/>
      </c>
      <c r="BD171" s="25" t="str">
        <f t="shared" si="237"/>
        <v/>
      </c>
      <c r="BE171" s="25" t="str">
        <f t="shared" si="238"/>
        <v/>
      </c>
      <c r="BF171" s="25" t="str">
        <f t="shared" si="239"/>
        <v/>
      </c>
      <c r="BG171" s="25" t="str">
        <f t="shared" si="240"/>
        <v/>
      </c>
      <c r="BH171" s="25" t="str">
        <f t="shared" si="241"/>
        <v/>
      </c>
      <c r="BI171" s="25" t="str">
        <f t="shared" si="242"/>
        <v/>
      </c>
      <c r="BJ171" s="25" t="str">
        <f t="shared" si="243"/>
        <v/>
      </c>
      <c r="BK171" s="25" t="str">
        <f t="shared" si="244"/>
        <v/>
      </c>
      <c r="BL171" s="25" t="str">
        <f t="shared" si="245"/>
        <v/>
      </c>
      <c r="BM171" s="25" t="str">
        <f t="shared" si="246"/>
        <v/>
      </c>
      <c r="BN171" s="25" t="str">
        <f t="shared" si="247"/>
        <v/>
      </c>
      <c r="BO171" s="25" t="str">
        <f t="shared" si="248"/>
        <v/>
      </c>
      <c r="BP171" s="25" t="str">
        <f t="shared" si="249"/>
        <v/>
      </c>
      <c r="BQ171" s="25" t="str">
        <f t="shared" si="250"/>
        <v/>
      </c>
      <c r="BR171" s="25" t="str">
        <f t="shared" si="251"/>
        <v/>
      </c>
      <c r="BS171" s="25" t="str">
        <f t="shared" si="252"/>
        <v/>
      </c>
      <c r="BT171" s="25" t="str">
        <f t="shared" si="253"/>
        <v/>
      </c>
      <c r="BU171" s="25" t="str">
        <f t="shared" si="254"/>
        <v/>
      </c>
      <c r="BV171" s="25" t="str">
        <f t="shared" si="255"/>
        <v/>
      </c>
      <c r="BW171" s="25" t="str">
        <f t="shared" si="256"/>
        <v/>
      </c>
      <c r="BX171" s="25" t="str">
        <f t="shared" si="257"/>
        <v/>
      </c>
      <c r="BY171" s="25" t="str">
        <f t="shared" si="258"/>
        <v/>
      </c>
      <c r="BZ171" s="25" t="str">
        <f t="shared" si="259"/>
        <v/>
      </c>
      <c r="CA171" s="25" t="str">
        <f t="shared" si="260"/>
        <v/>
      </c>
      <c r="CB171" s="25" t="str">
        <f t="shared" si="261"/>
        <v/>
      </c>
      <c r="CC171" s="25" t="str">
        <f t="shared" si="262"/>
        <v/>
      </c>
      <c r="CD171" s="25" t="str">
        <f t="shared" si="263"/>
        <v/>
      </c>
      <c r="CE171" s="25" t="str">
        <f t="shared" si="264"/>
        <v/>
      </c>
      <c r="CF171" s="25" t="str">
        <f t="shared" si="265"/>
        <v/>
      </c>
      <c r="CG171" s="25" t="str">
        <f t="shared" si="266"/>
        <v/>
      </c>
      <c r="CH171" s="25" t="str">
        <f t="shared" si="267"/>
        <v/>
      </c>
      <c r="CI171" s="25" t="str">
        <f t="shared" si="268"/>
        <v/>
      </c>
      <c r="CJ171" s="25" t="str">
        <f t="shared" si="269"/>
        <v/>
      </c>
      <c r="CK171" s="25" t="str">
        <f t="shared" si="270"/>
        <v/>
      </c>
      <c r="CL171" s="25" t="str">
        <f t="shared" si="271"/>
        <v/>
      </c>
      <c r="CM171" s="25" t="str">
        <f t="shared" si="272"/>
        <v/>
      </c>
      <c r="CN171" s="25" t="str">
        <f t="shared" si="273"/>
        <v/>
      </c>
      <c r="CO171" s="25" t="str">
        <f t="shared" si="274"/>
        <v/>
      </c>
      <c r="CP171" s="25" t="str">
        <f t="shared" si="275"/>
        <v/>
      </c>
      <c r="CQ171" s="25" t="str">
        <f t="shared" si="276"/>
        <v/>
      </c>
    </row>
    <row r="172" spans="1:95" x14ac:dyDescent="0.3">
      <c r="AX172" s="12" t="str">
        <f t="shared" si="231"/>
        <v/>
      </c>
      <c r="AY172" s="25" t="str">
        <f t="shared" si="232"/>
        <v/>
      </c>
      <c r="AZ172" s="25" t="str">
        <f t="shared" si="233"/>
        <v/>
      </c>
      <c r="BA172" s="25" t="str">
        <f t="shared" si="234"/>
        <v/>
      </c>
      <c r="BB172" s="25" t="str">
        <f t="shared" si="235"/>
        <v/>
      </c>
      <c r="BC172" s="25" t="str">
        <f t="shared" si="236"/>
        <v/>
      </c>
      <c r="BD172" s="25" t="str">
        <f t="shared" si="237"/>
        <v/>
      </c>
      <c r="BE172" s="25" t="str">
        <f t="shared" si="238"/>
        <v/>
      </c>
      <c r="BF172" s="25" t="str">
        <f t="shared" si="239"/>
        <v/>
      </c>
      <c r="BG172" s="25" t="str">
        <f t="shared" si="240"/>
        <v/>
      </c>
      <c r="BH172" s="25" t="str">
        <f t="shared" si="241"/>
        <v/>
      </c>
      <c r="BI172" s="25" t="str">
        <f t="shared" si="242"/>
        <v/>
      </c>
      <c r="BJ172" s="25" t="str">
        <f t="shared" si="243"/>
        <v/>
      </c>
      <c r="BK172" s="25" t="str">
        <f t="shared" si="244"/>
        <v/>
      </c>
      <c r="BL172" s="25" t="str">
        <f t="shared" si="245"/>
        <v/>
      </c>
      <c r="BM172" s="25" t="str">
        <f t="shared" si="246"/>
        <v/>
      </c>
      <c r="BN172" s="25" t="str">
        <f t="shared" si="247"/>
        <v/>
      </c>
      <c r="BO172" s="25" t="str">
        <f t="shared" si="248"/>
        <v/>
      </c>
      <c r="BP172" s="25" t="str">
        <f t="shared" si="249"/>
        <v/>
      </c>
      <c r="BQ172" s="25" t="str">
        <f t="shared" si="250"/>
        <v/>
      </c>
      <c r="BR172" s="25" t="str">
        <f t="shared" si="251"/>
        <v/>
      </c>
      <c r="BS172" s="25" t="str">
        <f t="shared" si="252"/>
        <v/>
      </c>
      <c r="BT172" s="25" t="str">
        <f t="shared" si="253"/>
        <v/>
      </c>
      <c r="BU172" s="25" t="str">
        <f t="shared" si="254"/>
        <v/>
      </c>
      <c r="BV172" s="25" t="str">
        <f t="shared" si="255"/>
        <v/>
      </c>
      <c r="BW172" s="25" t="str">
        <f t="shared" si="256"/>
        <v/>
      </c>
      <c r="BX172" s="25" t="str">
        <f t="shared" si="257"/>
        <v/>
      </c>
      <c r="BY172" s="25" t="str">
        <f t="shared" si="258"/>
        <v/>
      </c>
      <c r="BZ172" s="25" t="str">
        <f t="shared" si="259"/>
        <v/>
      </c>
      <c r="CA172" s="25" t="str">
        <f t="shared" si="260"/>
        <v/>
      </c>
      <c r="CB172" s="25" t="str">
        <f t="shared" si="261"/>
        <v/>
      </c>
      <c r="CC172" s="25" t="str">
        <f t="shared" si="262"/>
        <v/>
      </c>
      <c r="CD172" s="25" t="str">
        <f t="shared" si="263"/>
        <v/>
      </c>
      <c r="CE172" s="25" t="str">
        <f t="shared" si="264"/>
        <v/>
      </c>
      <c r="CF172" s="25" t="str">
        <f t="shared" si="265"/>
        <v/>
      </c>
      <c r="CG172" s="25" t="str">
        <f t="shared" si="266"/>
        <v/>
      </c>
      <c r="CH172" s="25" t="str">
        <f t="shared" si="267"/>
        <v/>
      </c>
      <c r="CI172" s="25" t="str">
        <f t="shared" si="268"/>
        <v/>
      </c>
      <c r="CJ172" s="25" t="str">
        <f t="shared" si="269"/>
        <v/>
      </c>
      <c r="CK172" s="25" t="str">
        <f t="shared" si="270"/>
        <v/>
      </c>
      <c r="CL172" s="25" t="str">
        <f t="shared" si="271"/>
        <v/>
      </c>
      <c r="CM172" s="25" t="str">
        <f t="shared" si="272"/>
        <v/>
      </c>
      <c r="CN172" s="25" t="str">
        <f t="shared" si="273"/>
        <v/>
      </c>
      <c r="CO172" s="25" t="str">
        <f t="shared" si="274"/>
        <v/>
      </c>
      <c r="CP172" s="25" t="str">
        <f t="shared" si="275"/>
        <v/>
      </c>
      <c r="CQ172" s="25" t="str">
        <f t="shared" si="276"/>
        <v/>
      </c>
    </row>
    <row r="173" spans="1:95" x14ac:dyDescent="0.3">
      <c r="AX173" s="12" t="str">
        <f t="shared" si="231"/>
        <v/>
      </c>
      <c r="AY173" s="25" t="str">
        <f t="shared" si="232"/>
        <v/>
      </c>
      <c r="AZ173" s="25" t="str">
        <f t="shared" si="233"/>
        <v/>
      </c>
      <c r="BA173" s="25" t="str">
        <f t="shared" si="234"/>
        <v/>
      </c>
      <c r="BB173" s="25" t="str">
        <f t="shared" si="235"/>
        <v/>
      </c>
      <c r="BC173" s="25" t="str">
        <f t="shared" si="236"/>
        <v/>
      </c>
      <c r="BD173" s="25" t="str">
        <f t="shared" si="237"/>
        <v/>
      </c>
      <c r="BE173" s="25" t="str">
        <f t="shared" si="238"/>
        <v/>
      </c>
      <c r="BF173" s="25" t="str">
        <f t="shared" si="239"/>
        <v/>
      </c>
      <c r="BG173" s="25" t="str">
        <f t="shared" si="240"/>
        <v/>
      </c>
      <c r="BH173" s="25" t="str">
        <f t="shared" si="241"/>
        <v/>
      </c>
      <c r="BI173" s="25" t="str">
        <f t="shared" si="242"/>
        <v/>
      </c>
      <c r="BJ173" s="25" t="str">
        <f t="shared" si="243"/>
        <v/>
      </c>
      <c r="BK173" s="25" t="str">
        <f t="shared" si="244"/>
        <v/>
      </c>
      <c r="BL173" s="25" t="str">
        <f t="shared" si="245"/>
        <v/>
      </c>
      <c r="BM173" s="25" t="str">
        <f t="shared" si="246"/>
        <v/>
      </c>
      <c r="BN173" s="25" t="str">
        <f t="shared" si="247"/>
        <v/>
      </c>
      <c r="BO173" s="25" t="str">
        <f t="shared" si="248"/>
        <v/>
      </c>
      <c r="BP173" s="25" t="str">
        <f t="shared" si="249"/>
        <v/>
      </c>
      <c r="BQ173" s="25" t="str">
        <f t="shared" si="250"/>
        <v/>
      </c>
      <c r="BR173" s="25" t="str">
        <f t="shared" si="251"/>
        <v/>
      </c>
      <c r="BS173" s="25" t="str">
        <f t="shared" si="252"/>
        <v/>
      </c>
      <c r="BT173" s="25" t="str">
        <f t="shared" si="253"/>
        <v/>
      </c>
      <c r="BU173" s="25" t="str">
        <f t="shared" si="254"/>
        <v/>
      </c>
      <c r="BV173" s="25" t="str">
        <f t="shared" si="255"/>
        <v/>
      </c>
      <c r="BW173" s="25" t="str">
        <f t="shared" si="256"/>
        <v/>
      </c>
      <c r="BX173" s="25" t="str">
        <f t="shared" si="257"/>
        <v/>
      </c>
      <c r="BY173" s="25" t="str">
        <f t="shared" si="258"/>
        <v/>
      </c>
      <c r="BZ173" s="25" t="str">
        <f t="shared" si="259"/>
        <v/>
      </c>
      <c r="CA173" s="25" t="str">
        <f t="shared" si="260"/>
        <v/>
      </c>
      <c r="CB173" s="25" t="str">
        <f t="shared" si="261"/>
        <v/>
      </c>
      <c r="CC173" s="25" t="str">
        <f t="shared" si="262"/>
        <v/>
      </c>
      <c r="CD173" s="25" t="str">
        <f t="shared" si="263"/>
        <v/>
      </c>
      <c r="CE173" s="25" t="str">
        <f t="shared" si="264"/>
        <v/>
      </c>
      <c r="CF173" s="25" t="str">
        <f t="shared" si="265"/>
        <v/>
      </c>
      <c r="CG173" s="25" t="str">
        <f t="shared" si="266"/>
        <v/>
      </c>
      <c r="CH173" s="25" t="str">
        <f t="shared" si="267"/>
        <v/>
      </c>
      <c r="CI173" s="25" t="str">
        <f t="shared" si="268"/>
        <v/>
      </c>
      <c r="CJ173" s="25" t="str">
        <f t="shared" si="269"/>
        <v/>
      </c>
      <c r="CK173" s="25" t="str">
        <f t="shared" si="270"/>
        <v/>
      </c>
      <c r="CL173" s="25" t="str">
        <f t="shared" si="271"/>
        <v/>
      </c>
      <c r="CM173" s="25" t="str">
        <f t="shared" si="272"/>
        <v/>
      </c>
      <c r="CN173" s="25" t="str">
        <f t="shared" si="273"/>
        <v/>
      </c>
      <c r="CO173" s="25" t="str">
        <f t="shared" si="274"/>
        <v/>
      </c>
      <c r="CP173" s="25" t="str">
        <f t="shared" si="275"/>
        <v/>
      </c>
      <c r="CQ173" s="25" t="str">
        <f t="shared" si="276"/>
        <v/>
      </c>
    </row>
    <row r="174" spans="1:95" x14ac:dyDescent="0.3">
      <c r="AX174" s="12" t="str">
        <f t="shared" si="231"/>
        <v/>
      </c>
      <c r="AY174" s="25" t="str">
        <f t="shared" si="232"/>
        <v/>
      </c>
      <c r="AZ174" s="25" t="str">
        <f t="shared" si="233"/>
        <v/>
      </c>
      <c r="BA174" s="25" t="str">
        <f t="shared" si="234"/>
        <v/>
      </c>
      <c r="BB174" s="25" t="str">
        <f t="shared" si="235"/>
        <v/>
      </c>
      <c r="BC174" s="25" t="str">
        <f t="shared" si="236"/>
        <v/>
      </c>
      <c r="BD174" s="25" t="str">
        <f t="shared" si="237"/>
        <v/>
      </c>
      <c r="BE174" s="25" t="str">
        <f t="shared" si="238"/>
        <v/>
      </c>
      <c r="BF174" s="25" t="str">
        <f t="shared" si="239"/>
        <v/>
      </c>
      <c r="BG174" s="25" t="str">
        <f t="shared" si="240"/>
        <v/>
      </c>
      <c r="BH174" s="25" t="str">
        <f t="shared" si="241"/>
        <v/>
      </c>
      <c r="BI174" s="25" t="str">
        <f t="shared" si="242"/>
        <v/>
      </c>
      <c r="BJ174" s="25" t="str">
        <f t="shared" si="243"/>
        <v/>
      </c>
      <c r="BK174" s="25" t="str">
        <f t="shared" si="244"/>
        <v/>
      </c>
      <c r="BL174" s="25" t="str">
        <f t="shared" si="245"/>
        <v/>
      </c>
      <c r="BM174" s="25" t="str">
        <f t="shared" si="246"/>
        <v/>
      </c>
      <c r="BN174" s="25" t="str">
        <f t="shared" si="247"/>
        <v/>
      </c>
      <c r="BO174" s="25" t="str">
        <f t="shared" si="248"/>
        <v/>
      </c>
      <c r="BP174" s="25" t="str">
        <f t="shared" si="249"/>
        <v/>
      </c>
      <c r="BQ174" s="25" t="str">
        <f t="shared" si="250"/>
        <v/>
      </c>
      <c r="BR174" s="25" t="str">
        <f t="shared" si="251"/>
        <v/>
      </c>
      <c r="BS174" s="25" t="str">
        <f t="shared" si="252"/>
        <v/>
      </c>
      <c r="BT174" s="25" t="str">
        <f t="shared" si="253"/>
        <v/>
      </c>
      <c r="BU174" s="25" t="str">
        <f t="shared" si="254"/>
        <v/>
      </c>
      <c r="BV174" s="25" t="str">
        <f t="shared" si="255"/>
        <v/>
      </c>
      <c r="BW174" s="25" t="str">
        <f t="shared" si="256"/>
        <v/>
      </c>
      <c r="BX174" s="25" t="str">
        <f t="shared" si="257"/>
        <v/>
      </c>
      <c r="BY174" s="25" t="str">
        <f t="shared" si="258"/>
        <v/>
      </c>
      <c r="BZ174" s="25" t="str">
        <f t="shared" si="259"/>
        <v/>
      </c>
      <c r="CA174" s="25" t="str">
        <f t="shared" si="260"/>
        <v/>
      </c>
      <c r="CB174" s="25" t="str">
        <f t="shared" si="261"/>
        <v/>
      </c>
      <c r="CC174" s="25" t="str">
        <f t="shared" si="262"/>
        <v/>
      </c>
      <c r="CD174" s="25" t="str">
        <f t="shared" si="263"/>
        <v/>
      </c>
      <c r="CE174" s="25" t="str">
        <f t="shared" si="264"/>
        <v/>
      </c>
      <c r="CF174" s="25" t="str">
        <f t="shared" si="265"/>
        <v/>
      </c>
      <c r="CG174" s="25" t="str">
        <f t="shared" si="266"/>
        <v/>
      </c>
      <c r="CH174" s="25" t="str">
        <f t="shared" si="267"/>
        <v/>
      </c>
      <c r="CI174" s="25" t="str">
        <f t="shared" si="268"/>
        <v/>
      </c>
      <c r="CJ174" s="25" t="str">
        <f t="shared" si="269"/>
        <v/>
      </c>
      <c r="CK174" s="25" t="str">
        <f t="shared" si="270"/>
        <v/>
      </c>
      <c r="CL174" s="25" t="str">
        <f t="shared" si="271"/>
        <v/>
      </c>
      <c r="CM174" s="25" t="str">
        <f t="shared" si="272"/>
        <v/>
      </c>
      <c r="CN174" s="25" t="str">
        <f t="shared" si="273"/>
        <v/>
      </c>
      <c r="CO174" s="25" t="str">
        <f t="shared" si="274"/>
        <v/>
      </c>
      <c r="CP174" s="25" t="str">
        <f t="shared" si="275"/>
        <v/>
      </c>
      <c r="CQ174" s="25" t="str">
        <f t="shared" si="276"/>
        <v/>
      </c>
    </row>
    <row r="175" spans="1:95" x14ac:dyDescent="0.3">
      <c r="AX175" s="12" t="str">
        <f t="shared" si="231"/>
        <v/>
      </c>
      <c r="AY175" s="25" t="str">
        <f t="shared" si="232"/>
        <v/>
      </c>
      <c r="AZ175" s="25" t="str">
        <f t="shared" si="233"/>
        <v/>
      </c>
      <c r="BA175" s="25" t="str">
        <f t="shared" si="234"/>
        <v/>
      </c>
      <c r="BB175" s="25" t="str">
        <f t="shared" si="235"/>
        <v/>
      </c>
      <c r="BC175" s="25" t="str">
        <f t="shared" si="236"/>
        <v/>
      </c>
      <c r="BD175" s="25" t="str">
        <f t="shared" si="237"/>
        <v/>
      </c>
      <c r="BE175" s="25" t="str">
        <f t="shared" si="238"/>
        <v/>
      </c>
      <c r="BF175" s="25" t="str">
        <f t="shared" si="239"/>
        <v/>
      </c>
      <c r="BG175" s="25" t="str">
        <f t="shared" si="240"/>
        <v/>
      </c>
      <c r="BH175" s="25" t="str">
        <f t="shared" si="241"/>
        <v/>
      </c>
      <c r="BI175" s="25" t="str">
        <f t="shared" si="242"/>
        <v/>
      </c>
      <c r="BJ175" s="25" t="str">
        <f t="shared" si="243"/>
        <v/>
      </c>
      <c r="BK175" s="25" t="str">
        <f t="shared" si="244"/>
        <v/>
      </c>
      <c r="BL175" s="25" t="str">
        <f t="shared" si="245"/>
        <v/>
      </c>
      <c r="BM175" s="25" t="str">
        <f t="shared" si="246"/>
        <v/>
      </c>
      <c r="BN175" s="25" t="str">
        <f t="shared" si="247"/>
        <v/>
      </c>
      <c r="BO175" s="25" t="str">
        <f t="shared" si="248"/>
        <v/>
      </c>
      <c r="BP175" s="25" t="str">
        <f t="shared" si="249"/>
        <v/>
      </c>
      <c r="BQ175" s="25" t="str">
        <f t="shared" si="250"/>
        <v/>
      </c>
      <c r="BR175" s="25" t="str">
        <f t="shared" si="251"/>
        <v/>
      </c>
      <c r="BS175" s="25" t="str">
        <f t="shared" si="252"/>
        <v/>
      </c>
      <c r="BT175" s="25" t="str">
        <f t="shared" si="253"/>
        <v/>
      </c>
      <c r="BU175" s="25" t="str">
        <f t="shared" si="254"/>
        <v/>
      </c>
      <c r="BV175" s="25" t="str">
        <f t="shared" si="255"/>
        <v/>
      </c>
      <c r="BW175" s="25" t="str">
        <f t="shared" si="256"/>
        <v/>
      </c>
      <c r="BX175" s="25" t="str">
        <f t="shared" si="257"/>
        <v/>
      </c>
      <c r="BY175" s="25" t="str">
        <f t="shared" si="258"/>
        <v/>
      </c>
      <c r="BZ175" s="25" t="str">
        <f t="shared" si="259"/>
        <v/>
      </c>
      <c r="CA175" s="25" t="str">
        <f t="shared" si="260"/>
        <v/>
      </c>
      <c r="CB175" s="25" t="str">
        <f t="shared" si="261"/>
        <v/>
      </c>
      <c r="CC175" s="25" t="str">
        <f t="shared" si="262"/>
        <v/>
      </c>
      <c r="CD175" s="25" t="str">
        <f t="shared" si="263"/>
        <v/>
      </c>
      <c r="CE175" s="25" t="str">
        <f t="shared" si="264"/>
        <v/>
      </c>
      <c r="CF175" s="25" t="str">
        <f t="shared" si="265"/>
        <v/>
      </c>
      <c r="CG175" s="25" t="str">
        <f t="shared" si="266"/>
        <v/>
      </c>
      <c r="CH175" s="25" t="str">
        <f t="shared" si="267"/>
        <v/>
      </c>
      <c r="CI175" s="25" t="str">
        <f t="shared" si="268"/>
        <v/>
      </c>
      <c r="CJ175" s="25" t="str">
        <f t="shared" si="269"/>
        <v/>
      </c>
      <c r="CK175" s="25" t="str">
        <f t="shared" si="270"/>
        <v/>
      </c>
      <c r="CL175" s="25" t="str">
        <f t="shared" si="271"/>
        <v/>
      </c>
      <c r="CM175" s="25" t="str">
        <f t="shared" si="272"/>
        <v/>
      </c>
      <c r="CN175" s="25" t="str">
        <f t="shared" si="273"/>
        <v/>
      </c>
      <c r="CO175" s="25" t="str">
        <f t="shared" si="274"/>
        <v/>
      </c>
      <c r="CP175" s="25" t="str">
        <f t="shared" si="275"/>
        <v/>
      </c>
      <c r="CQ175" s="25" t="str">
        <f t="shared" si="276"/>
        <v/>
      </c>
    </row>
    <row r="176" spans="1:95" x14ac:dyDescent="0.3">
      <c r="AX176" s="12" t="str">
        <f t="shared" si="231"/>
        <v/>
      </c>
      <c r="AY176" s="25" t="str">
        <f t="shared" si="232"/>
        <v/>
      </c>
      <c r="AZ176" s="25" t="str">
        <f t="shared" si="233"/>
        <v/>
      </c>
      <c r="BA176" s="25" t="str">
        <f t="shared" si="234"/>
        <v/>
      </c>
      <c r="BB176" s="25" t="str">
        <f t="shared" si="235"/>
        <v/>
      </c>
      <c r="BC176" s="25" t="str">
        <f t="shared" si="236"/>
        <v/>
      </c>
      <c r="BD176" s="25" t="str">
        <f t="shared" si="237"/>
        <v/>
      </c>
      <c r="BE176" s="25" t="str">
        <f t="shared" si="238"/>
        <v/>
      </c>
      <c r="BF176" s="25" t="str">
        <f t="shared" si="239"/>
        <v/>
      </c>
      <c r="BG176" s="25" t="str">
        <f t="shared" si="240"/>
        <v/>
      </c>
      <c r="BH176" s="25" t="str">
        <f t="shared" si="241"/>
        <v/>
      </c>
      <c r="BI176" s="25" t="str">
        <f t="shared" si="242"/>
        <v/>
      </c>
      <c r="BJ176" s="25" t="str">
        <f t="shared" si="243"/>
        <v/>
      </c>
      <c r="BK176" s="25" t="str">
        <f t="shared" si="244"/>
        <v/>
      </c>
      <c r="BL176" s="25" t="str">
        <f t="shared" si="245"/>
        <v/>
      </c>
      <c r="BM176" s="25" t="str">
        <f t="shared" si="246"/>
        <v/>
      </c>
      <c r="BN176" s="25" t="str">
        <f t="shared" si="247"/>
        <v/>
      </c>
      <c r="BO176" s="25" t="str">
        <f t="shared" si="248"/>
        <v/>
      </c>
      <c r="BP176" s="25" t="str">
        <f t="shared" si="249"/>
        <v/>
      </c>
      <c r="BQ176" s="25" t="str">
        <f t="shared" si="250"/>
        <v/>
      </c>
      <c r="BR176" s="25" t="str">
        <f t="shared" si="251"/>
        <v/>
      </c>
      <c r="BS176" s="25" t="str">
        <f t="shared" si="252"/>
        <v/>
      </c>
      <c r="BT176" s="25" t="str">
        <f t="shared" si="253"/>
        <v/>
      </c>
      <c r="BU176" s="25" t="str">
        <f t="shared" si="254"/>
        <v/>
      </c>
      <c r="BV176" s="25" t="str">
        <f t="shared" si="255"/>
        <v/>
      </c>
      <c r="BW176" s="25" t="str">
        <f t="shared" si="256"/>
        <v/>
      </c>
      <c r="BX176" s="25" t="str">
        <f t="shared" si="257"/>
        <v/>
      </c>
      <c r="BY176" s="25" t="str">
        <f t="shared" si="258"/>
        <v/>
      </c>
      <c r="BZ176" s="25" t="str">
        <f t="shared" si="259"/>
        <v/>
      </c>
      <c r="CA176" s="25" t="str">
        <f t="shared" si="260"/>
        <v/>
      </c>
      <c r="CB176" s="25" t="str">
        <f t="shared" si="261"/>
        <v/>
      </c>
      <c r="CC176" s="25" t="str">
        <f t="shared" si="262"/>
        <v/>
      </c>
      <c r="CD176" s="25" t="str">
        <f t="shared" si="263"/>
        <v/>
      </c>
      <c r="CE176" s="25" t="str">
        <f t="shared" si="264"/>
        <v/>
      </c>
      <c r="CF176" s="25" t="str">
        <f t="shared" si="265"/>
        <v/>
      </c>
      <c r="CG176" s="25" t="str">
        <f t="shared" si="266"/>
        <v/>
      </c>
      <c r="CH176" s="25" t="str">
        <f t="shared" si="267"/>
        <v/>
      </c>
      <c r="CI176" s="25" t="str">
        <f t="shared" si="268"/>
        <v/>
      </c>
      <c r="CJ176" s="25" t="str">
        <f t="shared" si="269"/>
        <v/>
      </c>
      <c r="CK176" s="25" t="str">
        <f t="shared" si="270"/>
        <v/>
      </c>
      <c r="CL176" s="25" t="str">
        <f t="shared" si="271"/>
        <v/>
      </c>
      <c r="CM176" s="25" t="str">
        <f t="shared" si="272"/>
        <v/>
      </c>
      <c r="CN176" s="25" t="str">
        <f t="shared" si="273"/>
        <v/>
      </c>
      <c r="CO176" s="25" t="str">
        <f t="shared" si="274"/>
        <v/>
      </c>
      <c r="CP176" s="25" t="str">
        <f t="shared" si="275"/>
        <v/>
      </c>
      <c r="CQ176" s="25" t="str">
        <f t="shared" si="276"/>
        <v/>
      </c>
    </row>
    <row r="177" spans="1:95" x14ac:dyDescent="0.3">
      <c r="AX177" s="12" t="str">
        <f t="shared" si="231"/>
        <v/>
      </c>
      <c r="AY177" s="25" t="str">
        <f t="shared" si="232"/>
        <v/>
      </c>
      <c r="AZ177" s="25" t="str">
        <f t="shared" si="233"/>
        <v/>
      </c>
      <c r="BA177" s="25" t="str">
        <f t="shared" si="234"/>
        <v/>
      </c>
      <c r="BB177" s="25" t="str">
        <f t="shared" si="235"/>
        <v/>
      </c>
      <c r="BC177" s="25" t="str">
        <f t="shared" si="236"/>
        <v/>
      </c>
      <c r="BD177" s="25" t="str">
        <f t="shared" si="237"/>
        <v/>
      </c>
      <c r="BE177" s="25" t="str">
        <f t="shared" si="238"/>
        <v/>
      </c>
      <c r="BF177" s="25" t="str">
        <f t="shared" si="239"/>
        <v/>
      </c>
      <c r="BG177" s="25" t="str">
        <f t="shared" si="240"/>
        <v/>
      </c>
      <c r="BH177" s="25" t="str">
        <f t="shared" si="241"/>
        <v/>
      </c>
      <c r="BI177" s="25" t="str">
        <f t="shared" si="242"/>
        <v/>
      </c>
      <c r="BJ177" s="25" t="str">
        <f t="shared" si="243"/>
        <v/>
      </c>
      <c r="BK177" s="25" t="str">
        <f t="shared" si="244"/>
        <v/>
      </c>
      <c r="BL177" s="25" t="str">
        <f t="shared" si="245"/>
        <v/>
      </c>
      <c r="BM177" s="25" t="str">
        <f t="shared" si="246"/>
        <v/>
      </c>
      <c r="BN177" s="25" t="str">
        <f t="shared" si="247"/>
        <v/>
      </c>
      <c r="BO177" s="25" t="str">
        <f t="shared" si="248"/>
        <v/>
      </c>
      <c r="BP177" s="25" t="str">
        <f t="shared" si="249"/>
        <v/>
      </c>
      <c r="BQ177" s="25" t="str">
        <f t="shared" si="250"/>
        <v/>
      </c>
      <c r="BR177" s="25" t="str">
        <f t="shared" si="251"/>
        <v/>
      </c>
      <c r="BS177" s="25" t="str">
        <f t="shared" si="252"/>
        <v/>
      </c>
      <c r="BT177" s="25" t="str">
        <f t="shared" si="253"/>
        <v/>
      </c>
      <c r="BU177" s="25" t="str">
        <f t="shared" si="254"/>
        <v/>
      </c>
      <c r="BV177" s="25" t="str">
        <f t="shared" si="255"/>
        <v/>
      </c>
      <c r="BW177" s="25" t="str">
        <f t="shared" si="256"/>
        <v/>
      </c>
      <c r="BX177" s="25" t="str">
        <f t="shared" si="257"/>
        <v/>
      </c>
      <c r="BY177" s="25" t="str">
        <f t="shared" si="258"/>
        <v/>
      </c>
      <c r="BZ177" s="25" t="str">
        <f t="shared" si="259"/>
        <v/>
      </c>
      <c r="CA177" s="25" t="str">
        <f t="shared" si="260"/>
        <v/>
      </c>
      <c r="CB177" s="25" t="str">
        <f t="shared" si="261"/>
        <v/>
      </c>
      <c r="CC177" s="25" t="str">
        <f t="shared" si="262"/>
        <v/>
      </c>
      <c r="CD177" s="25" t="str">
        <f t="shared" si="263"/>
        <v/>
      </c>
      <c r="CE177" s="25" t="str">
        <f t="shared" si="264"/>
        <v/>
      </c>
      <c r="CF177" s="25" t="str">
        <f t="shared" si="265"/>
        <v/>
      </c>
      <c r="CG177" s="25" t="str">
        <f t="shared" si="266"/>
        <v/>
      </c>
      <c r="CH177" s="25" t="str">
        <f t="shared" si="267"/>
        <v/>
      </c>
      <c r="CI177" s="25" t="str">
        <f t="shared" si="268"/>
        <v/>
      </c>
      <c r="CJ177" s="25" t="str">
        <f t="shared" si="269"/>
        <v/>
      </c>
      <c r="CK177" s="25" t="str">
        <f t="shared" si="270"/>
        <v/>
      </c>
      <c r="CL177" s="25" t="str">
        <f t="shared" si="271"/>
        <v/>
      </c>
      <c r="CM177" s="25" t="str">
        <f t="shared" si="272"/>
        <v/>
      </c>
      <c r="CN177" s="25" t="str">
        <f t="shared" si="273"/>
        <v/>
      </c>
      <c r="CO177" s="25" t="str">
        <f t="shared" si="274"/>
        <v/>
      </c>
      <c r="CP177" s="25" t="str">
        <f t="shared" si="275"/>
        <v/>
      </c>
      <c r="CQ177" s="25" t="str">
        <f t="shared" si="276"/>
        <v/>
      </c>
    </row>
    <row r="178" spans="1:95" x14ac:dyDescent="0.3">
      <c r="AX178" s="12" t="str">
        <f t="shared" si="231"/>
        <v/>
      </c>
      <c r="AY178" s="25" t="str">
        <f t="shared" si="232"/>
        <v/>
      </c>
      <c r="AZ178" s="25" t="str">
        <f t="shared" si="233"/>
        <v/>
      </c>
      <c r="BA178" s="25" t="str">
        <f t="shared" si="234"/>
        <v/>
      </c>
      <c r="BB178" s="25" t="str">
        <f t="shared" si="235"/>
        <v/>
      </c>
      <c r="BC178" s="25" t="str">
        <f t="shared" si="236"/>
        <v/>
      </c>
      <c r="BD178" s="25" t="str">
        <f t="shared" si="237"/>
        <v/>
      </c>
      <c r="BE178" s="25" t="str">
        <f t="shared" si="238"/>
        <v/>
      </c>
      <c r="BF178" s="25" t="str">
        <f t="shared" si="239"/>
        <v/>
      </c>
      <c r="BG178" s="25" t="str">
        <f t="shared" si="240"/>
        <v/>
      </c>
      <c r="BH178" s="25" t="str">
        <f t="shared" si="241"/>
        <v/>
      </c>
      <c r="BI178" s="25" t="str">
        <f t="shared" si="242"/>
        <v/>
      </c>
      <c r="BJ178" s="25" t="str">
        <f t="shared" si="243"/>
        <v/>
      </c>
      <c r="BK178" s="25" t="str">
        <f t="shared" si="244"/>
        <v/>
      </c>
      <c r="BL178" s="25" t="str">
        <f t="shared" si="245"/>
        <v/>
      </c>
      <c r="BM178" s="25" t="str">
        <f t="shared" si="246"/>
        <v/>
      </c>
      <c r="BN178" s="25" t="str">
        <f t="shared" si="247"/>
        <v/>
      </c>
      <c r="BO178" s="25" t="str">
        <f t="shared" si="248"/>
        <v/>
      </c>
      <c r="BP178" s="25" t="str">
        <f t="shared" si="249"/>
        <v/>
      </c>
      <c r="BQ178" s="25" t="str">
        <f t="shared" si="250"/>
        <v/>
      </c>
      <c r="BR178" s="25" t="str">
        <f t="shared" si="251"/>
        <v/>
      </c>
      <c r="BS178" s="25" t="str">
        <f t="shared" si="252"/>
        <v/>
      </c>
      <c r="BT178" s="25" t="str">
        <f t="shared" si="253"/>
        <v/>
      </c>
      <c r="BU178" s="25" t="str">
        <f t="shared" si="254"/>
        <v/>
      </c>
      <c r="BV178" s="25" t="str">
        <f t="shared" si="255"/>
        <v/>
      </c>
      <c r="BW178" s="25" t="str">
        <f t="shared" si="256"/>
        <v/>
      </c>
      <c r="BX178" s="25" t="str">
        <f t="shared" si="257"/>
        <v/>
      </c>
      <c r="BY178" s="25" t="str">
        <f t="shared" si="258"/>
        <v/>
      </c>
      <c r="BZ178" s="25" t="str">
        <f t="shared" si="259"/>
        <v/>
      </c>
      <c r="CA178" s="25" t="str">
        <f t="shared" si="260"/>
        <v/>
      </c>
      <c r="CB178" s="25" t="str">
        <f t="shared" si="261"/>
        <v/>
      </c>
      <c r="CC178" s="25" t="str">
        <f t="shared" si="262"/>
        <v/>
      </c>
      <c r="CD178" s="25" t="str">
        <f t="shared" si="263"/>
        <v/>
      </c>
      <c r="CE178" s="25" t="str">
        <f t="shared" si="264"/>
        <v/>
      </c>
      <c r="CF178" s="25" t="str">
        <f t="shared" si="265"/>
        <v/>
      </c>
      <c r="CG178" s="25" t="str">
        <f t="shared" si="266"/>
        <v/>
      </c>
      <c r="CH178" s="25" t="str">
        <f t="shared" si="267"/>
        <v/>
      </c>
      <c r="CI178" s="25" t="str">
        <f t="shared" si="268"/>
        <v/>
      </c>
      <c r="CJ178" s="25" t="str">
        <f t="shared" si="269"/>
        <v/>
      </c>
      <c r="CK178" s="25" t="str">
        <f t="shared" si="270"/>
        <v/>
      </c>
      <c r="CL178" s="25" t="str">
        <f t="shared" si="271"/>
        <v/>
      </c>
      <c r="CM178" s="25" t="str">
        <f t="shared" si="272"/>
        <v/>
      </c>
      <c r="CN178" s="25" t="str">
        <f t="shared" si="273"/>
        <v/>
      </c>
      <c r="CO178" s="25" t="str">
        <f t="shared" si="274"/>
        <v/>
      </c>
      <c r="CP178" s="25" t="str">
        <f t="shared" si="275"/>
        <v/>
      </c>
      <c r="CQ178" s="25" t="str">
        <f t="shared" si="276"/>
        <v/>
      </c>
    </row>
    <row r="179" spans="1:95" x14ac:dyDescent="0.3">
      <c r="AX179" s="12" t="str">
        <f t="shared" si="231"/>
        <v/>
      </c>
      <c r="AY179" s="25" t="str">
        <f t="shared" si="232"/>
        <v/>
      </c>
      <c r="AZ179" s="25" t="str">
        <f t="shared" si="233"/>
        <v/>
      </c>
      <c r="BA179" s="25" t="str">
        <f t="shared" si="234"/>
        <v/>
      </c>
      <c r="BB179" s="25" t="str">
        <f t="shared" si="235"/>
        <v/>
      </c>
      <c r="BC179" s="25" t="str">
        <f t="shared" si="236"/>
        <v/>
      </c>
      <c r="BD179" s="25" t="str">
        <f t="shared" si="237"/>
        <v/>
      </c>
      <c r="BE179" s="25" t="str">
        <f t="shared" si="238"/>
        <v/>
      </c>
      <c r="BF179" s="25" t="str">
        <f t="shared" si="239"/>
        <v/>
      </c>
      <c r="BG179" s="25" t="str">
        <f t="shared" si="240"/>
        <v/>
      </c>
      <c r="BH179" s="25" t="str">
        <f t="shared" si="241"/>
        <v/>
      </c>
      <c r="BI179" s="25" t="str">
        <f t="shared" si="242"/>
        <v/>
      </c>
      <c r="BJ179" s="25" t="str">
        <f t="shared" si="243"/>
        <v/>
      </c>
      <c r="BK179" s="25" t="str">
        <f t="shared" si="244"/>
        <v/>
      </c>
      <c r="BL179" s="25" t="str">
        <f t="shared" si="245"/>
        <v/>
      </c>
      <c r="BM179" s="25" t="str">
        <f t="shared" si="246"/>
        <v/>
      </c>
      <c r="BN179" s="25" t="str">
        <f t="shared" si="247"/>
        <v/>
      </c>
      <c r="BO179" s="25" t="str">
        <f t="shared" si="248"/>
        <v/>
      </c>
      <c r="BP179" s="25" t="str">
        <f t="shared" si="249"/>
        <v/>
      </c>
      <c r="BQ179" s="25" t="str">
        <f t="shared" si="250"/>
        <v/>
      </c>
      <c r="BR179" s="25" t="str">
        <f t="shared" si="251"/>
        <v/>
      </c>
      <c r="BS179" s="25" t="str">
        <f t="shared" si="252"/>
        <v/>
      </c>
      <c r="BT179" s="25" t="str">
        <f t="shared" si="253"/>
        <v/>
      </c>
      <c r="BU179" s="25" t="str">
        <f t="shared" si="254"/>
        <v/>
      </c>
      <c r="BV179" s="25" t="str">
        <f t="shared" si="255"/>
        <v/>
      </c>
      <c r="BW179" s="25" t="str">
        <f t="shared" si="256"/>
        <v/>
      </c>
      <c r="BX179" s="25" t="str">
        <f t="shared" si="257"/>
        <v/>
      </c>
      <c r="BY179" s="25" t="str">
        <f t="shared" si="258"/>
        <v/>
      </c>
      <c r="BZ179" s="25" t="str">
        <f t="shared" si="259"/>
        <v/>
      </c>
      <c r="CA179" s="25" t="str">
        <f t="shared" si="260"/>
        <v/>
      </c>
      <c r="CB179" s="25" t="str">
        <f t="shared" si="261"/>
        <v/>
      </c>
      <c r="CC179" s="25" t="str">
        <f t="shared" si="262"/>
        <v/>
      </c>
      <c r="CD179" s="25" t="str">
        <f t="shared" si="263"/>
        <v/>
      </c>
      <c r="CE179" s="25" t="str">
        <f t="shared" si="264"/>
        <v/>
      </c>
      <c r="CF179" s="25" t="str">
        <f t="shared" si="265"/>
        <v/>
      </c>
      <c r="CG179" s="25" t="str">
        <f t="shared" si="266"/>
        <v/>
      </c>
      <c r="CH179" s="25" t="str">
        <f t="shared" si="267"/>
        <v/>
      </c>
      <c r="CI179" s="25" t="str">
        <f t="shared" si="268"/>
        <v/>
      </c>
      <c r="CJ179" s="25" t="str">
        <f t="shared" si="269"/>
        <v/>
      </c>
      <c r="CK179" s="25" t="str">
        <f t="shared" si="270"/>
        <v/>
      </c>
      <c r="CL179" s="25" t="str">
        <f t="shared" si="271"/>
        <v/>
      </c>
      <c r="CM179" s="25" t="str">
        <f t="shared" si="272"/>
        <v/>
      </c>
      <c r="CN179" s="25" t="str">
        <f t="shared" si="273"/>
        <v/>
      </c>
      <c r="CO179" s="25" t="str">
        <f t="shared" si="274"/>
        <v/>
      </c>
      <c r="CP179" s="25" t="str">
        <f t="shared" si="275"/>
        <v/>
      </c>
      <c r="CQ179" s="25" t="str">
        <f t="shared" si="276"/>
        <v/>
      </c>
    </row>
    <row r="180" spans="1:95" x14ac:dyDescent="0.3">
      <c r="AX180" s="12" t="str">
        <f t="shared" si="231"/>
        <v/>
      </c>
      <c r="AY180" s="25" t="str">
        <f t="shared" si="232"/>
        <v/>
      </c>
      <c r="AZ180" s="25" t="str">
        <f t="shared" si="233"/>
        <v/>
      </c>
      <c r="BA180" s="25" t="str">
        <f t="shared" si="234"/>
        <v/>
      </c>
      <c r="BB180" s="25" t="str">
        <f t="shared" si="235"/>
        <v/>
      </c>
      <c r="BC180" s="25" t="str">
        <f t="shared" si="236"/>
        <v/>
      </c>
      <c r="BD180" s="25" t="str">
        <f t="shared" si="237"/>
        <v/>
      </c>
      <c r="BE180" s="25" t="str">
        <f t="shared" si="238"/>
        <v/>
      </c>
      <c r="BF180" s="25" t="str">
        <f t="shared" si="239"/>
        <v/>
      </c>
      <c r="BG180" s="25" t="str">
        <f t="shared" si="240"/>
        <v/>
      </c>
      <c r="BH180" s="25" t="str">
        <f t="shared" si="241"/>
        <v/>
      </c>
      <c r="BI180" s="25" t="str">
        <f t="shared" si="242"/>
        <v/>
      </c>
      <c r="BJ180" s="25" t="str">
        <f t="shared" si="243"/>
        <v/>
      </c>
      <c r="BK180" s="25" t="str">
        <f t="shared" si="244"/>
        <v/>
      </c>
      <c r="BL180" s="25" t="str">
        <f t="shared" si="245"/>
        <v/>
      </c>
      <c r="BM180" s="25" t="str">
        <f t="shared" si="246"/>
        <v/>
      </c>
      <c r="BN180" s="25" t="str">
        <f t="shared" si="247"/>
        <v/>
      </c>
      <c r="BO180" s="25" t="str">
        <f t="shared" si="248"/>
        <v/>
      </c>
      <c r="BP180" s="25" t="str">
        <f t="shared" si="249"/>
        <v/>
      </c>
      <c r="BQ180" s="25" t="str">
        <f t="shared" si="250"/>
        <v/>
      </c>
      <c r="BR180" s="25" t="str">
        <f t="shared" si="251"/>
        <v/>
      </c>
      <c r="BS180" s="25" t="str">
        <f t="shared" si="252"/>
        <v/>
      </c>
      <c r="BT180" s="25" t="str">
        <f t="shared" si="253"/>
        <v/>
      </c>
      <c r="BU180" s="25" t="str">
        <f t="shared" si="254"/>
        <v/>
      </c>
      <c r="BV180" s="25" t="str">
        <f t="shared" si="255"/>
        <v/>
      </c>
      <c r="BW180" s="25" t="str">
        <f t="shared" si="256"/>
        <v/>
      </c>
      <c r="BX180" s="25" t="str">
        <f t="shared" si="257"/>
        <v/>
      </c>
      <c r="BY180" s="25" t="str">
        <f t="shared" si="258"/>
        <v/>
      </c>
      <c r="BZ180" s="25" t="str">
        <f t="shared" si="259"/>
        <v/>
      </c>
      <c r="CA180" s="25" t="str">
        <f t="shared" si="260"/>
        <v/>
      </c>
      <c r="CB180" s="25" t="str">
        <f t="shared" si="261"/>
        <v/>
      </c>
      <c r="CC180" s="25" t="str">
        <f t="shared" si="262"/>
        <v/>
      </c>
      <c r="CD180" s="25" t="str">
        <f t="shared" si="263"/>
        <v/>
      </c>
      <c r="CE180" s="25" t="str">
        <f t="shared" si="264"/>
        <v/>
      </c>
      <c r="CF180" s="25" t="str">
        <f t="shared" si="265"/>
        <v/>
      </c>
      <c r="CG180" s="25" t="str">
        <f t="shared" si="266"/>
        <v/>
      </c>
      <c r="CH180" s="25" t="str">
        <f t="shared" si="267"/>
        <v/>
      </c>
      <c r="CI180" s="25" t="str">
        <f t="shared" si="268"/>
        <v/>
      </c>
      <c r="CJ180" s="25" t="str">
        <f t="shared" si="269"/>
        <v/>
      </c>
      <c r="CK180" s="25" t="str">
        <f t="shared" si="270"/>
        <v/>
      </c>
      <c r="CL180" s="25" t="str">
        <f t="shared" si="271"/>
        <v/>
      </c>
      <c r="CM180" s="25" t="str">
        <f t="shared" si="272"/>
        <v/>
      </c>
      <c r="CN180" s="25" t="str">
        <f t="shared" si="273"/>
        <v/>
      </c>
      <c r="CO180" s="25" t="str">
        <f t="shared" si="274"/>
        <v/>
      </c>
      <c r="CP180" s="25" t="str">
        <f t="shared" si="275"/>
        <v/>
      </c>
      <c r="CQ180" s="25" t="str">
        <f t="shared" si="276"/>
        <v/>
      </c>
    </row>
    <row r="181" spans="1:95" x14ac:dyDescent="0.3">
      <c r="AX181" s="12" t="str">
        <f t="shared" si="231"/>
        <v/>
      </c>
      <c r="AY181" s="25" t="str">
        <f t="shared" si="232"/>
        <v/>
      </c>
      <c r="AZ181" s="25" t="str">
        <f t="shared" si="233"/>
        <v/>
      </c>
      <c r="BA181" s="25" t="str">
        <f t="shared" si="234"/>
        <v/>
      </c>
      <c r="BB181" s="25" t="str">
        <f t="shared" si="235"/>
        <v/>
      </c>
      <c r="BC181" s="25" t="str">
        <f t="shared" si="236"/>
        <v/>
      </c>
      <c r="BD181" s="25" t="str">
        <f t="shared" si="237"/>
        <v/>
      </c>
      <c r="BE181" s="25" t="str">
        <f t="shared" si="238"/>
        <v/>
      </c>
      <c r="BF181" s="25" t="str">
        <f t="shared" si="239"/>
        <v/>
      </c>
      <c r="BG181" s="25" t="str">
        <f t="shared" si="240"/>
        <v/>
      </c>
      <c r="BH181" s="25" t="str">
        <f t="shared" si="241"/>
        <v/>
      </c>
      <c r="BI181" s="25" t="str">
        <f t="shared" si="242"/>
        <v/>
      </c>
      <c r="BJ181" s="25" t="str">
        <f t="shared" si="243"/>
        <v/>
      </c>
      <c r="BK181" s="25" t="str">
        <f t="shared" si="244"/>
        <v/>
      </c>
      <c r="BL181" s="25" t="str">
        <f t="shared" si="245"/>
        <v/>
      </c>
      <c r="BM181" s="25" t="str">
        <f t="shared" si="246"/>
        <v/>
      </c>
      <c r="BN181" s="25" t="str">
        <f t="shared" si="247"/>
        <v/>
      </c>
      <c r="BO181" s="25" t="str">
        <f t="shared" si="248"/>
        <v/>
      </c>
      <c r="BP181" s="25" t="str">
        <f t="shared" si="249"/>
        <v/>
      </c>
      <c r="BQ181" s="25" t="str">
        <f t="shared" si="250"/>
        <v/>
      </c>
      <c r="BR181" s="25" t="str">
        <f t="shared" si="251"/>
        <v/>
      </c>
      <c r="BS181" s="25" t="str">
        <f t="shared" si="252"/>
        <v/>
      </c>
      <c r="BT181" s="25" t="str">
        <f t="shared" si="253"/>
        <v/>
      </c>
      <c r="BU181" s="25" t="str">
        <f t="shared" si="254"/>
        <v/>
      </c>
      <c r="BV181" s="25" t="str">
        <f t="shared" si="255"/>
        <v/>
      </c>
      <c r="BW181" s="25" t="str">
        <f t="shared" si="256"/>
        <v/>
      </c>
      <c r="BX181" s="25" t="str">
        <f t="shared" si="257"/>
        <v/>
      </c>
      <c r="BY181" s="25" t="str">
        <f t="shared" si="258"/>
        <v/>
      </c>
      <c r="BZ181" s="25" t="str">
        <f t="shared" si="259"/>
        <v/>
      </c>
      <c r="CA181" s="25" t="str">
        <f t="shared" si="260"/>
        <v/>
      </c>
      <c r="CB181" s="25" t="str">
        <f t="shared" si="261"/>
        <v/>
      </c>
      <c r="CC181" s="25" t="str">
        <f t="shared" si="262"/>
        <v/>
      </c>
      <c r="CD181" s="25" t="str">
        <f t="shared" si="263"/>
        <v/>
      </c>
      <c r="CE181" s="25" t="str">
        <f t="shared" si="264"/>
        <v/>
      </c>
      <c r="CF181" s="25" t="str">
        <f t="shared" si="265"/>
        <v/>
      </c>
      <c r="CG181" s="25" t="str">
        <f t="shared" si="266"/>
        <v/>
      </c>
      <c r="CH181" s="25" t="str">
        <f t="shared" si="267"/>
        <v/>
      </c>
      <c r="CI181" s="25" t="str">
        <f t="shared" si="268"/>
        <v/>
      </c>
      <c r="CJ181" s="25" t="str">
        <f t="shared" si="269"/>
        <v/>
      </c>
      <c r="CK181" s="25" t="str">
        <f t="shared" si="270"/>
        <v/>
      </c>
      <c r="CL181" s="25" t="str">
        <f t="shared" si="271"/>
        <v/>
      </c>
      <c r="CM181" s="25" t="str">
        <f t="shared" si="272"/>
        <v/>
      </c>
      <c r="CN181" s="25" t="str">
        <f t="shared" si="273"/>
        <v/>
      </c>
      <c r="CO181" s="25" t="str">
        <f t="shared" si="274"/>
        <v/>
      </c>
      <c r="CP181" s="25" t="str">
        <f t="shared" si="275"/>
        <v/>
      </c>
      <c r="CQ181" s="25" t="str">
        <f t="shared" si="276"/>
        <v/>
      </c>
    </row>
    <row r="182" spans="1:95" x14ac:dyDescent="0.3">
      <c r="AX182" s="12" t="str">
        <f t="shared" si="231"/>
        <v/>
      </c>
      <c r="AY182" s="25" t="str">
        <f t="shared" si="232"/>
        <v/>
      </c>
      <c r="AZ182" s="25" t="str">
        <f t="shared" si="233"/>
        <v/>
      </c>
      <c r="BA182" s="25" t="str">
        <f t="shared" si="234"/>
        <v/>
      </c>
      <c r="BB182" s="25" t="str">
        <f t="shared" si="235"/>
        <v/>
      </c>
      <c r="BC182" s="25" t="str">
        <f t="shared" si="236"/>
        <v/>
      </c>
      <c r="BD182" s="25" t="str">
        <f t="shared" si="237"/>
        <v/>
      </c>
      <c r="BE182" s="25" t="str">
        <f t="shared" si="238"/>
        <v/>
      </c>
      <c r="BF182" s="25" t="str">
        <f t="shared" si="239"/>
        <v/>
      </c>
      <c r="BG182" s="25" t="str">
        <f t="shared" si="240"/>
        <v/>
      </c>
      <c r="BH182" s="25" t="str">
        <f t="shared" si="241"/>
        <v/>
      </c>
      <c r="BI182" s="25" t="str">
        <f t="shared" si="242"/>
        <v/>
      </c>
      <c r="BJ182" s="25" t="str">
        <f t="shared" si="243"/>
        <v/>
      </c>
      <c r="BK182" s="25" t="str">
        <f t="shared" si="244"/>
        <v/>
      </c>
      <c r="BL182" s="25" t="str">
        <f t="shared" si="245"/>
        <v/>
      </c>
      <c r="BM182" s="25" t="str">
        <f t="shared" si="246"/>
        <v/>
      </c>
      <c r="BN182" s="25" t="str">
        <f t="shared" si="247"/>
        <v/>
      </c>
      <c r="BO182" s="25" t="str">
        <f t="shared" si="248"/>
        <v/>
      </c>
      <c r="BP182" s="25" t="str">
        <f t="shared" si="249"/>
        <v/>
      </c>
      <c r="BQ182" s="25" t="str">
        <f t="shared" si="250"/>
        <v/>
      </c>
      <c r="BR182" s="25" t="str">
        <f t="shared" si="251"/>
        <v/>
      </c>
      <c r="BS182" s="25" t="str">
        <f t="shared" si="252"/>
        <v/>
      </c>
      <c r="BT182" s="25" t="str">
        <f t="shared" si="253"/>
        <v/>
      </c>
      <c r="BU182" s="25" t="str">
        <f t="shared" si="254"/>
        <v/>
      </c>
      <c r="BV182" s="25" t="str">
        <f t="shared" si="255"/>
        <v/>
      </c>
      <c r="BW182" s="25" t="str">
        <f t="shared" si="256"/>
        <v/>
      </c>
      <c r="BX182" s="25" t="str">
        <f t="shared" si="257"/>
        <v/>
      </c>
      <c r="BY182" s="25" t="str">
        <f t="shared" si="258"/>
        <v/>
      </c>
      <c r="BZ182" s="25" t="str">
        <f t="shared" si="259"/>
        <v/>
      </c>
      <c r="CA182" s="25" t="str">
        <f t="shared" si="260"/>
        <v/>
      </c>
      <c r="CB182" s="25" t="str">
        <f t="shared" si="261"/>
        <v/>
      </c>
      <c r="CC182" s="25" t="str">
        <f t="shared" si="262"/>
        <v/>
      </c>
      <c r="CD182" s="25" t="str">
        <f t="shared" si="263"/>
        <v/>
      </c>
      <c r="CE182" s="25" t="str">
        <f t="shared" si="264"/>
        <v/>
      </c>
      <c r="CF182" s="25" t="str">
        <f t="shared" si="265"/>
        <v/>
      </c>
      <c r="CG182" s="25" t="str">
        <f t="shared" si="266"/>
        <v/>
      </c>
      <c r="CH182" s="25" t="str">
        <f t="shared" si="267"/>
        <v/>
      </c>
      <c r="CI182" s="25" t="str">
        <f t="shared" si="268"/>
        <v/>
      </c>
      <c r="CJ182" s="25" t="str">
        <f t="shared" si="269"/>
        <v/>
      </c>
      <c r="CK182" s="25" t="str">
        <f t="shared" si="270"/>
        <v/>
      </c>
      <c r="CL182" s="25" t="str">
        <f t="shared" si="271"/>
        <v/>
      </c>
      <c r="CM182" s="25" t="str">
        <f t="shared" si="272"/>
        <v/>
      </c>
      <c r="CN182" s="25" t="str">
        <f t="shared" si="273"/>
        <v/>
      </c>
      <c r="CO182" s="25" t="str">
        <f t="shared" si="274"/>
        <v/>
      </c>
      <c r="CP182" s="25" t="str">
        <f t="shared" si="275"/>
        <v/>
      </c>
      <c r="CQ182" s="25" t="str">
        <f t="shared" si="276"/>
        <v/>
      </c>
    </row>
    <row r="183" spans="1:95" x14ac:dyDescent="0.3">
      <c r="AX183" s="12" t="str">
        <f t="shared" si="231"/>
        <v/>
      </c>
      <c r="AY183" s="25" t="str">
        <f t="shared" si="232"/>
        <v/>
      </c>
      <c r="AZ183" s="25" t="str">
        <f t="shared" si="233"/>
        <v/>
      </c>
      <c r="BA183" s="25" t="str">
        <f t="shared" si="234"/>
        <v/>
      </c>
      <c r="BB183" s="25" t="str">
        <f t="shared" si="235"/>
        <v/>
      </c>
      <c r="BC183" s="25" t="str">
        <f t="shared" si="236"/>
        <v/>
      </c>
      <c r="BD183" s="25" t="str">
        <f t="shared" si="237"/>
        <v/>
      </c>
      <c r="BE183" s="25" t="str">
        <f t="shared" si="238"/>
        <v/>
      </c>
      <c r="BF183" s="25" t="str">
        <f t="shared" si="239"/>
        <v/>
      </c>
      <c r="BG183" s="25" t="str">
        <f t="shared" si="240"/>
        <v/>
      </c>
      <c r="BH183" s="25" t="str">
        <f t="shared" si="241"/>
        <v/>
      </c>
      <c r="BI183" s="25" t="str">
        <f t="shared" si="242"/>
        <v/>
      </c>
      <c r="BJ183" s="25" t="str">
        <f t="shared" si="243"/>
        <v/>
      </c>
      <c r="BK183" s="25" t="str">
        <f t="shared" si="244"/>
        <v/>
      </c>
      <c r="BL183" s="25" t="str">
        <f t="shared" si="245"/>
        <v/>
      </c>
      <c r="BM183" s="25" t="str">
        <f t="shared" si="246"/>
        <v/>
      </c>
      <c r="BN183" s="25" t="str">
        <f t="shared" si="247"/>
        <v/>
      </c>
      <c r="BO183" s="25" t="str">
        <f t="shared" si="248"/>
        <v/>
      </c>
      <c r="BP183" s="25" t="str">
        <f t="shared" si="249"/>
        <v/>
      </c>
      <c r="BQ183" s="25" t="str">
        <f t="shared" si="250"/>
        <v/>
      </c>
      <c r="BR183" s="25" t="str">
        <f t="shared" si="251"/>
        <v/>
      </c>
      <c r="BS183" s="25" t="str">
        <f t="shared" si="252"/>
        <v/>
      </c>
      <c r="BT183" s="25" t="str">
        <f t="shared" si="253"/>
        <v/>
      </c>
      <c r="BU183" s="25" t="str">
        <f t="shared" si="254"/>
        <v/>
      </c>
      <c r="BV183" s="25" t="str">
        <f t="shared" si="255"/>
        <v/>
      </c>
      <c r="BW183" s="25" t="str">
        <f t="shared" si="256"/>
        <v/>
      </c>
      <c r="BX183" s="25" t="str">
        <f t="shared" si="257"/>
        <v/>
      </c>
      <c r="BY183" s="25" t="str">
        <f t="shared" si="258"/>
        <v/>
      </c>
      <c r="BZ183" s="25" t="str">
        <f t="shared" si="259"/>
        <v/>
      </c>
      <c r="CA183" s="25" t="str">
        <f t="shared" si="260"/>
        <v/>
      </c>
      <c r="CB183" s="25" t="str">
        <f t="shared" si="261"/>
        <v/>
      </c>
      <c r="CC183" s="25" t="str">
        <f t="shared" si="262"/>
        <v/>
      </c>
      <c r="CD183" s="25" t="str">
        <f t="shared" si="263"/>
        <v/>
      </c>
      <c r="CE183" s="25" t="str">
        <f t="shared" si="264"/>
        <v/>
      </c>
      <c r="CF183" s="25" t="str">
        <f t="shared" si="265"/>
        <v/>
      </c>
      <c r="CG183" s="25" t="str">
        <f t="shared" si="266"/>
        <v/>
      </c>
      <c r="CH183" s="25" t="str">
        <f t="shared" si="267"/>
        <v/>
      </c>
      <c r="CI183" s="25" t="str">
        <f t="shared" si="268"/>
        <v/>
      </c>
      <c r="CJ183" s="25" t="str">
        <f t="shared" si="269"/>
        <v/>
      </c>
      <c r="CK183" s="25" t="str">
        <f t="shared" si="270"/>
        <v/>
      </c>
      <c r="CL183" s="25" t="str">
        <f t="shared" si="271"/>
        <v/>
      </c>
      <c r="CM183" s="25" t="str">
        <f t="shared" si="272"/>
        <v/>
      </c>
      <c r="CN183" s="25" t="str">
        <f t="shared" si="273"/>
        <v/>
      </c>
      <c r="CO183" s="25" t="str">
        <f t="shared" si="274"/>
        <v/>
      </c>
      <c r="CP183" s="25" t="str">
        <f t="shared" si="275"/>
        <v/>
      </c>
      <c r="CQ183" s="25" t="str">
        <f t="shared" si="276"/>
        <v/>
      </c>
    </row>
    <row r="184" spans="1:95" x14ac:dyDescent="0.3">
      <c r="AX184" s="12" t="str">
        <f t="shared" si="231"/>
        <v/>
      </c>
      <c r="AY184" s="25" t="str">
        <f t="shared" si="232"/>
        <v/>
      </c>
      <c r="AZ184" s="25" t="str">
        <f t="shared" si="233"/>
        <v/>
      </c>
      <c r="BA184" s="25" t="str">
        <f t="shared" si="234"/>
        <v/>
      </c>
      <c r="BB184" s="25" t="str">
        <f t="shared" si="235"/>
        <v/>
      </c>
      <c r="BC184" s="25" t="str">
        <f t="shared" si="236"/>
        <v/>
      </c>
      <c r="BD184" s="25" t="str">
        <f t="shared" si="237"/>
        <v/>
      </c>
      <c r="BE184" s="25" t="str">
        <f t="shared" si="238"/>
        <v/>
      </c>
      <c r="BF184" s="25" t="str">
        <f t="shared" si="239"/>
        <v/>
      </c>
      <c r="BG184" s="25" t="str">
        <f t="shared" si="240"/>
        <v/>
      </c>
      <c r="BH184" s="25" t="str">
        <f t="shared" si="241"/>
        <v/>
      </c>
      <c r="BI184" s="25" t="str">
        <f t="shared" si="242"/>
        <v/>
      </c>
      <c r="BJ184" s="25" t="str">
        <f t="shared" si="243"/>
        <v/>
      </c>
      <c r="BK184" s="25" t="str">
        <f t="shared" si="244"/>
        <v/>
      </c>
      <c r="BL184" s="25" t="str">
        <f t="shared" si="245"/>
        <v/>
      </c>
      <c r="BM184" s="25" t="str">
        <f t="shared" si="246"/>
        <v/>
      </c>
      <c r="BN184" s="25" t="str">
        <f t="shared" si="247"/>
        <v/>
      </c>
      <c r="BO184" s="25" t="str">
        <f t="shared" si="248"/>
        <v/>
      </c>
      <c r="BP184" s="25" t="str">
        <f t="shared" si="249"/>
        <v/>
      </c>
      <c r="BQ184" s="25" t="str">
        <f t="shared" si="250"/>
        <v/>
      </c>
      <c r="BR184" s="25" t="str">
        <f t="shared" si="251"/>
        <v/>
      </c>
      <c r="BS184" s="25" t="str">
        <f t="shared" si="252"/>
        <v/>
      </c>
      <c r="BT184" s="25" t="str">
        <f t="shared" si="253"/>
        <v/>
      </c>
      <c r="BU184" s="25" t="str">
        <f t="shared" si="254"/>
        <v/>
      </c>
      <c r="BV184" s="25" t="str">
        <f t="shared" si="255"/>
        <v/>
      </c>
      <c r="BW184" s="25" t="str">
        <f t="shared" si="256"/>
        <v/>
      </c>
      <c r="BX184" s="25" t="str">
        <f t="shared" si="257"/>
        <v/>
      </c>
      <c r="BY184" s="25" t="str">
        <f t="shared" si="258"/>
        <v/>
      </c>
      <c r="BZ184" s="25" t="str">
        <f t="shared" si="259"/>
        <v/>
      </c>
      <c r="CA184" s="25" t="str">
        <f t="shared" si="260"/>
        <v/>
      </c>
      <c r="CB184" s="25" t="str">
        <f t="shared" si="261"/>
        <v/>
      </c>
      <c r="CC184" s="25" t="str">
        <f t="shared" si="262"/>
        <v/>
      </c>
      <c r="CD184" s="25" t="str">
        <f t="shared" si="263"/>
        <v/>
      </c>
      <c r="CE184" s="25" t="str">
        <f t="shared" si="264"/>
        <v/>
      </c>
      <c r="CF184" s="25" t="str">
        <f t="shared" si="265"/>
        <v/>
      </c>
      <c r="CG184" s="25" t="str">
        <f t="shared" si="266"/>
        <v/>
      </c>
      <c r="CH184" s="25" t="str">
        <f t="shared" si="267"/>
        <v/>
      </c>
      <c r="CI184" s="25" t="str">
        <f t="shared" si="268"/>
        <v/>
      </c>
      <c r="CJ184" s="25" t="str">
        <f t="shared" si="269"/>
        <v/>
      </c>
      <c r="CK184" s="25" t="str">
        <f t="shared" si="270"/>
        <v/>
      </c>
      <c r="CL184" s="25" t="str">
        <f t="shared" si="271"/>
        <v/>
      </c>
      <c r="CM184" s="25" t="str">
        <f t="shared" si="272"/>
        <v/>
      </c>
      <c r="CN184" s="25" t="str">
        <f t="shared" si="273"/>
        <v/>
      </c>
      <c r="CO184" s="25" t="str">
        <f t="shared" si="274"/>
        <v/>
      </c>
      <c r="CP184" s="25" t="str">
        <f t="shared" si="275"/>
        <v/>
      </c>
      <c r="CQ184" s="25" t="str">
        <f t="shared" si="276"/>
        <v/>
      </c>
    </row>
    <row r="186" spans="1:95" x14ac:dyDescent="0.3">
      <c r="A186" s="4" t="s">
        <v>2</v>
      </c>
      <c r="B186" s="5" t="s">
        <v>9</v>
      </c>
    </row>
    <row r="187" spans="1:95" x14ac:dyDescent="0.3">
      <c r="AX187" s="23" t="s">
        <v>1012</v>
      </c>
    </row>
    <row r="188" spans="1:95" x14ac:dyDescent="0.3">
      <c r="A188" s="4" t="s">
        <v>45</v>
      </c>
      <c r="B188" s="4" t="s">
        <v>43</v>
      </c>
      <c r="AY188" s="27">
        <v>2019</v>
      </c>
      <c r="AZ188" s="27"/>
      <c r="BA188" s="27"/>
      <c r="BB188" s="27"/>
      <c r="BC188" s="27"/>
      <c r="BD188" s="27"/>
      <c r="BE188" s="27"/>
      <c r="BF188" s="27"/>
      <c r="BG188" s="28"/>
      <c r="BH188" s="29">
        <v>2020</v>
      </c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>
        <v>2021</v>
      </c>
      <c r="BU188" s="27"/>
      <c r="CF188" s="27">
        <v>2022</v>
      </c>
      <c r="CG188" s="27"/>
      <c r="CH188" s="27"/>
    </row>
    <row r="189" spans="1:95" x14ac:dyDescent="0.3">
      <c r="B189" s="5" t="s">
        <v>54</v>
      </c>
      <c r="L189" s="5" t="s">
        <v>55</v>
      </c>
      <c r="X189" s="5" t="s">
        <v>735</v>
      </c>
      <c r="AJ189" s="5" t="s">
        <v>1365</v>
      </c>
      <c r="AX189" s="11" t="s">
        <v>1</v>
      </c>
      <c r="AY189" s="11" t="str">
        <f>AY4</f>
        <v>Apr</v>
      </c>
      <c r="AZ189" s="11" t="str">
        <f t="shared" ref="AZ189:CE189" si="277">AZ4</f>
        <v>May</v>
      </c>
      <c r="BA189" s="11" t="str">
        <f t="shared" si="277"/>
        <v>Jun</v>
      </c>
      <c r="BB189" s="11" t="str">
        <f t="shared" si="277"/>
        <v>Jul</v>
      </c>
      <c r="BC189" s="11" t="str">
        <f t="shared" si="277"/>
        <v>Aug</v>
      </c>
      <c r="BD189" s="11" t="str">
        <f t="shared" si="277"/>
        <v>Sep</v>
      </c>
      <c r="BE189" s="11" t="str">
        <f t="shared" si="277"/>
        <v>Oct</v>
      </c>
      <c r="BF189" s="11" t="str">
        <f t="shared" si="277"/>
        <v>Nov</v>
      </c>
      <c r="BG189" s="11" t="str">
        <f t="shared" si="277"/>
        <v>Dec</v>
      </c>
      <c r="BH189" s="11" t="str">
        <f t="shared" si="277"/>
        <v>Jan</v>
      </c>
      <c r="BI189" s="11" t="str">
        <f t="shared" si="277"/>
        <v>Feb</v>
      </c>
      <c r="BJ189" s="11" t="str">
        <f t="shared" si="277"/>
        <v>Mar</v>
      </c>
      <c r="BK189" s="11" t="str">
        <f t="shared" si="277"/>
        <v>Apr</v>
      </c>
      <c r="BL189" s="11" t="str">
        <f t="shared" si="277"/>
        <v>May</v>
      </c>
      <c r="BM189" s="11" t="str">
        <f t="shared" si="277"/>
        <v>Jun</v>
      </c>
      <c r="BN189" s="11" t="str">
        <f t="shared" si="277"/>
        <v>Jul</v>
      </c>
      <c r="BO189" s="11" t="str">
        <f t="shared" si="277"/>
        <v>Aug</v>
      </c>
      <c r="BP189" s="11" t="str">
        <f t="shared" si="277"/>
        <v>Sep</v>
      </c>
      <c r="BQ189" s="11" t="str">
        <f t="shared" si="277"/>
        <v>Oct</v>
      </c>
      <c r="BR189" s="11" t="str">
        <f t="shared" si="277"/>
        <v>Nov</v>
      </c>
      <c r="BS189" s="11" t="str">
        <f t="shared" si="277"/>
        <v>Dec</v>
      </c>
      <c r="BT189" s="11" t="str">
        <f t="shared" si="277"/>
        <v>Jan</v>
      </c>
      <c r="BU189" s="11" t="str">
        <f t="shared" si="277"/>
        <v>Feb</v>
      </c>
      <c r="BV189" s="11" t="str">
        <f t="shared" si="277"/>
        <v>Mar</v>
      </c>
      <c r="BW189" s="11" t="str">
        <f t="shared" si="277"/>
        <v>Apr</v>
      </c>
      <c r="BX189" s="11" t="str">
        <f t="shared" si="277"/>
        <v>May</v>
      </c>
      <c r="BY189" s="11" t="str">
        <f t="shared" si="277"/>
        <v>Jun</v>
      </c>
      <c r="BZ189" s="11" t="str">
        <f t="shared" si="277"/>
        <v>Jul</v>
      </c>
      <c r="CA189" s="11" t="str">
        <f t="shared" si="277"/>
        <v>Aug</v>
      </c>
      <c r="CB189" s="11" t="str">
        <f t="shared" si="277"/>
        <v>Sep</v>
      </c>
      <c r="CC189" s="11" t="str">
        <f t="shared" si="277"/>
        <v>Oct</v>
      </c>
      <c r="CD189" s="11" t="str">
        <f t="shared" si="277"/>
        <v>Nov</v>
      </c>
      <c r="CE189" s="11" t="str">
        <f t="shared" si="277"/>
        <v>Dec</v>
      </c>
      <c r="CF189" s="11" t="s">
        <v>53</v>
      </c>
      <c r="CG189" s="11" t="s">
        <v>56</v>
      </c>
      <c r="CH189" s="11" t="s">
        <v>33</v>
      </c>
      <c r="CI189" s="11" t="s">
        <v>34</v>
      </c>
      <c r="CJ189" s="11" t="s">
        <v>35</v>
      </c>
      <c r="CK189" s="11" t="s">
        <v>36</v>
      </c>
      <c r="CL189" s="11" t="s">
        <v>37</v>
      </c>
      <c r="CM189" s="11" t="s">
        <v>38</v>
      </c>
      <c r="CN189" s="11" t="s">
        <v>39</v>
      </c>
      <c r="CO189" s="11" t="s">
        <v>40</v>
      </c>
      <c r="CP189" s="11" t="s">
        <v>41</v>
      </c>
      <c r="CQ189" s="11" t="s">
        <v>42</v>
      </c>
    </row>
    <row r="190" spans="1:95" x14ac:dyDescent="0.3">
      <c r="A190" s="4" t="s">
        <v>32</v>
      </c>
      <c r="B190" s="22" t="s">
        <v>33</v>
      </c>
      <c r="C190" s="22" t="s">
        <v>34</v>
      </c>
      <c r="D190" s="22" t="s">
        <v>35</v>
      </c>
      <c r="E190" s="22" t="s">
        <v>36</v>
      </c>
      <c r="F190" s="22" t="s">
        <v>37</v>
      </c>
      <c r="G190" s="22" t="s">
        <v>38</v>
      </c>
      <c r="H190" s="22" t="s">
        <v>39</v>
      </c>
      <c r="I190" s="22" t="s">
        <v>40</v>
      </c>
      <c r="J190" s="22" t="s">
        <v>41</v>
      </c>
      <c r="K190" s="22" t="s">
        <v>42</v>
      </c>
      <c r="L190" s="22" t="s">
        <v>53</v>
      </c>
      <c r="M190" s="22" t="s">
        <v>56</v>
      </c>
      <c r="N190" s="22" t="s">
        <v>33</v>
      </c>
      <c r="O190" s="22" t="s">
        <v>34</v>
      </c>
      <c r="P190" s="22" t="s">
        <v>35</v>
      </c>
      <c r="Q190" s="22" t="s">
        <v>36</v>
      </c>
      <c r="R190" s="22" t="s">
        <v>37</v>
      </c>
      <c r="S190" s="22" t="s">
        <v>38</v>
      </c>
      <c r="T190" s="22" t="s">
        <v>39</v>
      </c>
      <c r="U190" s="22" t="s">
        <v>40</v>
      </c>
      <c r="V190" s="22" t="s">
        <v>41</v>
      </c>
      <c r="W190" s="22" t="s">
        <v>42</v>
      </c>
      <c r="X190" s="22" t="s">
        <v>53</v>
      </c>
      <c r="Y190" s="22" t="s">
        <v>56</v>
      </c>
      <c r="Z190" s="22" t="s">
        <v>33</v>
      </c>
      <c r="AA190" s="22" t="s">
        <v>34</v>
      </c>
      <c r="AB190" s="22" t="s">
        <v>35</v>
      </c>
      <c r="AC190" s="22" t="s">
        <v>36</v>
      </c>
      <c r="AD190" s="22" t="s">
        <v>37</v>
      </c>
      <c r="AE190" s="22" t="s">
        <v>38</v>
      </c>
      <c r="AF190" s="22" t="s">
        <v>39</v>
      </c>
      <c r="AG190" s="22" t="s">
        <v>40</v>
      </c>
      <c r="AH190" s="22" t="s">
        <v>41</v>
      </c>
      <c r="AI190" s="22" t="s">
        <v>42</v>
      </c>
      <c r="AJ190" s="22" t="s">
        <v>53</v>
      </c>
      <c r="AK190" s="22" t="s">
        <v>56</v>
      </c>
      <c r="AL190" s="22" t="s">
        <v>33</v>
      </c>
      <c r="AM190" s="22" t="s">
        <v>34</v>
      </c>
      <c r="AN190" s="22" t="s">
        <v>35</v>
      </c>
      <c r="AO190" s="22"/>
      <c r="AP190" s="22"/>
      <c r="AQ190" s="22"/>
      <c r="AR190" s="22"/>
      <c r="AS190" s="22"/>
      <c r="AT190" s="22"/>
      <c r="AU190" s="22"/>
      <c r="AV190" s="22"/>
      <c r="AW190" s="22"/>
      <c r="AX190" s="12"/>
    </row>
    <row r="191" spans="1:95" x14ac:dyDescent="0.3">
      <c r="A191" s="6" t="s">
        <v>1003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>
        <v>1.9</v>
      </c>
      <c r="Y191" s="9">
        <v>1.9</v>
      </c>
      <c r="Z191" s="9">
        <v>1.9</v>
      </c>
      <c r="AA191" s="9">
        <v>1.9</v>
      </c>
      <c r="AB191" s="9">
        <v>1.9</v>
      </c>
      <c r="AC191" s="9">
        <v>1.9</v>
      </c>
      <c r="AD191" s="9">
        <v>1.9</v>
      </c>
      <c r="AE191" s="9">
        <v>1.9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12" t="str">
        <f>IF(A191="","",A191)</f>
        <v>AT&amp;T TV Choice</v>
      </c>
      <c r="AY191" s="24" t="str">
        <f t="shared" ref="AY191" si="278">IF(C191="","",C191)</f>
        <v/>
      </c>
      <c r="AZ191" s="24" t="str">
        <f t="shared" ref="AZ191" si="279">IF(D191="","",D191)</f>
        <v/>
      </c>
      <c r="BA191" s="24" t="str">
        <f t="shared" ref="BA191" si="280">IF(E191="","",E191)</f>
        <v/>
      </c>
      <c r="BB191" s="24" t="str">
        <f t="shared" ref="BB191" si="281">IF(F191="","",F191)</f>
        <v/>
      </c>
      <c r="BC191" s="24" t="str">
        <f t="shared" ref="BC191" si="282">IF(G191="","",G191)</f>
        <v/>
      </c>
      <c r="BD191" s="24" t="str">
        <f t="shared" ref="BD191" si="283">IF(H191="","",H191)</f>
        <v/>
      </c>
      <c r="BE191" s="24" t="str">
        <f t="shared" ref="BE191" si="284">IF(I191="","",I191)</f>
        <v/>
      </c>
      <c r="BF191" s="24" t="str">
        <f t="shared" ref="BF191" si="285">IF(J191="","",J191)</f>
        <v/>
      </c>
      <c r="BG191" s="24" t="str">
        <f t="shared" ref="BG191" si="286">IF(K191="","",K191)</f>
        <v/>
      </c>
      <c r="BH191" s="24" t="str">
        <f t="shared" ref="BH191" si="287">IF(L191="","",L191)</f>
        <v/>
      </c>
      <c r="BI191" s="24" t="str">
        <f t="shared" ref="BI191" si="288">IF(M191="","",M191)</f>
        <v/>
      </c>
      <c r="BJ191" s="24" t="str">
        <f t="shared" ref="BJ191" si="289">IF(N191="","",N191)</f>
        <v/>
      </c>
      <c r="BK191" s="24" t="str">
        <f t="shared" ref="BK191" si="290">IF(O191="","",O191)</f>
        <v/>
      </c>
      <c r="BL191" s="24" t="str">
        <f t="shared" ref="BL191" si="291">IF(P191="","",P191)</f>
        <v/>
      </c>
      <c r="BM191" s="24" t="str">
        <f t="shared" ref="BM191" si="292">IF(Q191="","",Q191)</f>
        <v/>
      </c>
      <c r="BN191" s="24" t="str">
        <f t="shared" ref="BN191" si="293">IF(R191="","",R191)</f>
        <v/>
      </c>
      <c r="BO191" s="24" t="str">
        <f t="shared" ref="BO191" si="294">IF(S191="","",S191)</f>
        <v/>
      </c>
      <c r="BP191" s="24" t="str">
        <f t="shared" ref="BP191" si="295">IF(T191="","",T191)</f>
        <v/>
      </c>
      <c r="BQ191" s="24" t="str">
        <f t="shared" ref="BQ191" si="296">IF(U191="","",U191)</f>
        <v/>
      </c>
      <c r="BR191" s="24" t="str">
        <f t="shared" ref="BR191" si="297">IF(V191="","",V191)</f>
        <v/>
      </c>
      <c r="BS191" s="24" t="str">
        <f t="shared" ref="BS191" si="298">IF(W191="","",W191)</f>
        <v/>
      </c>
      <c r="BT191" s="24">
        <f t="shared" ref="BT191" si="299">IF(X191="","",X191)</f>
        <v>1.9</v>
      </c>
      <c r="BU191" s="24">
        <f t="shared" ref="BU191:BY191" si="300">IF(Y191="","",Y191)</f>
        <v>1.9</v>
      </c>
      <c r="BV191" s="24">
        <f t="shared" si="300"/>
        <v>1.9</v>
      </c>
      <c r="BW191" s="24">
        <f t="shared" si="300"/>
        <v>1.9</v>
      </c>
      <c r="BX191" s="24">
        <f t="shared" si="300"/>
        <v>1.9</v>
      </c>
      <c r="BY191" s="24">
        <f t="shared" si="300"/>
        <v>1.9</v>
      </c>
      <c r="BZ191" s="24">
        <f t="shared" ref="BZ191" si="301">IF(AD191="","",AD191)</f>
        <v>1.9</v>
      </c>
      <c r="CA191" s="24">
        <f t="shared" ref="CA191" si="302">IF(AE191="","",AE191)</f>
        <v>1.9</v>
      </c>
      <c r="CB191" s="24" t="str">
        <f t="shared" ref="CB191" si="303">IF(AF191="","",AF191)</f>
        <v/>
      </c>
      <c r="CC191" s="24" t="str">
        <f t="shared" ref="CC191" si="304">IF(AG191="","",AG191)</f>
        <v/>
      </c>
      <c r="CD191" s="24" t="str">
        <f t="shared" ref="CD191" si="305">IF(AH191="","",AH191)</f>
        <v/>
      </c>
      <c r="CE191" s="24" t="str">
        <f t="shared" ref="CE191" si="306">IF(AI191="","",AI191)</f>
        <v/>
      </c>
      <c r="CF191" s="24" t="str">
        <f t="shared" ref="CF191:CF254" si="307">IF(AJ191="","",AJ191)</f>
        <v/>
      </c>
      <c r="CG191" s="24" t="str">
        <f t="shared" ref="CG191:CG254" si="308">IF(AK191="","",AK191)</f>
        <v/>
      </c>
      <c r="CH191" s="24" t="str">
        <f t="shared" ref="CH191:CH254" si="309">IF(AL191="","",AL191)</f>
        <v/>
      </c>
      <c r="CI191" s="24" t="str">
        <f t="shared" ref="CI191:CI254" si="310">IF(AM191="","",AM191)</f>
        <v/>
      </c>
      <c r="CJ191" s="24" t="str">
        <f t="shared" ref="CJ191:CJ254" si="311">IF(AN191="","",AN191)</f>
        <v/>
      </c>
      <c r="CK191" s="24" t="str">
        <f t="shared" ref="CK191:CK254" si="312">IF(AO191="","",AO191)</f>
        <v/>
      </c>
      <c r="CL191" s="24" t="str">
        <f t="shared" ref="CL191:CL254" si="313">IF(AP191="","",AP191)</f>
        <v/>
      </c>
      <c r="CM191" s="24" t="str">
        <f t="shared" ref="CM191:CM254" si="314">IF(AQ191="","",AQ191)</f>
        <v/>
      </c>
      <c r="CN191" s="24" t="str">
        <f t="shared" ref="CN191:CN254" si="315">IF(AR191="","",AR191)</f>
        <v/>
      </c>
      <c r="CO191" s="24" t="str">
        <f t="shared" ref="CO191:CO254" si="316">IF(AS191="","",AS191)</f>
        <v/>
      </c>
      <c r="CP191" s="24" t="str">
        <f t="shared" ref="CP191:CP254" si="317">IF(AT191="","",AT191)</f>
        <v/>
      </c>
      <c r="CQ191" s="24" t="str">
        <f t="shared" ref="CQ191:CQ254" si="318">IF(AU191="","",AU191)</f>
        <v/>
      </c>
    </row>
    <row r="192" spans="1:95" x14ac:dyDescent="0.3">
      <c r="A192" s="6" t="s">
        <v>1002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>
        <v>1.9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1.9174311900000001</v>
      </c>
      <c r="AE192" s="9">
        <v>1.9174311900000001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12" t="str">
        <f t="shared" ref="AX192:AX255" si="319">IF(A192="","",A192)</f>
        <v>AT&amp;T TV Entertainment</v>
      </c>
      <c r="AY192" s="24" t="str">
        <f t="shared" ref="AY192:AY255" si="320">IF(C192="","",C192)</f>
        <v/>
      </c>
      <c r="AZ192" s="24" t="str">
        <f t="shared" ref="AZ192:AZ255" si="321">IF(D192="","",D192)</f>
        <v/>
      </c>
      <c r="BA192" s="24" t="str">
        <f t="shared" ref="BA192:BA255" si="322">IF(E192="","",E192)</f>
        <v/>
      </c>
      <c r="BB192" s="24" t="str">
        <f t="shared" ref="BB192:BB255" si="323">IF(F192="","",F192)</f>
        <v/>
      </c>
      <c r="BC192" s="24" t="str">
        <f t="shared" ref="BC192:BC255" si="324">IF(G192="","",G192)</f>
        <v/>
      </c>
      <c r="BD192" s="24" t="str">
        <f t="shared" ref="BD192:BD255" si="325">IF(H192="","",H192)</f>
        <v/>
      </c>
      <c r="BE192" s="24" t="str">
        <f t="shared" ref="BE192:BE255" si="326">IF(I192="","",I192)</f>
        <v/>
      </c>
      <c r="BF192" s="24" t="str">
        <f t="shared" ref="BF192:BF255" si="327">IF(J192="","",J192)</f>
        <v/>
      </c>
      <c r="BG192" s="24" t="str">
        <f t="shared" ref="BG192:BG255" si="328">IF(K192="","",K192)</f>
        <v/>
      </c>
      <c r="BH192" s="24" t="str">
        <f t="shared" ref="BH192:BH255" si="329">IF(L192="","",L192)</f>
        <v/>
      </c>
      <c r="BI192" s="24" t="str">
        <f t="shared" ref="BI192:BI255" si="330">IF(M192="","",M192)</f>
        <v/>
      </c>
      <c r="BJ192" s="24" t="str">
        <f t="shared" ref="BJ192:BJ255" si="331">IF(N192="","",N192)</f>
        <v/>
      </c>
      <c r="BK192" s="24" t="str">
        <f t="shared" ref="BK192:BK255" si="332">IF(O192="","",O192)</f>
        <v/>
      </c>
      <c r="BL192" s="24" t="str">
        <f t="shared" ref="BL192:BL255" si="333">IF(P192="","",P192)</f>
        <v/>
      </c>
      <c r="BM192" s="24" t="str">
        <f t="shared" ref="BM192:BM255" si="334">IF(Q192="","",Q192)</f>
        <v/>
      </c>
      <c r="BN192" s="24" t="str">
        <f t="shared" ref="BN192:BN255" si="335">IF(R192="","",R192)</f>
        <v/>
      </c>
      <c r="BO192" s="24" t="str">
        <f t="shared" ref="BO192:BO255" si="336">IF(S192="","",S192)</f>
        <v/>
      </c>
      <c r="BP192" s="24" t="str">
        <f t="shared" ref="BP192:BP255" si="337">IF(T192="","",T192)</f>
        <v/>
      </c>
      <c r="BQ192" s="24" t="str">
        <f t="shared" ref="BQ192:BQ255" si="338">IF(U192="","",U192)</f>
        <v/>
      </c>
      <c r="BR192" s="24" t="str">
        <f t="shared" ref="BR192:BR255" si="339">IF(V192="","",V192)</f>
        <v/>
      </c>
      <c r="BS192" s="24" t="str">
        <f t="shared" ref="BS192:BS255" si="340">IF(W192="","",W192)</f>
        <v/>
      </c>
      <c r="BT192" s="24">
        <f t="shared" ref="BT192:BT255" si="341">IF(X192="","",X192)</f>
        <v>1.9</v>
      </c>
      <c r="BU192" s="24">
        <f t="shared" ref="BU192:BU255" si="342">IF(Y192="","",Y192)</f>
        <v>1.9</v>
      </c>
      <c r="BV192" s="24">
        <f t="shared" ref="BV192:BV255" si="343">IF(Z192="","",Z192)</f>
        <v>1.9</v>
      </c>
      <c r="BW192" s="24">
        <f t="shared" ref="BW192:BW255" si="344">IF(AA192="","",AA192)</f>
        <v>1.9</v>
      </c>
      <c r="BX192" s="24">
        <f t="shared" ref="BX192:BX255" si="345">IF(AB192="","",AB192)</f>
        <v>1.9</v>
      </c>
      <c r="BY192" s="24">
        <f t="shared" ref="BY192:BY255" si="346">IF(AC192="","",AC192)</f>
        <v>1.9</v>
      </c>
      <c r="BZ192" s="24">
        <f t="shared" ref="BZ192:BZ255" si="347">IF(AD192="","",AD192)</f>
        <v>1.9174311900000001</v>
      </c>
      <c r="CA192" s="24">
        <f t="shared" ref="CA192:CA255" si="348">IF(AE192="","",AE192)</f>
        <v>1.9174311900000001</v>
      </c>
      <c r="CB192" s="24" t="str">
        <f t="shared" ref="CB192:CB255" si="349">IF(AF192="","",AF192)</f>
        <v/>
      </c>
      <c r="CC192" s="24" t="str">
        <f t="shared" ref="CC192:CC255" si="350">IF(AG192="","",AG192)</f>
        <v/>
      </c>
      <c r="CD192" s="24" t="str">
        <f t="shared" ref="CD192:CD255" si="351">IF(AH192="","",AH192)</f>
        <v/>
      </c>
      <c r="CE192" s="24" t="str">
        <f t="shared" ref="CE192:CE255" si="352">IF(AI192="","",AI192)</f>
        <v/>
      </c>
      <c r="CF192" s="24" t="str">
        <f t="shared" si="307"/>
        <v/>
      </c>
      <c r="CG192" s="24" t="str">
        <f t="shared" si="308"/>
        <v/>
      </c>
      <c r="CH192" s="24" t="str">
        <f t="shared" si="309"/>
        <v/>
      </c>
      <c r="CI192" s="24" t="str">
        <f t="shared" si="310"/>
        <v/>
      </c>
      <c r="CJ192" s="24" t="str">
        <f t="shared" si="311"/>
        <v/>
      </c>
      <c r="CK192" s="24" t="str">
        <f t="shared" si="312"/>
        <v/>
      </c>
      <c r="CL192" s="24" t="str">
        <f t="shared" si="313"/>
        <v/>
      </c>
      <c r="CM192" s="24" t="str">
        <f t="shared" si="314"/>
        <v/>
      </c>
      <c r="CN192" s="24" t="str">
        <f t="shared" si="315"/>
        <v/>
      </c>
      <c r="CO192" s="24" t="str">
        <f t="shared" si="316"/>
        <v/>
      </c>
      <c r="CP192" s="24" t="str">
        <f t="shared" si="317"/>
        <v/>
      </c>
      <c r="CQ192" s="24" t="str">
        <f t="shared" si="318"/>
        <v/>
      </c>
    </row>
    <row r="193" spans="1:95" x14ac:dyDescent="0.3">
      <c r="A193" s="6" t="s">
        <v>24</v>
      </c>
      <c r="B193" s="9"/>
      <c r="C193" s="9"/>
      <c r="D193" s="9"/>
      <c r="E193" s="9"/>
      <c r="F193" s="9">
        <v>0.89830508499999995</v>
      </c>
      <c r="G193" s="9">
        <v>0.91379310300000005</v>
      </c>
      <c r="H193" s="9">
        <v>0.98305084700000001</v>
      </c>
      <c r="I193" s="9">
        <v>1.06666667</v>
      </c>
      <c r="J193" s="9">
        <v>1.06666667</v>
      </c>
      <c r="K193" s="9">
        <v>1.06666667</v>
      </c>
      <c r="L193" s="9">
        <v>1.70491803</v>
      </c>
      <c r="M193" s="9">
        <v>1.70491803</v>
      </c>
      <c r="N193" s="9">
        <v>1.70491803</v>
      </c>
      <c r="O193" s="9">
        <v>1.75384615</v>
      </c>
      <c r="P193" s="9">
        <v>1.75384615</v>
      </c>
      <c r="Q193" s="9">
        <v>1.75384615</v>
      </c>
      <c r="R193" s="9">
        <v>1.8030303000000001</v>
      </c>
      <c r="S193" s="9">
        <v>1.8030303000000001</v>
      </c>
      <c r="T193" s="9">
        <v>1.8030303000000001</v>
      </c>
      <c r="U193" s="9">
        <v>1.8030303000000001</v>
      </c>
      <c r="V193" s="9">
        <v>1.8030303000000001</v>
      </c>
      <c r="W193" s="9">
        <v>1.8030303000000001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12" t="str">
        <f t="shared" si="319"/>
        <v>AT&amp;T TV Now Choice</v>
      </c>
      <c r="AY193" s="24" t="str">
        <f t="shared" si="320"/>
        <v/>
      </c>
      <c r="AZ193" s="24" t="str">
        <f t="shared" si="321"/>
        <v/>
      </c>
      <c r="BA193" s="24" t="str">
        <f t="shared" si="322"/>
        <v/>
      </c>
      <c r="BB193" s="24">
        <f t="shared" si="323"/>
        <v>0.89830508499999995</v>
      </c>
      <c r="BC193" s="24">
        <f t="shared" si="324"/>
        <v>0.91379310300000005</v>
      </c>
      <c r="BD193" s="24">
        <f t="shared" si="325"/>
        <v>0.98305084700000001</v>
      </c>
      <c r="BE193" s="24">
        <f t="shared" si="326"/>
        <v>1.06666667</v>
      </c>
      <c r="BF193" s="24">
        <f t="shared" si="327"/>
        <v>1.06666667</v>
      </c>
      <c r="BG193" s="24">
        <f t="shared" si="328"/>
        <v>1.06666667</v>
      </c>
      <c r="BH193" s="24">
        <f t="shared" si="329"/>
        <v>1.70491803</v>
      </c>
      <c r="BI193" s="24">
        <f t="shared" si="330"/>
        <v>1.70491803</v>
      </c>
      <c r="BJ193" s="24">
        <f t="shared" si="331"/>
        <v>1.70491803</v>
      </c>
      <c r="BK193" s="24">
        <f t="shared" si="332"/>
        <v>1.75384615</v>
      </c>
      <c r="BL193" s="24">
        <f t="shared" si="333"/>
        <v>1.75384615</v>
      </c>
      <c r="BM193" s="24">
        <f t="shared" si="334"/>
        <v>1.75384615</v>
      </c>
      <c r="BN193" s="24">
        <f t="shared" si="335"/>
        <v>1.8030303000000001</v>
      </c>
      <c r="BO193" s="24">
        <f t="shared" si="336"/>
        <v>1.8030303000000001</v>
      </c>
      <c r="BP193" s="24">
        <f t="shared" si="337"/>
        <v>1.8030303000000001</v>
      </c>
      <c r="BQ193" s="24">
        <f t="shared" si="338"/>
        <v>1.8030303000000001</v>
      </c>
      <c r="BR193" s="24">
        <f t="shared" si="339"/>
        <v>1.8030303000000001</v>
      </c>
      <c r="BS193" s="24">
        <f t="shared" si="340"/>
        <v>1.8030303000000001</v>
      </c>
      <c r="BT193" s="24" t="str">
        <f t="shared" si="341"/>
        <v/>
      </c>
      <c r="BU193" s="24" t="str">
        <f t="shared" si="342"/>
        <v/>
      </c>
      <c r="BV193" s="24" t="str">
        <f t="shared" si="343"/>
        <v/>
      </c>
      <c r="BW193" s="24" t="str">
        <f t="shared" si="344"/>
        <v/>
      </c>
      <c r="BX193" s="24" t="str">
        <f t="shared" si="345"/>
        <v/>
      </c>
      <c r="BY193" s="24" t="str">
        <f t="shared" si="346"/>
        <v/>
      </c>
      <c r="BZ193" s="24" t="str">
        <f t="shared" si="347"/>
        <v/>
      </c>
      <c r="CA193" s="24" t="str">
        <f t="shared" si="348"/>
        <v/>
      </c>
      <c r="CB193" s="24" t="str">
        <f t="shared" si="349"/>
        <v/>
      </c>
      <c r="CC193" s="24" t="str">
        <f t="shared" si="350"/>
        <v/>
      </c>
      <c r="CD193" s="24" t="str">
        <f t="shared" si="351"/>
        <v/>
      </c>
      <c r="CE193" s="24" t="str">
        <f t="shared" si="352"/>
        <v/>
      </c>
      <c r="CF193" s="24" t="str">
        <f t="shared" si="307"/>
        <v/>
      </c>
      <c r="CG193" s="24" t="str">
        <f t="shared" si="308"/>
        <v/>
      </c>
      <c r="CH193" s="24" t="str">
        <f t="shared" si="309"/>
        <v/>
      </c>
      <c r="CI193" s="24" t="str">
        <f t="shared" si="310"/>
        <v/>
      </c>
      <c r="CJ193" s="24" t="str">
        <f t="shared" si="311"/>
        <v/>
      </c>
      <c r="CK193" s="24" t="str">
        <f t="shared" si="312"/>
        <v/>
      </c>
      <c r="CL193" s="24" t="str">
        <f t="shared" si="313"/>
        <v/>
      </c>
      <c r="CM193" s="24" t="str">
        <f t="shared" si="314"/>
        <v/>
      </c>
      <c r="CN193" s="24" t="str">
        <f t="shared" si="315"/>
        <v/>
      </c>
      <c r="CO193" s="24" t="str">
        <f t="shared" si="316"/>
        <v/>
      </c>
      <c r="CP193" s="24" t="str">
        <f t="shared" si="317"/>
        <v/>
      </c>
      <c r="CQ193" s="24" t="str">
        <f t="shared" si="318"/>
        <v/>
      </c>
    </row>
    <row r="194" spans="1:95" x14ac:dyDescent="0.3">
      <c r="A194" s="6" t="s">
        <v>23</v>
      </c>
      <c r="B194" s="9"/>
      <c r="C194" s="9"/>
      <c r="D194" s="9"/>
      <c r="E194" s="9"/>
      <c r="F194" s="9">
        <v>0.88333333300000005</v>
      </c>
      <c r="G194" s="9">
        <v>0.89830508499999995</v>
      </c>
      <c r="H194" s="9">
        <v>0.96666666700000003</v>
      </c>
      <c r="I194" s="9">
        <v>1.04918033</v>
      </c>
      <c r="J194" s="9">
        <v>1.04918033</v>
      </c>
      <c r="K194" s="9">
        <v>1.04918033</v>
      </c>
      <c r="L194" s="9">
        <v>1.6774193500000001</v>
      </c>
      <c r="M194" s="9">
        <v>1.6774193500000001</v>
      </c>
      <c r="N194" s="9">
        <v>1.6774193500000001</v>
      </c>
      <c r="O194" s="9">
        <v>1.7272727299999999</v>
      </c>
      <c r="P194" s="9">
        <v>1.7272727299999999</v>
      </c>
      <c r="Q194" s="9">
        <v>1.7272727299999999</v>
      </c>
      <c r="R194" s="9">
        <v>1.7761194</v>
      </c>
      <c r="S194" s="9">
        <v>1.7761194</v>
      </c>
      <c r="T194" s="9">
        <v>1.7761194</v>
      </c>
      <c r="U194" s="9">
        <v>1.7761194</v>
      </c>
      <c r="V194" s="9">
        <v>1.7761194</v>
      </c>
      <c r="W194" s="9">
        <v>1.7761194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12" t="str">
        <f t="shared" si="319"/>
        <v>AT&amp;T TV Now Entertainment</v>
      </c>
      <c r="AY194" s="24" t="str">
        <f t="shared" si="320"/>
        <v/>
      </c>
      <c r="AZ194" s="24" t="str">
        <f t="shared" si="321"/>
        <v/>
      </c>
      <c r="BA194" s="24" t="str">
        <f t="shared" si="322"/>
        <v/>
      </c>
      <c r="BB194" s="24">
        <f t="shared" si="323"/>
        <v>0.88333333300000005</v>
      </c>
      <c r="BC194" s="24">
        <f t="shared" si="324"/>
        <v>0.89830508499999995</v>
      </c>
      <c r="BD194" s="24">
        <f t="shared" si="325"/>
        <v>0.96666666700000003</v>
      </c>
      <c r="BE194" s="24">
        <f t="shared" si="326"/>
        <v>1.04918033</v>
      </c>
      <c r="BF194" s="24">
        <f t="shared" si="327"/>
        <v>1.04918033</v>
      </c>
      <c r="BG194" s="24">
        <f t="shared" si="328"/>
        <v>1.04918033</v>
      </c>
      <c r="BH194" s="24">
        <f t="shared" si="329"/>
        <v>1.6774193500000001</v>
      </c>
      <c r="BI194" s="24">
        <f t="shared" si="330"/>
        <v>1.6774193500000001</v>
      </c>
      <c r="BJ194" s="24">
        <f t="shared" si="331"/>
        <v>1.6774193500000001</v>
      </c>
      <c r="BK194" s="24">
        <f t="shared" si="332"/>
        <v>1.7272727299999999</v>
      </c>
      <c r="BL194" s="24">
        <f t="shared" si="333"/>
        <v>1.7272727299999999</v>
      </c>
      <c r="BM194" s="24">
        <f t="shared" si="334"/>
        <v>1.7272727299999999</v>
      </c>
      <c r="BN194" s="24">
        <f t="shared" si="335"/>
        <v>1.7761194</v>
      </c>
      <c r="BO194" s="24">
        <f t="shared" si="336"/>
        <v>1.7761194</v>
      </c>
      <c r="BP194" s="24">
        <f t="shared" si="337"/>
        <v>1.7761194</v>
      </c>
      <c r="BQ194" s="24">
        <f t="shared" si="338"/>
        <v>1.7761194</v>
      </c>
      <c r="BR194" s="24">
        <f t="shared" si="339"/>
        <v>1.7761194</v>
      </c>
      <c r="BS194" s="24">
        <f t="shared" si="340"/>
        <v>1.7761194</v>
      </c>
      <c r="BT194" s="24" t="str">
        <f t="shared" si="341"/>
        <v/>
      </c>
      <c r="BU194" s="24" t="str">
        <f t="shared" si="342"/>
        <v/>
      </c>
      <c r="BV194" s="24" t="str">
        <f t="shared" si="343"/>
        <v/>
      </c>
      <c r="BW194" s="24" t="str">
        <f t="shared" si="344"/>
        <v/>
      </c>
      <c r="BX194" s="24" t="str">
        <f t="shared" si="345"/>
        <v/>
      </c>
      <c r="BY194" s="24" t="str">
        <f t="shared" si="346"/>
        <v/>
      </c>
      <c r="BZ194" s="24" t="str">
        <f t="shared" si="347"/>
        <v/>
      </c>
      <c r="CA194" s="24" t="str">
        <f t="shared" si="348"/>
        <v/>
      </c>
      <c r="CB194" s="24" t="str">
        <f t="shared" si="349"/>
        <v/>
      </c>
      <c r="CC194" s="24" t="str">
        <f t="shared" si="350"/>
        <v/>
      </c>
      <c r="CD194" s="24" t="str">
        <f t="shared" si="351"/>
        <v/>
      </c>
      <c r="CE194" s="24" t="str">
        <f t="shared" si="352"/>
        <v/>
      </c>
      <c r="CF194" s="24" t="str">
        <f t="shared" si="307"/>
        <v/>
      </c>
      <c r="CG194" s="24" t="str">
        <f t="shared" si="308"/>
        <v/>
      </c>
      <c r="CH194" s="24" t="str">
        <f t="shared" si="309"/>
        <v/>
      </c>
      <c r="CI194" s="24" t="str">
        <f t="shared" si="310"/>
        <v/>
      </c>
      <c r="CJ194" s="24" t="str">
        <f t="shared" si="311"/>
        <v/>
      </c>
      <c r="CK194" s="24" t="str">
        <f t="shared" si="312"/>
        <v/>
      </c>
      <c r="CL194" s="24" t="str">
        <f t="shared" si="313"/>
        <v/>
      </c>
      <c r="CM194" s="24" t="str">
        <f t="shared" si="314"/>
        <v/>
      </c>
      <c r="CN194" s="24" t="str">
        <f t="shared" si="315"/>
        <v/>
      </c>
      <c r="CO194" s="24" t="str">
        <f t="shared" si="316"/>
        <v/>
      </c>
      <c r="CP194" s="24" t="str">
        <f t="shared" si="317"/>
        <v/>
      </c>
      <c r="CQ194" s="24" t="str">
        <f t="shared" si="318"/>
        <v/>
      </c>
    </row>
    <row r="195" spans="1:95" x14ac:dyDescent="0.3">
      <c r="A195" s="6" t="s">
        <v>22</v>
      </c>
      <c r="B195" s="9"/>
      <c r="C195" s="9"/>
      <c r="D195" s="9"/>
      <c r="E195" s="9"/>
      <c r="F195" s="9">
        <v>0.68852458999999999</v>
      </c>
      <c r="G195" s="9">
        <v>0.7</v>
      </c>
      <c r="H195" s="9">
        <v>0.77049180299999998</v>
      </c>
      <c r="I195" s="9">
        <v>0.85483871</v>
      </c>
      <c r="J195" s="9">
        <v>0.85483871</v>
      </c>
      <c r="K195" s="9">
        <v>0.85483871</v>
      </c>
      <c r="L195" s="9">
        <v>1.4761904800000001</v>
      </c>
      <c r="M195" s="9">
        <v>1.4761904800000001</v>
      </c>
      <c r="N195" s="9">
        <v>1.4761904800000001</v>
      </c>
      <c r="O195" s="9">
        <v>1.4761904800000001</v>
      </c>
      <c r="P195" s="9">
        <v>1.4761904800000001</v>
      </c>
      <c r="Q195" s="9">
        <v>1.4761904800000001</v>
      </c>
      <c r="R195" s="9">
        <v>1.4761904800000001</v>
      </c>
      <c r="S195" s="9">
        <v>1.4761904800000001</v>
      </c>
      <c r="T195" s="9">
        <v>1.4761904800000001</v>
      </c>
      <c r="U195" s="9">
        <v>1.4761904800000001</v>
      </c>
      <c r="V195" s="9">
        <v>1.4761904800000001</v>
      </c>
      <c r="W195" s="9">
        <v>1.4761904800000001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12" t="str">
        <f t="shared" si="319"/>
        <v>AT&amp;T TV Now Max</v>
      </c>
      <c r="AY195" s="24" t="str">
        <f t="shared" si="320"/>
        <v/>
      </c>
      <c r="AZ195" s="24" t="str">
        <f t="shared" si="321"/>
        <v/>
      </c>
      <c r="BA195" s="24" t="str">
        <f t="shared" si="322"/>
        <v/>
      </c>
      <c r="BB195" s="24">
        <f t="shared" si="323"/>
        <v>0.68852458999999999</v>
      </c>
      <c r="BC195" s="24">
        <f t="shared" si="324"/>
        <v>0.7</v>
      </c>
      <c r="BD195" s="24">
        <f t="shared" si="325"/>
        <v>0.77049180299999998</v>
      </c>
      <c r="BE195" s="24">
        <f t="shared" si="326"/>
        <v>0.85483871</v>
      </c>
      <c r="BF195" s="24">
        <f t="shared" si="327"/>
        <v>0.85483871</v>
      </c>
      <c r="BG195" s="24">
        <f t="shared" si="328"/>
        <v>0.85483871</v>
      </c>
      <c r="BH195" s="24">
        <f t="shared" si="329"/>
        <v>1.4761904800000001</v>
      </c>
      <c r="BI195" s="24">
        <f t="shared" si="330"/>
        <v>1.4761904800000001</v>
      </c>
      <c r="BJ195" s="24">
        <f t="shared" si="331"/>
        <v>1.4761904800000001</v>
      </c>
      <c r="BK195" s="24">
        <f t="shared" si="332"/>
        <v>1.4761904800000001</v>
      </c>
      <c r="BL195" s="24">
        <f t="shared" si="333"/>
        <v>1.4761904800000001</v>
      </c>
      <c r="BM195" s="24">
        <f t="shared" si="334"/>
        <v>1.4761904800000001</v>
      </c>
      <c r="BN195" s="24">
        <f t="shared" si="335"/>
        <v>1.4761904800000001</v>
      </c>
      <c r="BO195" s="24">
        <f t="shared" si="336"/>
        <v>1.4761904800000001</v>
      </c>
      <c r="BP195" s="24">
        <f t="shared" si="337"/>
        <v>1.4761904800000001</v>
      </c>
      <c r="BQ195" s="24">
        <f t="shared" si="338"/>
        <v>1.4761904800000001</v>
      </c>
      <c r="BR195" s="24">
        <f t="shared" si="339"/>
        <v>1.4761904800000001</v>
      </c>
      <c r="BS195" s="24">
        <f t="shared" si="340"/>
        <v>1.4761904800000001</v>
      </c>
      <c r="BT195" s="24" t="str">
        <f t="shared" si="341"/>
        <v/>
      </c>
      <c r="BU195" s="24" t="str">
        <f t="shared" si="342"/>
        <v/>
      </c>
      <c r="BV195" s="24" t="str">
        <f t="shared" si="343"/>
        <v/>
      </c>
      <c r="BW195" s="24" t="str">
        <f t="shared" si="344"/>
        <v/>
      </c>
      <c r="BX195" s="24" t="str">
        <f t="shared" si="345"/>
        <v/>
      </c>
      <c r="BY195" s="24" t="str">
        <f t="shared" si="346"/>
        <v/>
      </c>
      <c r="BZ195" s="24" t="str">
        <f t="shared" si="347"/>
        <v/>
      </c>
      <c r="CA195" s="24" t="str">
        <f t="shared" si="348"/>
        <v/>
      </c>
      <c r="CB195" s="24" t="str">
        <f t="shared" si="349"/>
        <v/>
      </c>
      <c r="CC195" s="24" t="str">
        <f t="shared" si="350"/>
        <v/>
      </c>
      <c r="CD195" s="24" t="str">
        <f t="shared" si="351"/>
        <v/>
      </c>
      <c r="CE195" s="24" t="str">
        <f t="shared" si="352"/>
        <v/>
      </c>
      <c r="CF195" s="24" t="str">
        <f t="shared" si="307"/>
        <v/>
      </c>
      <c r="CG195" s="24" t="str">
        <f t="shared" si="308"/>
        <v/>
      </c>
      <c r="CH195" s="24" t="str">
        <f t="shared" si="309"/>
        <v/>
      </c>
      <c r="CI195" s="24" t="str">
        <f t="shared" si="310"/>
        <v/>
      </c>
      <c r="CJ195" s="24" t="str">
        <f t="shared" si="311"/>
        <v/>
      </c>
      <c r="CK195" s="24" t="str">
        <f t="shared" si="312"/>
        <v/>
      </c>
      <c r="CL195" s="24" t="str">
        <f t="shared" si="313"/>
        <v/>
      </c>
      <c r="CM195" s="24" t="str">
        <f t="shared" si="314"/>
        <v/>
      </c>
      <c r="CN195" s="24" t="str">
        <f t="shared" si="315"/>
        <v/>
      </c>
      <c r="CO195" s="24" t="str">
        <f t="shared" si="316"/>
        <v/>
      </c>
      <c r="CP195" s="24" t="str">
        <f t="shared" si="317"/>
        <v/>
      </c>
      <c r="CQ195" s="24" t="str">
        <f t="shared" si="318"/>
        <v/>
      </c>
    </row>
    <row r="196" spans="1:95" x14ac:dyDescent="0.3">
      <c r="A196" s="6" t="s">
        <v>27</v>
      </c>
      <c r="B196" s="9"/>
      <c r="C196" s="9"/>
      <c r="D196" s="9"/>
      <c r="E196" s="9"/>
      <c r="F196" s="9">
        <v>17.6666667</v>
      </c>
      <c r="G196" s="9">
        <v>17.6666667</v>
      </c>
      <c r="H196" s="9">
        <v>14.5</v>
      </c>
      <c r="I196" s="9">
        <v>12.8</v>
      </c>
      <c r="J196" s="9">
        <v>12.8</v>
      </c>
      <c r="K196" s="9">
        <v>12.8</v>
      </c>
      <c r="L196" s="9">
        <v>17.3333333</v>
      </c>
      <c r="M196" s="9">
        <v>17.3333333</v>
      </c>
      <c r="N196" s="9">
        <v>17.3333333</v>
      </c>
      <c r="O196" s="9">
        <v>11.4</v>
      </c>
      <c r="P196" s="9">
        <v>11.4</v>
      </c>
      <c r="Q196" s="9">
        <v>11.4</v>
      </c>
      <c r="R196" s="9">
        <v>10.8181818</v>
      </c>
      <c r="S196" s="9">
        <v>9.9166666699999997</v>
      </c>
      <c r="T196" s="9">
        <v>9.9166666699999997</v>
      </c>
      <c r="U196" s="9">
        <v>9.9166666699999997</v>
      </c>
      <c r="V196" s="9">
        <v>9.9166666699999997</v>
      </c>
      <c r="W196" s="9">
        <v>9.9166666699999997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12" t="str">
        <f t="shared" si="319"/>
        <v>AT&amp;T TV Now Optimo Mas</v>
      </c>
      <c r="AY196" s="24" t="str">
        <f t="shared" si="320"/>
        <v/>
      </c>
      <c r="AZ196" s="24" t="str">
        <f t="shared" si="321"/>
        <v/>
      </c>
      <c r="BA196" s="24" t="str">
        <f t="shared" si="322"/>
        <v/>
      </c>
      <c r="BB196" s="24">
        <f t="shared" si="323"/>
        <v>17.6666667</v>
      </c>
      <c r="BC196" s="24">
        <f t="shared" si="324"/>
        <v>17.6666667</v>
      </c>
      <c r="BD196" s="24">
        <f t="shared" si="325"/>
        <v>14.5</v>
      </c>
      <c r="BE196" s="24">
        <f t="shared" si="326"/>
        <v>12.8</v>
      </c>
      <c r="BF196" s="24">
        <f t="shared" si="327"/>
        <v>12.8</v>
      </c>
      <c r="BG196" s="24">
        <f t="shared" si="328"/>
        <v>12.8</v>
      </c>
      <c r="BH196" s="24">
        <f t="shared" si="329"/>
        <v>17.3333333</v>
      </c>
      <c r="BI196" s="24">
        <f t="shared" si="330"/>
        <v>17.3333333</v>
      </c>
      <c r="BJ196" s="24">
        <f t="shared" si="331"/>
        <v>17.3333333</v>
      </c>
      <c r="BK196" s="24">
        <f t="shared" si="332"/>
        <v>11.4</v>
      </c>
      <c r="BL196" s="24">
        <f t="shared" si="333"/>
        <v>11.4</v>
      </c>
      <c r="BM196" s="24">
        <f t="shared" si="334"/>
        <v>11.4</v>
      </c>
      <c r="BN196" s="24">
        <f t="shared" si="335"/>
        <v>10.8181818</v>
      </c>
      <c r="BO196" s="24">
        <f t="shared" si="336"/>
        <v>9.9166666699999997</v>
      </c>
      <c r="BP196" s="24">
        <f t="shared" si="337"/>
        <v>9.9166666699999997</v>
      </c>
      <c r="BQ196" s="24">
        <f t="shared" si="338"/>
        <v>9.9166666699999997</v>
      </c>
      <c r="BR196" s="24">
        <f t="shared" si="339"/>
        <v>9.9166666699999997</v>
      </c>
      <c r="BS196" s="24">
        <f t="shared" si="340"/>
        <v>9.9166666699999997</v>
      </c>
      <c r="BT196" s="24" t="str">
        <f t="shared" si="341"/>
        <v/>
      </c>
      <c r="BU196" s="24" t="str">
        <f t="shared" si="342"/>
        <v/>
      </c>
      <c r="BV196" s="24" t="str">
        <f t="shared" si="343"/>
        <v/>
      </c>
      <c r="BW196" s="24" t="str">
        <f t="shared" si="344"/>
        <v/>
      </c>
      <c r="BX196" s="24" t="str">
        <f t="shared" si="345"/>
        <v/>
      </c>
      <c r="BY196" s="24" t="str">
        <f t="shared" si="346"/>
        <v/>
      </c>
      <c r="BZ196" s="24" t="str">
        <f t="shared" si="347"/>
        <v/>
      </c>
      <c r="CA196" s="24" t="str">
        <f t="shared" si="348"/>
        <v/>
      </c>
      <c r="CB196" s="24" t="str">
        <f t="shared" si="349"/>
        <v/>
      </c>
      <c r="CC196" s="24" t="str">
        <f t="shared" si="350"/>
        <v/>
      </c>
      <c r="CD196" s="24" t="str">
        <f t="shared" si="351"/>
        <v/>
      </c>
      <c r="CE196" s="24" t="str">
        <f t="shared" si="352"/>
        <v/>
      </c>
      <c r="CF196" s="24" t="str">
        <f t="shared" si="307"/>
        <v/>
      </c>
      <c r="CG196" s="24" t="str">
        <f t="shared" si="308"/>
        <v/>
      </c>
      <c r="CH196" s="24" t="str">
        <f t="shared" si="309"/>
        <v/>
      </c>
      <c r="CI196" s="24" t="str">
        <f t="shared" si="310"/>
        <v/>
      </c>
      <c r="CJ196" s="24" t="str">
        <f t="shared" si="311"/>
        <v/>
      </c>
      <c r="CK196" s="24" t="str">
        <f t="shared" si="312"/>
        <v/>
      </c>
      <c r="CL196" s="24" t="str">
        <f t="shared" si="313"/>
        <v/>
      </c>
      <c r="CM196" s="24" t="str">
        <f t="shared" si="314"/>
        <v/>
      </c>
      <c r="CN196" s="24" t="str">
        <f t="shared" si="315"/>
        <v/>
      </c>
      <c r="CO196" s="24" t="str">
        <f t="shared" si="316"/>
        <v/>
      </c>
      <c r="CP196" s="24" t="str">
        <f t="shared" si="317"/>
        <v/>
      </c>
      <c r="CQ196" s="24" t="str">
        <f t="shared" si="318"/>
        <v/>
      </c>
    </row>
    <row r="197" spans="1:95" x14ac:dyDescent="0.3">
      <c r="A197" s="6" t="s">
        <v>21</v>
      </c>
      <c r="B197" s="9"/>
      <c r="C197" s="9"/>
      <c r="D197" s="9"/>
      <c r="E197" s="9"/>
      <c r="F197" s="9">
        <v>0.85483871</v>
      </c>
      <c r="G197" s="9">
        <v>0.86885245899999997</v>
      </c>
      <c r="H197" s="9">
        <v>0.93548387099999997</v>
      </c>
      <c r="I197" s="9">
        <v>1.0158730199999999</v>
      </c>
      <c r="J197" s="9">
        <v>1.0158730199999999</v>
      </c>
      <c r="K197" s="9">
        <v>1.0158730199999999</v>
      </c>
      <c r="L197" s="9">
        <v>1.625</v>
      </c>
      <c r="M197" s="9">
        <v>1.625</v>
      </c>
      <c r="N197" s="9">
        <v>1.625</v>
      </c>
      <c r="O197" s="9">
        <v>1.6764705900000001</v>
      </c>
      <c r="P197" s="9">
        <v>1.6764705900000001</v>
      </c>
      <c r="Q197" s="9">
        <v>1.6764705900000001</v>
      </c>
      <c r="R197" s="9">
        <v>1.7246376800000001</v>
      </c>
      <c r="S197" s="9">
        <v>1.7246376800000001</v>
      </c>
      <c r="T197" s="9">
        <v>1.7246376800000001</v>
      </c>
      <c r="U197" s="9">
        <v>1.7246376800000001</v>
      </c>
      <c r="V197" s="9">
        <v>1.7246376800000001</v>
      </c>
      <c r="W197" s="9">
        <v>1.7246376800000001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12" t="str">
        <f t="shared" si="319"/>
        <v>AT&amp;T TV Now Plus</v>
      </c>
      <c r="AY197" s="24" t="str">
        <f t="shared" si="320"/>
        <v/>
      </c>
      <c r="AZ197" s="24" t="str">
        <f t="shared" si="321"/>
        <v/>
      </c>
      <c r="BA197" s="24" t="str">
        <f t="shared" si="322"/>
        <v/>
      </c>
      <c r="BB197" s="24">
        <f t="shared" si="323"/>
        <v>0.85483871</v>
      </c>
      <c r="BC197" s="24">
        <f t="shared" si="324"/>
        <v>0.86885245899999997</v>
      </c>
      <c r="BD197" s="24">
        <f t="shared" si="325"/>
        <v>0.93548387099999997</v>
      </c>
      <c r="BE197" s="24">
        <f t="shared" si="326"/>
        <v>1.0158730199999999</v>
      </c>
      <c r="BF197" s="24">
        <f t="shared" si="327"/>
        <v>1.0158730199999999</v>
      </c>
      <c r="BG197" s="24">
        <f t="shared" si="328"/>
        <v>1.0158730199999999</v>
      </c>
      <c r="BH197" s="24">
        <f t="shared" si="329"/>
        <v>1.625</v>
      </c>
      <c r="BI197" s="24">
        <f t="shared" si="330"/>
        <v>1.625</v>
      </c>
      <c r="BJ197" s="24">
        <f t="shared" si="331"/>
        <v>1.625</v>
      </c>
      <c r="BK197" s="24">
        <f t="shared" si="332"/>
        <v>1.6764705900000001</v>
      </c>
      <c r="BL197" s="24">
        <f t="shared" si="333"/>
        <v>1.6764705900000001</v>
      </c>
      <c r="BM197" s="24">
        <f t="shared" si="334"/>
        <v>1.6764705900000001</v>
      </c>
      <c r="BN197" s="24">
        <f t="shared" si="335"/>
        <v>1.7246376800000001</v>
      </c>
      <c r="BO197" s="24">
        <f t="shared" si="336"/>
        <v>1.7246376800000001</v>
      </c>
      <c r="BP197" s="24">
        <f t="shared" si="337"/>
        <v>1.7246376800000001</v>
      </c>
      <c r="BQ197" s="24">
        <f t="shared" si="338"/>
        <v>1.7246376800000001</v>
      </c>
      <c r="BR197" s="24">
        <f t="shared" si="339"/>
        <v>1.7246376800000001</v>
      </c>
      <c r="BS197" s="24">
        <f t="shared" si="340"/>
        <v>1.7246376800000001</v>
      </c>
      <c r="BT197" s="24" t="str">
        <f t="shared" si="341"/>
        <v/>
      </c>
      <c r="BU197" s="24" t="str">
        <f t="shared" si="342"/>
        <v/>
      </c>
      <c r="BV197" s="24" t="str">
        <f t="shared" si="343"/>
        <v/>
      </c>
      <c r="BW197" s="24" t="str">
        <f t="shared" si="344"/>
        <v/>
      </c>
      <c r="BX197" s="24" t="str">
        <f t="shared" si="345"/>
        <v/>
      </c>
      <c r="BY197" s="24" t="str">
        <f t="shared" si="346"/>
        <v/>
      </c>
      <c r="BZ197" s="24" t="str">
        <f t="shared" si="347"/>
        <v/>
      </c>
      <c r="CA197" s="24" t="str">
        <f t="shared" si="348"/>
        <v/>
      </c>
      <c r="CB197" s="24" t="str">
        <f t="shared" si="349"/>
        <v/>
      </c>
      <c r="CC197" s="24" t="str">
        <f t="shared" si="350"/>
        <v/>
      </c>
      <c r="CD197" s="24" t="str">
        <f t="shared" si="351"/>
        <v/>
      </c>
      <c r="CE197" s="24" t="str">
        <f t="shared" si="352"/>
        <v/>
      </c>
      <c r="CF197" s="24" t="str">
        <f t="shared" si="307"/>
        <v/>
      </c>
      <c r="CG197" s="24" t="str">
        <f t="shared" si="308"/>
        <v/>
      </c>
      <c r="CH197" s="24" t="str">
        <f t="shared" si="309"/>
        <v/>
      </c>
      <c r="CI197" s="24" t="str">
        <f t="shared" si="310"/>
        <v/>
      </c>
      <c r="CJ197" s="24" t="str">
        <f t="shared" si="311"/>
        <v/>
      </c>
      <c r="CK197" s="24" t="str">
        <f t="shared" si="312"/>
        <v/>
      </c>
      <c r="CL197" s="24" t="str">
        <f t="shared" si="313"/>
        <v/>
      </c>
      <c r="CM197" s="24" t="str">
        <f t="shared" si="314"/>
        <v/>
      </c>
      <c r="CN197" s="24" t="str">
        <f t="shared" si="315"/>
        <v/>
      </c>
      <c r="CO197" s="24" t="str">
        <f t="shared" si="316"/>
        <v/>
      </c>
      <c r="CP197" s="24" t="str">
        <f t="shared" si="317"/>
        <v/>
      </c>
      <c r="CQ197" s="24" t="str">
        <f t="shared" si="318"/>
        <v/>
      </c>
    </row>
    <row r="198" spans="1:95" x14ac:dyDescent="0.3">
      <c r="A198" s="6" t="s">
        <v>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>
        <v>1.83076923</v>
      </c>
      <c r="T198" s="9">
        <v>1.83076923</v>
      </c>
      <c r="U198" s="9">
        <v>1.83076923</v>
      </c>
      <c r="V198" s="9">
        <v>1.83076923</v>
      </c>
      <c r="W198" s="9">
        <v>1.83076923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12" t="str">
        <f t="shared" si="319"/>
        <v>AT&amp;T TV Now Premier</v>
      </c>
      <c r="AY198" s="24" t="str">
        <f t="shared" si="320"/>
        <v/>
      </c>
      <c r="AZ198" s="24" t="str">
        <f t="shared" si="321"/>
        <v/>
      </c>
      <c r="BA198" s="24" t="str">
        <f t="shared" si="322"/>
        <v/>
      </c>
      <c r="BB198" s="24" t="str">
        <f t="shared" si="323"/>
        <v/>
      </c>
      <c r="BC198" s="24" t="str">
        <f t="shared" si="324"/>
        <v/>
      </c>
      <c r="BD198" s="24" t="str">
        <f t="shared" si="325"/>
        <v/>
      </c>
      <c r="BE198" s="24" t="str">
        <f t="shared" si="326"/>
        <v/>
      </c>
      <c r="BF198" s="24" t="str">
        <f t="shared" si="327"/>
        <v/>
      </c>
      <c r="BG198" s="24" t="str">
        <f t="shared" si="328"/>
        <v/>
      </c>
      <c r="BH198" s="24" t="str">
        <f t="shared" si="329"/>
        <v/>
      </c>
      <c r="BI198" s="24" t="str">
        <f t="shared" si="330"/>
        <v/>
      </c>
      <c r="BJ198" s="24" t="str">
        <f t="shared" si="331"/>
        <v/>
      </c>
      <c r="BK198" s="24" t="str">
        <f t="shared" si="332"/>
        <v/>
      </c>
      <c r="BL198" s="24" t="str">
        <f t="shared" si="333"/>
        <v/>
      </c>
      <c r="BM198" s="24" t="str">
        <f t="shared" si="334"/>
        <v/>
      </c>
      <c r="BN198" s="24" t="str">
        <f t="shared" si="335"/>
        <v/>
      </c>
      <c r="BO198" s="24">
        <f t="shared" si="336"/>
        <v>1.83076923</v>
      </c>
      <c r="BP198" s="24">
        <f t="shared" si="337"/>
        <v>1.83076923</v>
      </c>
      <c r="BQ198" s="24">
        <f t="shared" si="338"/>
        <v>1.83076923</v>
      </c>
      <c r="BR198" s="24">
        <f t="shared" si="339"/>
        <v>1.83076923</v>
      </c>
      <c r="BS198" s="24">
        <f t="shared" si="340"/>
        <v>1.83076923</v>
      </c>
      <c r="BT198" s="24" t="str">
        <f t="shared" si="341"/>
        <v/>
      </c>
      <c r="BU198" s="24" t="str">
        <f t="shared" si="342"/>
        <v/>
      </c>
      <c r="BV198" s="24" t="str">
        <f t="shared" si="343"/>
        <v/>
      </c>
      <c r="BW198" s="24" t="str">
        <f t="shared" si="344"/>
        <v/>
      </c>
      <c r="BX198" s="24" t="str">
        <f t="shared" si="345"/>
        <v/>
      </c>
      <c r="BY198" s="24" t="str">
        <f t="shared" si="346"/>
        <v/>
      </c>
      <c r="BZ198" s="24" t="str">
        <f t="shared" si="347"/>
        <v/>
      </c>
      <c r="CA198" s="24" t="str">
        <f t="shared" si="348"/>
        <v/>
      </c>
      <c r="CB198" s="24" t="str">
        <f t="shared" si="349"/>
        <v/>
      </c>
      <c r="CC198" s="24" t="str">
        <f t="shared" si="350"/>
        <v/>
      </c>
      <c r="CD198" s="24" t="str">
        <f t="shared" si="351"/>
        <v/>
      </c>
      <c r="CE198" s="24" t="str">
        <f t="shared" si="352"/>
        <v/>
      </c>
      <c r="CF198" s="24" t="str">
        <f t="shared" si="307"/>
        <v/>
      </c>
      <c r="CG198" s="24" t="str">
        <f t="shared" si="308"/>
        <v/>
      </c>
      <c r="CH198" s="24" t="str">
        <f t="shared" si="309"/>
        <v/>
      </c>
      <c r="CI198" s="24" t="str">
        <f t="shared" si="310"/>
        <v/>
      </c>
      <c r="CJ198" s="24" t="str">
        <f t="shared" si="311"/>
        <v/>
      </c>
      <c r="CK198" s="24" t="str">
        <f t="shared" si="312"/>
        <v/>
      </c>
      <c r="CL198" s="24" t="str">
        <f t="shared" si="313"/>
        <v/>
      </c>
      <c r="CM198" s="24" t="str">
        <f t="shared" si="314"/>
        <v/>
      </c>
      <c r="CN198" s="24" t="str">
        <f t="shared" si="315"/>
        <v/>
      </c>
      <c r="CO198" s="24" t="str">
        <f t="shared" si="316"/>
        <v/>
      </c>
      <c r="CP198" s="24" t="str">
        <f t="shared" si="317"/>
        <v/>
      </c>
      <c r="CQ198" s="24" t="str">
        <f t="shared" si="318"/>
        <v/>
      </c>
    </row>
    <row r="199" spans="1:95" x14ac:dyDescent="0.3">
      <c r="A199" s="6" t="s">
        <v>26</v>
      </c>
      <c r="B199" s="9"/>
      <c r="C199" s="9"/>
      <c r="D199" s="9"/>
      <c r="E199" s="9"/>
      <c r="F199" s="9">
        <v>0.92982456099999999</v>
      </c>
      <c r="G199" s="9">
        <v>0.946428571</v>
      </c>
      <c r="H199" s="9">
        <v>1.01754386</v>
      </c>
      <c r="I199" s="9">
        <v>1.1034482800000001</v>
      </c>
      <c r="J199" s="9">
        <v>1.1034482800000001</v>
      </c>
      <c r="K199" s="9">
        <v>1.1034482800000001</v>
      </c>
      <c r="L199" s="9">
        <v>1.76271186</v>
      </c>
      <c r="M199" s="9">
        <v>1.76271186</v>
      </c>
      <c r="N199" s="9">
        <v>1.76271186</v>
      </c>
      <c r="O199" s="9">
        <v>1.80952381</v>
      </c>
      <c r="P199" s="9">
        <v>1.80952381</v>
      </c>
      <c r="Q199" s="9">
        <v>1.80952381</v>
      </c>
      <c r="R199" s="9">
        <v>1.859375</v>
      </c>
      <c r="S199" s="9">
        <v>1.83076923</v>
      </c>
      <c r="T199" s="9">
        <v>1.83076923</v>
      </c>
      <c r="U199" s="9">
        <v>1.83076923</v>
      </c>
      <c r="V199" s="9">
        <v>1.83076923</v>
      </c>
      <c r="W199" s="9">
        <v>1.83076923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12" t="str">
        <f t="shared" si="319"/>
        <v>AT&amp;T TV Now Ultimate</v>
      </c>
      <c r="AY199" s="24" t="str">
        <f t="shared" si="320"/>
        <v/>
      </c>
      <c r="AZ199" s="24" t="str">
        <f t="shared" si="321"/>
        <v/>
      </c>
      <c r="BA199" s="24" t="str">
        <f t="shared" si="322"/>
        <v/>
      </c>
      <c r="BB199" s="24">
        <f t="shared" si="323"/>
        <v>0.92982456099999999</v>
      </c>
      <c r="BC199" s="24">
        <f t="shared" si="324"/>
        <v>0.946428571</v>
      </c>
      <c r="BD199" s="24">
        <f t="shared" si="325"/>
        <v>1.01754386</v>
      </c>
      <c r="BE199" s="24">
        <f t="shared" si="326"/>
        <v>1.1034482800000001</v>
      </c>
      <c r="BF199" s="24">
        <f t="shared" si="327"/>
        <v>1.1034482800000001</v>
      </c>
      <c r="BG199" s="24">
        <f t="shared" si="328"/>
        <v>1.1034482800000001</v>
      </c>
      <c r="BH199" s="24">
        <f t="shared" si="329"/>
        <v>1.76271186</v>
      </c>
      <c r="BI199" s="24">
        <f t="shared" si="330"/>
        <v>1.76271186</v>
      </c>
      <c r="BJ199" s="24">
        <f t="shared" si="331"/>
        <v>1.76271186</v>
      </c>
      <c r="BK199" s="24">
        <f t="shared" si="332"/>
        <v>1.80952381</v>
      </c>
      <c r="BL199" s="24">
        <f t="shared" si="333"/>
        <v>1.80952381</v>
      </c>
      <c r="BM199" s="24">
        <f t="shared" si="334"/>
        <v>1.80952381</v>
      </c>
      <c r="BN199" s="24">
        <f t="shared" si="335"/>
        <v>1.859375</v>
      </c>
      <c r="BO199" s="24">
        <f t="shared" si="336"/>
        <v>1.83076923</v>
      </c>
      <c r="BP199" s="24">
        <f t="shared" si="337"/>
        <v>1.83076923</v>
      </c>
      <c r="BQ199" s="24">
        <f t="shared" si="338"/>
        <v>1.83076923</v>
      </c>
      <c r="BR199" s="24">
        <f t="shared" si="339"/>
        <v>1.83076923</v>
      </c>
      <c r="BS199" s="24">
        <f t="shared" si="340"/>
        <v>1.83076923</v>
      </c>
      <c r="BT199" s="24" t="str">
        <f t="shared" si="341"/>
        <v/>
      </c>
      <c r="BU199" s="24" t="str">
        <f t="shared" si="342"/>
        <v/>
      </c>
      <c r="BV199" s="24" t="str">
        <f t="shared" si="343"/>
        <v/>
      </c>
      <c r="BW199" s="24" t="str">
        <f t="shared" si="344"/>
        <v/>
      </c>
      <c r="BX199" s="24" t="str">
        <f t="shared" si="345"/>
        <v/>
      </c>
      <c r="BY199" s="24" t="str">
        <f t="shared" si="346"/>
        <v/>
      </c>
      <c r="BZ199" s="24" t="str">
        <f t="shared" si="347"/>
        <v/>
      </c>
      <c r="CA199" s="24" t="str">
        <f t="shared" si="348"/>
        <v/>
      </c>
      <c r="CB199" s="24" t="str">
        <f t="shared" si="349"/>
        <v/>
      </c>
      <c r="CC199" s="24" t="str">
        <f t="shared" si="350"/>
        <v/>
      </c>
      <c r="CD199" s="24" t="str">
        <f t="shared" si="351"/>
        <v/>
      </c>
      <c r="CE199" s="24" t="str">
        <f t="shared" si="352"/>
        <v/>
      </c>
      <c r="CF199" s="24" t="str">
        <f t="shared" si="307"/>
        <v/>
      </c>
      <c r="CG199" s="24" t="str">
        <f t="shared" si="308"/>
        <v/>
      </c>
      <c r="CH199" s="24" t="str">
        <f t="shared" si="309"/>
        <v/>
      </c>
      <c r="CI199" s="24" t="str">
        <f t="shared" si="310"/>
        <v/>
      </c>
      <c r="CJ199" s="24" t="str">
        <f t="shared" si="311"/>
        <v/>
      </c>
      <c r="CK199" s="24" t="str">
        <f t="shared" si="312"/>
        <v/>
      </c>
      <c r="CL199" s="24" t="str">
        <f t="shared" si="313"/>
        <v/>
      </c>
      <c r="CM199" s="24" t="str">
        <f t="shared" si="314"/>
        <v/>
      </c>
      <c r="CN199" s="24" t="str">
        <f t="shared" si="315"/>
        <v/>
      </c>
      <c r="CO199" s="24" t="str">
        <f t="shared" si="316"/>
        <v/>
      </c>
      <c r="CP199" s="24" t="str">
        <f t="shared" si="317"/>
        <v/>
      </c>
      <c r="CQ199" s="24" t="str">
        <f t="shared" si="318"/>
        <v/>
      </c>
    </row>
    <row r="200" spans="1:95" x14ac:dyDescent="0.3">
      <c r="A200" s="6" t="s">
        <v>25</v>
      </c>
      <c r="B200" s="9"/>
      <c r="C200" s="9"/>
      <c r="D200" s="9"/>
      <c r="E200" s="9"/>
      <c r="F200" s="9">
        <v>0.91379310300000005</v>
      </c>
      <c r="G200" s="9">
        <v>0.92982456099999999</v>
      </c>
      <c r="H200" s="9">
        <v>1</v>
      </c>
      <c r="I200" s="9">
        <v>1.0847457599999999</v>
      </c>
      <c r="J200" s="9">
        <v>1.0847457599999999</v>
      </c>
      <c r="K200" s="9">
        <v>1.0847457599999999</v>
      </c>
      <c r="L200" s="9">
        <v>1.73333333</v>
      </c>
      <c r="M200" s="9">
        <v>1.73333333</v>
      </c>
      <c r="N200" s="9">
        <v>1.73333333</v>
      </c>
      <c r="O200" s="9">
        <v>1.78125</v>
      </c>
      <c r="P200" s="9">
        <v>1.78125</v>
      </c>
      <c r="Q200" s="9">
        <v>1.78125</v>
      </c>
      <c r="R200" s="9">
        <v>1.83076923</v>
      </c>
      <c r="S200" s="9">
        <v>1.83076923</v>
      </c>
      <c r="T200" s="9">
        <v>1.83076923</v>
      </c>
      <c r="U200" s="9">
        <v>1.83076923</v>
      </c>
      <c r="V200" s="9">
        <v>1.83076923</v>
      </c>
      <c r="W200" s="9">
        <v>1.83076923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12" t="str">
        <f t="shared" si="319"/>
        <v>AT&amp;T TV Now Xtra</v>
      </c>
      <c r="AY200" s="24" t="str">
        <f t="shared" si="320"/>
        <v/>
      </c>
      <c r="AZ200" s="24" t="str">
        <f t="shared" si="321"/>
        <v/>
      </c>
      <c r="BA200" s="24" t="str">
        <f t="shared" si="322"/>
        <v/>
      </c>
      <c r="BB200" s="24">
        <f t="shared" si="323"/>
        <v>0.91379310300000005</v>
      </c>
      <c r="BC200" s="24">
        <f t="shared" si="324"/>
        <v>0.92982456099999999</v>
      </c>
      <c r="BD200" s="24">
        <f t="shared" si="325"/>
        <v>1</v>
      </c>
      <c r="BE200" s="24">
        <f t="shared" si="326"/>
        <v>1.0847457599999999</v>
      </c>
      <c r="BF200" s="24">
        <f t="shared" si="327"/>
        <v>1.0847457599999999</v>
      </c>
      <c r="BG200" s="24">
        <f t="shared" si="328"/>
        <v>1.0847457599999999</v>
      </c>
      <c r="BH200" s="24">
        <f t="shared" si="329"/>
        <v>1.73333333</v>
      </c>
      <c r="BI200" s="24">
        <f t="shared" si="330"/>
        <v>1.73333333</v>
      </c>
      <c r="BJ200" s="24">
        <f t="shared" si="331"/>
        <v>1.73333333</v>
      </c>
      <c r="BK200" s="24">
        <f t="shared" si="332"/>
        <v>1.78125</v>
      </c>
      <c r="BL200" s="24">
        <f t="shared" si="333"/>
        <v>1.78125</v>
      </c>
      <c r="BM200" s="24">
        <f t="shared" si="334"/>
        <v>1.78125</v>
      </c>
      <c r="BN200" s="24">
        <f t="shared" si="335"/>
        <v>1.83076923</v>
      </c>
      <c r="BO200" s="24">
        <f t="shared" si="336"/>
        <v>1.83076923</v>
      </c>
      <c r="BP200" s="24">
        <f t="shared" si="337"/>
        <v>1.83076923</v>
      </c>
      <c r="BQ200" s="24">
        <f t="shared" si="338"/>
        <v>1.83076923</v>
      </c>
      <c r="BR200" s="24">
        <f t="shared" si="339"/>
        <v>1.83076923</v>
      </c>
      <c r="BS200" s="24">
        <f t="shared" si="340"/>
        <v>1.83076923</v>
      </c>
      <c r="BT200" s="24" t="str">
        <f t="shared" si="341"/>
        <v/>
      </c>
      <c r="BU200" s="24" t="str">
        <f t="shared" si="342"/>
        <v/>
      </c>
      <c r="BV200" s="24" t="str">
        <f t="shared" si="343"/>
        <v/>
      </c>
      <c r="BW200" s="24" t="str">
        <f t="shared" si="344"/>
        <v/>
      </c>
      <c r="BX200" s="24" t="str">
        <f t="shared" si="345"/>
        <v/>
      </c>
      <c r="BY200" s="24" t="str">
        <f t="shared" si="346"/>
        <v/>
      </c>
      <c r="BZ200" s="24" t="str">
        <f t="shared" si="347"/>
        <v/>
      </c>
      <c r="CA200" s="24" t="str">
        <f t="shared" si="348"/>
        <v/>
      </c>
      <c r="CB200" s="24" t="str">
        <f t="shared" si="349"/>
        <v/>
      </c>
      <c r="CC200" s="24" t="str">
        <f t="shared" si="350"/>
        <v/>
      </c>
      <c r="CD200" s="24" t="str">
        <f t="shared" si="351"/>
        <v/>
      </c>
      <c r="CE200" s="24" t="str">
        <f t="shared" si="352"/>
        <v/>
      </c>
      <c r="CF200" s="24" t="str">
        <f t="shared" si="307"/>
        <v/>
      </c>
      <c r="CG200" s="24" t="str">
        <f t="shared" si="308"/>
        <v/>
      </c>
      <c r="CH200" s="24" t="str">
        <f t="shared" si="309"/>
        <v/>
      </c>
      <c r="CI200" s="24" t="str">
        <f t="shared" si="310"/>
        <v/>
      </c>
      <c r="CJ200" s="24" t="str">
        <f t="shared" si="311"/>
        <v/>
      </c>
      <c r="CK200" s="24" t="str">
        <f t="shared" si="312"/>
        <v/>
      </c>
      <c r="CL200" s="24" t="str">
        <f t="shared" si="313"/>
        <v/>
      </c>
      <c r="CM200" s="24" t="str">
        <f t="shared" si="314"/>
        <v/>
      </c>
      <c r="CN200" s="24" t="str">
        <f t="shared" si="315"/>
        <v/>
      </c>
      <c r="CO200" s="24" t="str">
        <f t="shared" si="316"/>
        <v/>
      </c>
      <c r="CP200" s="24" t="str">
        <f t="shared" si="317"/>
        <v/>
      </c>
      <c r="CQ200" s="24" t="str">
        <f t="shared" si="318"/>
        <v/>
      </c>
    </row>
    <row r="201" spans="1:95" x14ac:dyDescent="0.3">
      <c r="A201" s="6" t="s">
        <v>1005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>
        <v>1.8505747100000001</v>
      </c>
      <c r="Y201" s="9">
        <v>1.8505747100000001</v>
      </c>
      <c r="Z201" s="9">
        <v>1.8505747100000001</v>
      </c>
      <c r="AA201" s="9">
        <v>1.8505747100000001</v>
      </c>
      <c r="AB201" s="9">
        <v>1.8505747100000001</v>
      </c>
      <c r="AC201" s="9">
        <v>1.8505747100000001</v>
      </c>
      <c r="AD201" s="9">
        <v>1.8720930200000001</v>
      </c>
      <c r="AE201" s="9">
        <v>1.8720930200000001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2" t="str">
        <f t="shared" si="319"/>
        <v>AT&amp;T TV Premier</v>
      </c>
      <c r="AY201" s="24" t="str">
        <f t="shared" si="320"/>
        <v/>
      </c>
      <c r="AZ201" s="24" t="str">
        <f t="shared" si="321"/>
        <v/>
      </c>
      <c r="BA201" s="24" t="str">
        <f t="shared" si="322"/>
        <v/>
      </c>
      <c r="BB201" s="24" t="str">
        <f t="shared" si="323"/>
        <v/>
      </c>
      <c r="BC201" s="24" t="str">
        <f t="shared" si="324"/>
        <v/>
      </c>
      <c r="BD201" s="24" t="str">
        <f t="shared" si="325"/>
        <v/>
      </c>
      <c r="BE201" s="24" t="str">
        <f t="shared" si="326"/>
        <v/>
      </c>
      <c r="BF201" s="24" t="str">
        <f t="shared" si="327"/>
        <v/>
      </c>
      <c r="BG201" s="24" t="str">
        <f t="shared" si="328"/>
        <v/>
      </c>
      <c r="BH201" s="24" t="str">
        <f t="shared" si="329"/>
        <v/>
      </c>
      <c r="BI201" s="24" t="str">
        <f t="shared" si="330"/>
        <v/>
      </c>
      <c r="BJ201" s="24" t="str">
        <f t="shared" si="331"/>
        <v/>
      </c>
      <c r="BK201" s="24" t="str">
        <f t="shared" si="332"/>
        <v/>
      </c>
      <c r="BL201" s="24" t="str">
        <f t="shared" si="333"/>
        <v/>
      </c>
      <c r="BM201" s="24" t="str">
        <f t="shared" si="334"/>
        <v/>
      </c>
      <c r="BN201" s="24" t="str">
        <f t="shared" si="335"/>
        <v/>
      </c>
      <c r="BO201" s="24" t="str">
        <f t="shared" si="336"/>
        <v/>
      </c>
      <c r="BP201" s="24" t="str">
        <f t="shared" si="337"/>
        <v/>
      </c>
      <c r="BQ201" s="24" t="str">
        <f t="shared" si="338"/>
        <v/>
      </c>
      <c r="BR201" s="24" t="str">
        <f t="shared" si="339"/>
        <v/>
      </c>
      <c r="BS201" s="24" t="str">
        <f t="shared" si="340"/>
        <v/>
      </c>
      <c r="BT201" s="24">
        <f t="shared" si="341"/>
        <v>1.8505747100000001</v>
      </c>
      <c r="BU201" s="24">
        <f t="shared" si="342"/>
        <v>1.8505747100000001</v>
      </c>
      <c r="BV201" s="24">
        <f t="shared" si="343"/>
        <v>1.8505747100000001</v>
      </c>
      <c r="BW201" s="24">
        <f t="shared" si="344"/>
        <v>1.8505747100000001</v>
      </c>
      <c r="BX201" s="24">
        <f t="shared" si="345"/>
        <v>1.8505747100000001</v>
      </c>
      <c r="BY201" s="24">
        <f t="shared" si="346"/>
        <v>1.8505747100000001</v>
      </c>
      <c r="BZ201" s="24">
        <f t="shared" si="347"/>
        <v>1.8720930200000001</v>
      </c>
      <c r="CA201" s="24">
        <f t="shared" si="348"/>
        <v>1.8720930200000001</v>
      </c>
      <c r="CB201" s="24" t="str">
        <f t="shared" si="349"/>
        <v/>
      </c>
      <c r="CC201" s="24" t="str">
        <f t="shared" si="350"/>
        <v/>
      </c>
      <c r="CD201" s="24" t="str">
        <f t="shared" si="351"/>
        <v/>
      </c>
      <c r="CE201" s="24" t="str">
        <f t="shared" si="352"/>
        <v/>
      </c>
      <c r="CF201" s="24" t="str">
        <f t="shared" si="307"/>
        <v/>
      </c>
      <c r="CG201" s="24" t="str">
        <f t="shared" si="308"/>
        <v/>
      </c>
      <c r="CH201" s="24" t="str">
        <f t="shared" si="309"/>
        <v/>
      </c>
      <c r="CI201" s="24" t="str">
        <f t="shared" si="310"/>
        <v/>
      </c>
      <c r="CJ201" s="24" t="str">
        <f t="shared" si="311"/>
        <v/>
      </c>
      <c r="CK201" s="24" t="str">
        <f t="shared" si="312"/>
        <v/>
      </c>
      <c r="CL201" s="24" t="str">
        <f t="shared" si="313"/>
        <v/>
      </c>
      <c r="CM201" s="24" t="str">
        <f t="shared" si="314"/>
        <v/>
      </c>
      <c r="CN201" s="24" t="str">
        <f t="shared" si="315"/>
        <v/>
      </c>
      <c r="CO201" s="24" t="str">
        <f t="shared" si="316"/>
        <v/>
      </c>
      <c r="CP201" s="24" t="str">
        <f t="shared" si="317"/>
        <v/>
      </c>
      <c r="CQ201" s="24" t="str">
        <f t="shared" si="318"/>
        <v/>
      </c>
    </row>
    <row r="202" spans="1:95" x14ac:dyDescent="0.3">
      <c r="A202" s="6" t="s">
        <v>1004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>
        <v>2.09</v>
      </c>
      <c r="Y202" s="9">
        <v>2.09</v>
      </c>
      <c r="Z202" s="9">
        <v>2.09</v>
      </c>
      <c r="AA202" s="9">
        <v>2.09</v>
      </c>
      <c r="AB202" s="9">
        <v>2.09</v>
      </c>
      <c r="AC202" s="9">
        <v>2.09</v>
      </c>
      <c r="AD202" s="9">
        <v>2.11111111</v>
      </c>
      <c r="AE202" s="9">
        <v>2.11111111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12" t="str">
        <f t="shared" si="319"/>
        <v>AT&amp;T TV Ultimate</v>
      </c>
      <c r="AY202" s="24" t="str">
        <f t="shared" si="320"/>
        <v/>
      </c>
      <c r="AZ202" s="24" t="str">
        <f t="shared" si="321"/>
        <v/>
      </c>
      <c r="BA202" s="24" t="str">
        <f t="shared" si="322"/>
        <v/>
      </c>
      <c r="BB202" s="24" t="str">
        <f t="shared" si="323"/>
        <v/>
      </c>
      <c r="BC202" s="24" t="str">
        <f t="shared" si="324"/>
        <v/>
      </c>
      <c r="BD202" s="24" t="str">
        <f t="shared" si="325"/>
        <v/>
      </c>
      <c r="BE202" s="24" t="str">
        <f t="shared" si="326"/>
        <v/>
      </c>
      <c r="BF202" s="24" t="str">
        <f t="shared" si="327"/>
        <v/>
      </c>
      <c r="BG202" s="24" t="str">
        <f t="shared" si="328"/>
        <v/>
      </c>
      <c r="BH202" s="24" t="str">
        <f t="shared" si="329"/>
        <v/>
      </c>
      <c r="BI202" s="24" t="str">
        <f t="shared" si="330"/>
        <v/>
      </c>
      <c r="BJ202" s="24" t="str">
        <f t="shared" si="331"/>
        <v/>
      </c>
      <c r="BK202" s="24" t="str">
        <f t="shared" si="332"/>
        <v/>
      </c>
      <c r="BL202" s="24" t="str">
        <f t="shared" si="333"/>
        <v/>
      </c>
      <c r="BM202" s="24" t="str">
        <f t="shared" si="334"/>
        <v/>
      </c>
      <c r="BN202" s="24" t="str">
        <f t="shared" si="335"/>
        <v/>
      </c>
      <c r="BO202" s="24" t="str">
        <f t="shared" si="336"/>
        <v/>
      </c>
      <c r="BP202" s="24" t="str">
        <f t="shared" si="337"/>
        <v/>
      </c>
      <c r="BQ202" s="24" t="str">
        <f t="shared" si="338"/>
        <v/>
      </c>
      <c r="BR202" s="24" t="str">
        <f t="shared" si="339"/>
        <v/>
      </c>
      <c r="BS202" s="24" t="str">
        <f t="shared" si="340"/>
        <v/>
      </c>
      <c r="BT202" s="24">
        <f t="shared" si="341"/>
        <v>2.09</v>
      </c>
      <c r="BU202" s="24">
        <f t="shared" si="342"/>
        <v>2.09</v>
      </c>
      <c r="BV202" s="24">
        <f t="shared" si="343"/>
        <v>2.09</v>
      </c>
      <c r="BW202" s="24">
        <f t="shared" si="344"/>
        <v>2.09</v>
      </c>
      <c r="BX202" s="24">
        <f t="shared" si="345"/>
        <v>2.09</v>
      </c>
      <c r="BY202" s="24">
        <f t="shared" si="346"/>
        <v>2.09</v>
      </c>
      <c r="BZ202" s="24">
        <f t="shared" si="347"/>
        <v>2.11111111</v>
      </c>
      <c r="CA202" s="24">
        <f t="shared" si="348"/>
        <v>2.11111111</v>
      </c>
      <c r="CB202" s="24" t="str">
        <f t="shared" si="349"/>
        <v/>
      </c>
      <c r="CC202" s="24" t="str">
        <f t="shared" si="350"/>
        <v/>
      </c>
      <c r="CD202" s="24" t="str">
        <f t="shared" si="351"/>
        <v/>
      </c>
      <c r="CE202" s="24" t="str">
        <f t="shared" si="352"/>
        <v/>
      </c>
      <c r="CF202" s="24" t="str">
        <f t="shared" si="307"/>
        <v/>
      </c>
      <c r="CG202" s="24" t="str">
        <f t="shared" si="308"/>
        <v/>
      </c>
      <c r="CH202" s="24" t="str">
        <f t="shared" si="309"/>
        <v/>
      </c>
      <c r="CI202" s="24" t="str">
        <f t="shared" si="310"/>
        <v/>
      </c>
      <c r="CJ202" s="24" t="str">
        <f t="shared" si="311"/>
        <v/>
      </c>
      <c r="CK202" s="24" t="str">
        <f t="shared" si="312"/>
        <v/>
      </c>
      <c r="CL202" s="24" t="str">
        <f t="shared" si="313"/>
        <v/>
      </c>
      <c r="CM202" s="24" t="str">
        <f t="shared" si="314"/>
        <v/>
      </c>
      <c r="CN202" s="24" t="str">
        <f t="shared" si="315"/>
        <v/>
      </c>
      <c r="CO202" s="24" t="str">
        <f t="shared" si="316"/>
        <v/>
      </c>
      <c r="CP202" s="24" t="str">
        <f t="shared" si="317"/>
        <v/>
      </c>
      <c r="CQ202" s="24" t="str">
        <f t="shared" si="318"/>
        <v/>
      </c>
    </row>
    <row r="203" spans="1:95" x14ac:dyDescent="0.3">
      <c r="A203" s="6" t="s">
        <v>16</v>
      </c>
      <c r="B203" s="9">
        <v>7.5</v>
      </c>
      <c r="C203" s="9">
        <v>7.5</v>
      </c>
      <c r="D203" s="9">
        <v>7.5</v>
      </c>
      <c r="E203" s="9">
        <v>7.5</v>
      </c>
      <c r="F203" s="9">
        <v>7.5</v>
      </c>
      <c r="G203" s="9">
        <v>7.5</v>
      </c>
      <c r="H203" s="9">
        <v>7.5</v>
      </c>
      <c r="I203" s="9">
        <v>7.5</v>
      </c>
      <c r="J203" s="9">
        <v>7.5</v>
      </c>
      <c r="K203" s="9">
        <v>7.5</v>
      </c>
      <c r="L203" s="9">
        <v>7.5</v>
      </c>
      <c r="M203" s="9">
        <v>7.5</v>
      </c>
      <c r="N203" s="9">
        <v>7.5</v>
      </c>
      <c r="O203" s="9">
        <v>7.5</v>
      </c>
      <c r="P203" s="9">
        <v>7.5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12" t="str">
        <f t="shared" si="319"/>
        <v>AT&amp;T Watch TV</v>
      </c>
      <c r="AY203" s="24">
        <f t="shared" si="320"/>
        <v>7.5</v>
      </c>
      <c r="AZ203" s="24">
        <f t="shared" si="321"/>
        <v>7.5</v>
      </c>
      <c r="BA203" s="24">
        <f t="shared" si="322"/>
        <v>7.5</v>
      </c>
      <c r="BB203" s="24">
        <f t="shared" si="323"/>
        <v>7.5</v>
      </c>
      <c r="BC203" s="24">
        <f t="shared" si="324"/>
        <v>7.5</v>
      </c>
      <c r="BD203" s="24">
        <f t="shared" si="325"/>
        <v>7.5</v>
      </c>
      <c r="BE203" s="24">
        <f t="shared" si="326"/>
        <v>7.5</v>
      </c>
      <c r="BF203" s="24">
        <f t="shared" si="327"/>
        <v>7.5</v>
      </c>
      <c r="BG203" s="24">
        <f t="shared" si="328"/>
        <v>7.5</v>
      </c>
      <c r="BH203" s="24">
        <f t="shared" si="329"/>
        <v>7.5</v>
      </c>
      <c r="BI203" s="24">
        <f t="shared" si="330"/>
        <v>7.5</v>
      </c>
      <c r="BJ203" s="24">
        <f t="shared" si="331"/>
        <v>7.5</v>
      </c>
      <c r="BK203" s="24">
        <f t="shared" si="332"/>
        <v>7.5</v>
      </c>
      <c r="BL203" s="24">
        <f t="shared" si="333"/>
        <v>7.5</v>
      </c>
      <c r="BM203" s="24" t="str">
        <f t="shared" si="334"/>
        <v/>
      </c>
      <c r="BN203" s="24" t="str">
        <f t="shared" si="335"/>
        <v/>
      </c>
      <c r="BO203" s="24" t="str">
        <f t="shared" si="336"/>
        <v/>
      </c>
      <c r="BP203" s="24" t="str">
        <f t="shared" si="337"/>
        <v/>
      </c>
      <c r="BQ203" s="24" t="str">
        <f t="shared" si="338"/>
        <v/>
      </c>
      <c r="BR203" s="24" t="str">
        <f t="shared" si="339"/>
        <v/>
      </c>
      <c r="BS203" s="24" t="str">
        <f t="shared" si="340"/>
        <v/>
      </c>
      <c r="BT203" s="24" t="str">
        <f t="shared" si="341"/>
        <v/>
      </c>
      <c r="BU203" s="24" t="str">
        <f t="shared" si="342"/>
        <v/>
      </c>
      <c r="BV203" s="24" t="str">
        <f t="shared" si="343"/>
        <v/>
      </c>
      <c r="BW203" s="24" t="str">
        <f t="shared" si="344"/>
        <v/>
      </c>
      <c r="BX203" s="24" t="str">
        <f t="shared" si="345"/>
        <v/>
      </c>
      <c r="BY203" s="24" t="str">
        <f t="shared" si="346"/>
        <v/>
      </c>
      <c r="BZ203" s="24" t="str">
        <f t="shared" si="347"/>
        <v/>
      </c>
      <c r="CA203" s="24" t="str">
        <f t="shared" si="348"/>
        <v/>
      </c>
      <c r="CB203" s="24" t="str">
        <f t="shared" si="349"/>
        <v/>
      </c>
      <c r="CC203" s="24" t="str">
        <f t="shared" si="350"/>
        <v/>
      </c>
      <c r="CD203" s="24" t="str">
        <f t="shared" si="351"/>
        <v/>
      </c>
      <c r="CE203" s="24" t="str">
        <f t="shared" si="352"/>
        <v/>
      </c>
      <c r="CF203" s="24" t="str">
        <f t="shared" si="307"/>
        <v/>
      </c>
      <c r="CG203" s="24" t="str">
        <f t="shared" si="308"/>
        <v/>
      </c>
      <c r="CH203" s="24" t="str">
        <f t="shared" si="309"/>
        <v/>
      </c>
      <c r="CI203" s="24" t="str">
        <f t="shared" si="310"/>
        <v/>
      </c>
      <c r="CJ203" s="24" t="str">
        <f t="shared" si="311"/>
        <v/>
      </c>
      <c r="CK203" s="24" t="str">
        <f t="shared" si="312"/>
        <v/>
      </c>
      <c r="CL203" s="24" t="str">
        <f t="shared" si="313"/>
        <v/>
      </c>
      <c r="CM203" s="24" t="str">
        <f t="shared" si="314"/>
        <v/>
      </c>
      <c r="CN203" s="24" t="str">
        <f t="shared" si="315"/>
        <v/>
      </c>
      <c r="CO203" s="24" t="str">
        <f t="shared" si="316"/>
        <v/>
      </c>
      <c r="CP203" s="24" t="str">
        <f t="shared" si="317"/>
        <v/>
      </c>
      <c r="CQ203" s="24" t="str">
        <f t="shared" si="318"/>
        <v/>
      </c>
    </row>
    <row r="204" spans="1:95" x14ac:dyDescent="0.3">
      <c r="A204" s="6" t="s">
        <v>848</v>
      </c>
      <c r="B204" s="9">
        <v>0.89830508499999995</v>
      </c>
      <c r="C204" s="9">
        <v>0.89830508499999995</v>
      </c>
      <c r="D204" s="9">
        <v>0.89830508499999995</v>
      </c>
      <c r="E204" s="9">
        <v>0.89830508499999995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12" t="str">
        <f t="shared" si="319"/>
        <v>DirecTV Now Choice</v>
      </c>
      <c r="AY204" s="24">
        <f t="shared" si="320"/>
        <v>0.89830508499999995</v>
      </c>
      <c r="AZ204" s="24">
        <f t="shared" si="321"/>
        <v>0.89830508499999995</v>
      </c>
      <c r="BA204" s="24">
        <f t="shared" si="322"/>
        <v>0.89830508499999995</v>
      </c>
      <c r="BB204" s="24" t="str">
        <f t="shared" si="323"/>
        <v/>
      </c>
      <c r="BC204" s="24" t="str">
        <f t="shared" si="324"/>
        <v/>
      </c>
      <c r="BD204" s="24" t="str">
        <f t="shared" si="325"/>
        <v/>
      </c>
      <c r="BE204" s="24" t="str">
        <f t="shared" si="326"/>
        <v/>
      </c>
      <c r="BF204" s="24" t="str">
        <f t="shared" si="327"/>
        <v/>
      </c>
      <c r="BG204" s="24" t="str">
        <f t="shared" si="328"/>
        <v/>
      </c>
      <c r="BH204" s="24" t="str">
        <f t="shared" si="329"/>
        <v/>
      </c>
      <c r="BI204" s="24" t="str">
        <f t="shared" si="330"/>
        <v/>
      </c>
      <c r="BJ204" s="24" t="str">
        <f t="shared" si="331"/>
        <v/>
      </c>
      <c r="BK204" s="24" t="str">
        <f t="shared" si="332"/>
        <v/>
      </c>
      <c r="BL204" s="24" t="str">
        <f t="shared" si="333"/>
        <v/>
      </c>
      <c r="BM204" s="24" t="str">
        <f t="shared" si="334"/>
        <v/>
      </c>
      <c r="BN204" s="24" t="str">
        <f t="shared" si="335"/>
        <v/>
      </c>
      <c r="BO204" s="24" t="str">
        <f t="shared" si="336"/>
        <v/>
      </c>
      <c r="BP204" s="24" t="str">
        <f t="shared" si="337"/>
        <v/>
      </c>
      <c r="BQ204" s="24" t="str">
        <f t="shared" si="338"/>
        <v/>
      </c>
      <c r="BR204" s="24" t="str">
        <f t="shared" si="339"/>
        <v/>
      </c>
      <c r="BS204" s="24" t="str">
        <f t="shared" si="340"/>
        <v/>
      </c>
      <c r="BT204" s="24" t="str">
        <f t="shared" si="341"/>
        <v/>
      </c>
      <c r="BU204" s="24" t="str">
        <f t="shared" si="342"/>
        <v/>
      </c>
      <c r="BV204" s="24" t="str">
        <f t="shared" si="343"/>
        <v/>
      </c>
      <c r="BW204" s="24" t="str">
        <f t="shared" si="344"/>
        <v/>
      </c>
      <c r="BX204" s="24" t="str">
        <f t="shared" si="345"/>
        <v/>
      </c>
      <c r="BY204" s="24" t="str">
        <f t="shared" si="346"/>
        <v/>
      </c>
      <c r="BZ204" s="24" t="str">
        <f t="shared" si="347"/>
        <v/>
      </c>
      <c r="CA204" s="24" t="str">
        <f t="shared" si="348"/>
        <v/>
      </c>
      <c r="CB204" s="24" t="str">
        <f t="shared" si="349"/>
        <v/>
      </c>
      <c r="CC204" s="24" t="str">
        <f t="shared" si="350"/>
        <v/>
      </c>
      <c r="CD204" s="24" t="str">
        <f t="shared" si="351"/>
        <v/>
      </c>
      <c r="CE204" s="24" t="str">
        <f t="shared" si="352"/>
        <v/>
      </c>
      <c r="CF204" s="24" t="str">
        <f t="shared" si="307"/>
        <v/>
      </c>
      <c r="CG204" s="24" t="str">
        <f t="shared" si="308"/>
        <v/>
      </c>
      <c r="CH204" s="24" t="str">
        <f t="shared" si="309"/>
        <v/>
      </c>
      <c r="CI204" s="24" t="str">
        <f t="shared" si="310"/>
        <v/>
      </c>
      <c r="CJ204" s="24" t="str">
        <f t="shared" si="311"/>
        <v/>
      </c>
      <c r="CK204" s="24" t="str">
        <f t="shared" si="312"/>
        <v/>
      </c>
      <c r="CL204" s="24" t="str">
        <f t="shared" si="313"/>
        <v/>
      </c>
      <c r="CM204" s="24" t="str">
        <f t="shared" si="314"/>
        <v/>
      </c>
      <c r="CN204" s="24" t="str">
        <f t="shared" si="315"/>
        <v/>
      </c>
      <c r="CO204" s="24" t="str">
        <f t="shared" si="316"/>
        <v/>
      </c>
      <c r="CP204" s="24" t="str">
        <f t="shared" si="317"/>
        <v/>
      </c>
      <c r="CQ204" s="24" t="str">
        <f t="shared" si="318"/>
        <v/>
      </c>
    </row>
    <row r="205" spans="1:95" x14ac:dyDescent="0.3">
      <c r="A205" s="6" t="s">
        <v>847</v>
      </c>
      <c r="B205" s="9">
        <v>0.88333333300000005</v>
      </c>
      <c r="C205" s="9">
        <v>0.88333333300000005</v>
      </c>
      <c r="D205" s="9">
        <v>0.88333333300000005</v>
      </c>
      <c r="E205" s="9">
        <v>0.88333333300000005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12" t="str">
        <f t="shared" si="319"/>
        <v>DirecTV Now Entertainment</v>
      </c>
      <c r="AY205" s="24">
        <f t="shared" si="320"/>
        <v>0.88333333300000005</v>
      </c>
      <c r="AZ205" s="24">
        <f t="shared" si="321"/>
        <v>0.88333333300000005</v>
      </c>
      <c r="BA205" s="24">
        <f t="shared" si="322"/>
        <v>0.88333333300000005</v>
      </c>
      <c r="BB205" s="24" t="str">
        <f t="shared" si="323"/>
        <v/>
      </c>
      <c r="BC205" s="24" t="str">
        <f t="shared" si="324"/>
        <v/>
      </c>
      <c r="BD205" s="24" t="str">
        <f t="shared" si="325"/>
        <v/>
      </c>
      <c r="BE205" s="24" t="str">
        <f t="shared" si="326"/>
        <v/>
      </c>
      <c r="BF205" s="24" t="str">
        <f t="shared" si="327"/>
        <v/>
      </c>
      <c r="BG205" s="24" t="str">
        <f t="shared" si="328"/>
        <v/>
      </c>
      <c r="BH205" s="24" t="str">
        <f t="shared" si="329"/>
        <v/>
      </c>
      <c r="BI205" s="24" t="str">
        <f t="shared" si="330"/>
        <v/>
      </c>
      <c r="BJ205" s="24" t="str">
        <f t="shared" si="331"/>
        <v/>
      </c>
      <c r="BK205" s="24" t="str">
        <f t="shared" si="332"/>
        <v/>
      </c>
      <c r="BL205" s="24" t="str">
        <f t="shared" si="333"/>
        <v/>
      </c>
      <c r="BM205" s="24" t="str">
        <f t="shared" si="334"/>
        <v/>
      </c>
      <c r="BN205" s="24" t="str">
        <f t="shared" si="335"/>
        <v/>
      </c>
      <c r="BO205" s="24" t="str">
        <f t="shared" si="336"/>
        <v/>
      </c>
      <c r="BP205" s="24" t="str">
        <f t="shared" si="337"/>
        <v/>
      </c>
      <c r="BQ205" s="24" t="str">
        <f t="shared" si="338"/>
        <v/>
      </c>
      <c r="BR205" s="24" t="str">
        <f t="shared" si="339"/>
        <v/>
      </c>
      <c r="BS205" s="24" t="str">
        <f t="shared" si="340"/>
        <v/>
      </c>
      <c r="BT205" s="24" t="str">
        <f t="shared" si="341"/>
        <v/>
      </c>
      <c r="BU205" s="24" t="str">
        <f t="shared" si="342"/>
        <v/>
      </c>
      <c r="BV205" s="24" t="str">
        <f t="shared" si="343"/>
        <v/>
      </c>
      <c r="BW205" s="24" t="str">
        <f t="shared" si="344"/>
        <v/>
      </c>
      <c r="BX205" s="24" t="str">
        <f t="shared" si="345"/>
        <v/>
      </c>
      <c r="BY205" s="24" t="str">
        <f t="shared" si="346"/>
        <v/>
      </c>
      <c r="BZ205" s="24" t="str">
        <f t="shared" si="347"/>
        <v/>
      </c>
      <c r="CA205" s="24" t="str">
        <f t="shared" si="348"/>
        <v/>
      </c>
      <c r="CB205" s="24" t="str">
        <f t="shared" si="349"/>
        <v/>
      </c>
      <c r="CC205" s="24" t="str">
        <f t="shared" si="350"/>
        <v/>
      </c>
      <c r="CD205" s="24" t="str">
        <f t="shared" si="351"/>
        <v/>
      </c>
      <c r="CE205" s="24" t="str">
        <f t="shared" si="352"/>
        <v/>
      </c>
      <c r="CF205" s="24" t="str">
        <f t="shared" si="307"/>
        <v/>
      </c>
      <c r="CG205" s="24" t="str">
        <f t="shared" si="308"/>
        <v/>
      </c>
      <c r="CH205" s="24" t="str">
        <f t="shared" si="309"/>
        <v/>
      </c>
      <c r="CI205" s="24" t="str">
        <f t="shared" si="310"/>
        <v/>
      </c>
      <c r="CJ205" s="24" t="str">
        <f t="shared" si="311"/>
        <v/>
      </c>
      <c r="CK205" s="24" t="str">
        <f t="shared" si="312"/>
        <v/>
      </c>
      <c r="CL205" s="24" t="str">
        <f t="shared" si="313"/>
        <v/>
      </c>
      <c r="CM205" s="24" t="str">
        <f t="shared" si="314"/>
        <v/>
      </c>
      <c r="CN205" s="24" t="str">
        <f t="shared" si="315"/>
        <v/>
      </c>
      <c r="CO205" s="24" t="str">
        <f t="shared" si="316"/>
        <v/>
      </c>
      <c r="CP205" s="24" t="str">
        <f t="shared" si="317"/>
        <v/>
      </c>
      <c r="CQ205" s="24" t="str">
        <f t="shared" si="318"/>
        <v/>
      </c>
    </row>
    <row r="206" spans="1:95" x14ac:dyDescent="0.3">
      <c r="A206" s="6" t="s">
        <v>846</v>
      </c>
      <c r="B206" s="9">
        <v>0.67741935499999995</v>
      </c>
      <c r="C206" s="9">
        <v>0.68852458999999999</v>
      </c>
      <c r="D206" s="9">
        <v>0.68852458999999999</v>
      </c>
      <c r="E206" s="9">
        <v>0.68852458999999999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12" t="str">
        <f t="shared" si="319"/>
        <v>DirecTV Now Max</v>
      </c>
      <c r="AY206" s="24">
        <f t="shared" si="320"/>
        <v>0.68852458999999999</v>
      </c>
      <c r="AZ206" s="24">
        <f t="shared" si="321"/>
        <v>0.68852458999999999</v>
      </c>
      <c r="BA206" s="24">
        <f t="shared" si="322"/>
        <v>0.68852458999999999</v>
      </c>
      <c r="BB206" s="24" t="str">
        <f t="shared" si="323"/>
        <v/>
      </c>
      <c r="BC206" s="24" t="str">
        <f t="shared" si="324"/>
        <v/>
      </c>
      <c r="BD206" s="24" t="str">
        <f t="shared" si="325"/>
        <v/>
      </c>
      <c r="BE206" s="24" t="str">
        <f t="shared" si="326"/>
        <v/>
      </c>
      <c r="BF206" s="24" t="str">
        <f t="shared" si="327"/>
        <v/>
      </c>
      <c r="BG206" s="24" t="str">
        <f t="shared" si="328"/>
        <v/>
      </c>
      <c r="BH206" s="24" t="str">
        <f t="shared" si="329"/>
        <v/>
      </c>
      <c r="BI206" s="24" t="str">
        <f t="shared" si="330"/>
        <v/>
      </c>
      <c r="BJ206" s="24" t="str">
        <f t="shared" si="331"/>
        <v/>
      </c>
      <c r="BK206" s="24" t="str">
        <f t="shared" si="332"/>
        <v/>
      </c>
      <c r="BL206" s="24" t="str">
        <f t="shared" si="333"/>
        <v/>
      </c>
      <c r="BM206" s="24" t="str">
        <f t="shared" si="334"/>
        <v/>
      </c>
      <c r="BN206" s="24" t="str">
        <f t="shared" si="335"/>
        <v/>
      </c>
      <c r="BO206" s="24" t="str">
        <f t="shared" si="336"/>
        <v/>
      </c>
      <c r="BP206" s="24" t="str">
        <f t="shared" si="337"/>
        <v/>
      </c>
      <c r="BQ206" s="24" t="str">
        <f t="shared" si="338"/>
        <v/>
      </c>
      <c r="BR206" s="24" t="str">
        <f t="shared" si="339"/>
        <v/>
      </c>
      <c r="BS206" s="24" t="str">
        <f t="shared" si="340"/>
        <v/>
      </c>
      <c r="BT206" s="24" t="str">
        <f t="shared" si="341"/>
        <v/>
      </c>
      <c r="BU206" s="24" t="str">
        <f t="shared" si="342"/>
        <v/>
      </c>
      <c r="BV206" s="24" t="str">
        <f t="shared" si="343"/>
        <v/>
      </c>
      <c r="BW206" s="24" t="str">
        <f t="shared" si="344"/>
        <v/>
      </c>
      <c r="BX206" s="24" t="str">
        <f t="shared" si="345"/>
        <v/>
      </c>
      <c r="BY206" s="24" t="str">
        <f t="shared" si="346"/>
        <v/>
      </c>
      <c r="BZ206" s="24" t="str">
        <f t="shared" si="347"/>
        <v/>
      </c>
      <c r="CA206" s="24" t="str">
        <f t="shared" si="348"/>
        <v/>
      </c>
      <c r="CB206" s="24" t="str">
        <f t="shared" si="349"/>
        <v/>
      </c>
      <c r="CC206" s="24" t="str">
        <f t="shared" si="350"/>
        <v/>
      </c>
      <c r="CD206" s="24" t="str">
        <f t="shared" si="351"/>
        <v/>
      </c>
      <c r="CE206" s="24" t="str">
        <f t="shared" si="352"/>
        <v/>
      </c>
      <c r="CF206" s="24" t="str">
        <f t="shared" si="307"/>
        <v/>
      </c>
      <c r="CG206" s="24" t="str">
        <f t="shared" si="308"/>
        <v/>
      </c>
      <c r="CH206" s="24" t="str">
        <f t="shared" si="309"/>
        <v/>
      </c>
      <c r="CI206" s="24" t="str">
        <f t="shared" si="310"/>
        <v/>
      </c>
      <c r="CJ206" s="24" t="str">
        <f t="shared" si="311"/>
        <v/>
      </c>
      <c r="CK206" s="24" t="str">
        <f t="shared" si="312"/>
        <v/>
      </c>
      <c r="CL206" s="24" t="str">
        <f t="shared" si="313"/>
        <v/>
      </c>
      <c r="CM206" s="24" t="str">
        <f t="shared" si="314"/>
        <v/>
      </c>
      <c r="CN206" s="24" t="str">
        <f t="shared" si="315"/>
        <v/>
      </c>
      <c r="CO206" s="24" t="str">
        <f t="shared" si="316"/>
        <v/>
      </c>
      <c r="CP206" s="24" t="str">
        <f t="shared" si="317"/>
        <v/>
      </c>
      <c r="CQ206" s="24" t="str">
        <f t="shared" si="318"/>
        <v/>
      </c>
    </row>
    <row r="207" spans="1:95" x14ac:dyDescent="0.3">
      <c r="A207" s="6" t="s">
        <v>851</v>
      </c>
      <c r="B207" s="9">
        <v>13.25</v>
      </c>
      <c r="C207" s="9">
        <v>13.25</v>
      </c>
      <c r="D207" s="9">
        <v>13.25</v>
      </c>
      <c r="E207" s="9">
        <v>17.6666667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12" t="str">
        <f t="shared" si="319"/>
        <v>DirecTV Now Optimo Mas</v>
      </c>
      <c r="AY207" s="24">
        <f t="shared" si="320"/>
        <v>13.25</v>
      </c>
      <c r="AZ207" s="24">
        <f t="shared" si="321"/>
        <v>13.25</v>
      </c>
      <c r="BA207" s="24">
        <f t="shared" si="322"/>
        <v>17.6666667</v>
      </c>
      <c r="BB207" s="24" t="str">
        <f t="shared" si="323"/>
        <v/>
      </c>
      <c r="BC207" s="24" t="str">
        <f t="shared" si="324"/>
        <v/>
      </c>
      <c r="BD207" s="24" t="str">
        <f t="shared" si="325"/>
        <v/>
      </c>
      <c r="BE207" s="24" t="str">
        <f t="shared" si="326"/>
        <v/>
      </c>
      <c r="BF207" s="24" t="str">
        <f t="shared" si="327"/>
        <v/>
      </c>
      <c r="BG207" s="24" t="str">
        <f t="shared" si="328"/>
        <v/>
      </c>
      <c r="BH207" s="24" t="str">
        <f t="shared" si="329"/>
        <v/>
      </c>
      <c r="BI207" s="24" t="str">
        <f t="shared" si="330"/>
        <v/>
      </c>
      <c r="BJ207" s="24" t="str">
        <f t="shared" si="331"/>
        <v/>
      </c>
      <c r="BK207" s="24" t="str">
        <f t="shared" si="332"/>
        <v/>
      </c>
      <c r="BL207" s="24" t="str">
        <f t="shared" si="333"/>
        <v/>
      </c>
      <c r="BM207" s="24" t="str">
        <f t="shared" si="334"/>
        <v/>
      </c>
      <c r="BN207" s="24" t="str">
        <f t="shared" si="335"/>
        <v/>
      </c>
      <c r="BO207" s="24" t="str">
        <f t="shared" si="336"/>
        <v/>
      </c>
      <c r="BP207" s="24" t="str">
        <f t="shared" si="337"/>
        <v/>
      </c>
      <c r="BQ207" s="24" t="str">
        <f t="shared" si="338"/>
        <v/>
      </c>
      <c r="BR207" s="24" t="str">
        <f t="shared" si="339"/>
        <v/>
      </c>
      <c r="BS207" s="24" t="str">
        <f t="shared" si="340"/>
        <v/>
      </c>
      <c r="BT207" s="24" t="str">
        <f t="shared" si="341"/>
        <v/>
      </c>
      <c r="BU207" s="24" t="str">
        <f t="shared" si="342"/>
        <v/>
      </c>
      <c r="BV207" s="24" t="str">
        <f t="shared" si="343"/>
        <v/>
      </c>
      <c r="BW207" s="24" t="str">
        <f t="shared" si="344"/>
        <v/>
      </c>
      <c r="BX207" s="24" t="str">
        <f t="shared" si="345"/>
        <v/>
      </c>
      <c r="BY207" s="24" t="str">
        <f t="shared" si="346"/>
        <v/>
      </c>
      <c r="BZ207" s="24" t="str">
        <f t="shared" si="347"/>
        <v/>
      </c>
      <c r="CA207" s="24" t="str">
        <f t="shared" si="348"/>
        <v/>
      </c>
      <c r="CB207" s="24" t="str">
        <f t="shared" si="349"/>
        <v/>
      </c>
      <c r="CC207" s="24" t="str">
        <f t="shared" si="350"/>
        <v/>
      </c>
      <c r="CD207" s="24" t="str">
        <f t="shared" si="351"/>
        <v/>
      </c>
      <c r="CE207" s="24" t="str">
        <f t="shared" si="352"/>
        <v/>
      </c>
      <c r="CF207" s="24" t="str">
        <f t="shared" si="307"/>
        <v/>
      </c>
      <c r="CG207" s="24" t="str">
        <f t="shared" si="308"/>
        <v/>
      </c>
      <c r="CH207" s="24" t="str">
        <f t="shared" si="309"/>
        <v/>
      </c>
      <c r="CI207" s="24" t="str">
        <f t="shared" si="310"/>
        <v/>
      </c>
      <c r="CJ207" s="24" t="str">
        <f t="shared" si="311"/>
        <v/>
      </c>
      <c r="CK207" s="24" t="str">
        <f t="shared" si="312"/>
        <v/>
      </c>
      <c r="CL207" s="24" t="str">
        <f t="shared" si="313"/>
        <v/>
      </c>
      <c r="CM207" s="24" t="str">
        <f t="shared" si="314"/>
        <v/>
      </c>
      <c r="CN207" s="24" t="str">
        <f t="shared" si="315"/>
        <v/>
      </c>
      <c r="CO207" s="24" t="str">
        <f t="shared" si="316"/>
        <v/>
      </c>
      <c r="CP207" s="24" t="str">
        <f t="shared" si="317"/>
        <v/>
      </c>
      <c r="CQ207" s="24" t="str">
        <f t="shared" si="318"/>
        <v/>
      </c>
    </row>
    <row r="208" spans="1:95" x14ac:dyDescent="0.3">
      <c r="A208" s="6" t="s">
        <v>845</v>
      </c>
      <c r="B208" s="9">
        <v>0.84126984100000002</v>
      </c>
      <c r="C208" s="9">
        <v>0.85483871</v>
      </c>
      <c r="D208" s="9">
        <v>0.85483871</v>
      </c>
      <c r="E208" s="9">
        <v>0.85483871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12" t="str">
        <f t="shared" si="319"/>
        <v>DirecTV Now Plus</v>
      </c>
      <c r="AY208" s="24">
        <f t="shared" si="320"/>
        <v>0.85483871</v>
      </c>
      <c r="AZ208" s="24">
        <f t="shared" si="321"/>
        <v>0.85483871</v>
      </c>
      <c r="BA208" s="24">
        <f t="shared" si="322"/>
        <v>0.85483871</v>
      </c>
      <c r="BB208" s="24" t="str">
        <f t="shared" si="323"/>
        <v/>
      </c>
      <c r="BC208" s="24" t="str">
        <f t="shared" si="324"/>
        <v/>
      </c>
      <c r="BD208" s="24" t="str">
        <f t="shared" si="325"/>
        <v/>
      </c>
      <c r="BE208" s="24" t="str">
        <f t="shared" si="326"/>
        <v/>
      </c>
      <c r="BF208" s="24" t="str">
        <f t="shared" si="327"/>
        <v/>
      </c>
      <c r="BG208" s="24" t="str">
        <f t="shared" si="328"/>
        <v/>
      </c>
      <c r="BH208" s="24" t="str">
        <f t="shared" si="329"/>
        <v/>
      </c>
      <c r="BI208" s="24" t="str">
        <f t="shared" si="330"/>
        <v/>
      </c>
      <c r="BJ208" s="24" t="str">
        <f t="shared" si="331"/>
        <v/>
      </c>
      <c r="BK208" s="24" t="str">
        <f t="shared" si="332"/>
        <v/>
      </c>
      <c r="BL208" s="24" t="str">
        <f t="shared" si="333"/>
        <v/>
      </c>
      <c r="BM208" s="24" t="str">
        <f t="shared" si="334"/>
        <v/>
      </c>
      <c r="BN208" s="24" t="str">
        <f t="shared" si="335"/>
        <v/>
      </c>
      <c r="BO208" s="24" t="str">
        <f t="shared" si="336"/>
        <v/>
      </c>
      <c r="BP208" s="24" t="str">
        <f t="shared" si="337"/>
        <v/>
      </c>
      <c r="BQ208" s="24" t="str">
        <f t="shared" si="338"/>
        <v/>
      </c>
      <c r="BR208" s="24" t="str">
        <f t="shared" si="339"/>
        <v/>
      </c>
      <c r="BS208" s="24" t="str">
        <f t="shared" si="340"/>
        <v/>
      </c>
      <c r="BT208" s="24" t="str">
        <f t="shared" si="341"/>
        <v/>
      </c>
      <c r="BU208" s="24" t="str">
        <f t="shared" si="342"/>
        <v/>
      </c>
      <c r="BV208" s="24" t="str">
        <f t="shared" si="343"/>
        <v/>
      </c>
      <c r="BW208" s="24" t="str">
        <f t="shared" si="344"/>
        <v/>
      </c>
      <c r="BX208" s="24" t="str">
        <f t="shared" si="345"/>
        <v/>
      </c>
      <c r="BY208" s="24" t="str">
        <f t="shared" si="346"/>
        <v/>
      </c>
      <c r="BZ208" s="24" t="str">
        <f t="shared" si="347"/>
        <v/>
      </c>
      <c r="CA208" s="24" t="str">
        <f t="shared" si="348"/>
        <v/>
      </c>
      <c r="CB208" s="24" t="str">
        <f t="shared" si="349"/>
        <v/>
      </c>
      <c r="CC208" s="24" t="str">
        <f t="shared" si="350"/>
        <v/>
      </c>
      <c r="CD208" s="24" t="str">
        <f t="shared" si="351"/>
        <v/>
      </c>
      <c r="CE208" s="24" t="str">
        <f t="shared" si="352"/>
        <v/>
      </c>
      <c r="CF208" s="24" t="str">
        <f t="shared" si="307"/>
        <v/>
      </c>
      <c r="CG208" s="24" t="str">
        <f t="shared" si="308"/>
        <v/>
      </c>
      <c r="CH208" s="24" t="str">
        <f t="shared" si="309"/>
        <v/>
      </c>
      <c r="CI208" s="24" t="str">
        <f t="shared" si="310"/>
        <v/>
      </c>
      <c r="CJ208" s="24" t="str">
        <f t="shared" si="311"/>
        <v/>
      </c>
      <c r="CK208" s="24" t="str">
        <f t="shared" si="312"/>
        <v/>
      </c>
      <c r="CL208" s="24" t="str">
        <f t="shared" si="313"/>
        <v/>
      </c>
      <c r="CM208" s="24" t="str">
        <f t="shared" si="314"/>
        <v/>
      </c>
      <c r="CN208" s="24" t="str">
        <f t="shared" si="315"/>
        <v/>
      </c>
      <c r="CO208" s="24" t="str">
        <f t="shared" si="316"/>
        <v/>
      </c>
      <c r="CP208" s="24" t="str">
        <f t="shared" si="317"/>
        <v/>
      </c>
      <c r="CQ208" s="24" t="str">
        <f t="shared" si="318"/>
        <v/>
      </c>
    </row>
    <row r="209" spans="1:95" x14ac:dyDescent="0.3">
      <c r="A209" s="6" t="s">
        <v>850</v>
      </c>
      <c r="B209" s="9">
        <v>0.92982456099999999</v>
      </c>
      <c r="C209" s="9">
        <v>0.92982456099999999</v>
      </c>
      <c r="D209" s="9">
        <v>0.92982456099999999</v>
      </c>
      <c r="E209" s="9">
        <v>0.92982456099999999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12" t="str">
        <f t="shared" si="319"/>
        <v>DirecTV Now Ultimate</v>
      </c>
      <c r="AY209" s="24">
        <f t="shared" si="320"/>
        <v>0.92982456099999999</v>
      </c>
      <c r="AZ209" s="24">
        <f t="shared" si="321"/>
        <v>0.92982456099999999</v>
      </c>
      <c r="BA209" s="24">
        <f t="shared" si="322"/>
        <v>0.92982456099999999</v>
      </c>
      <c r="BB209" s="24" t="str">
        <f t="shared" si="323"/>
        <v/>
      </c>
      <c r="BC209" s="24" t="str">
        <f t="shared" si="324"/>
        <v/>
      </c>
      <c r="BD209" s="24" t="str">
        <f t="shared" si="325"/>
        <v/>
      </c>
      <c r="BE209" s="24" t="str">
        <f t="shared" si="326"/>
        <v/>
      </c>
      <c r="BF209" s="24" t="str">
        <f t="shared" si="327"/>
        <v/>
      </c>
      <c r="BG209" s="24" t="str">
        <f t="shared" si="328"/>
        <v/>
      </c>
      <c r="BH209" s="24" t="str">
        <f t="shared" si="329"/>
        <v/>
      </c>
      <c r="BI209" s="24" t="str">
        <f t="shared" si="330"/>
        <v/>
      </c>
      <c r="BJ209" s="24" t="str">
        <f t="shared" si="331"/>
        <v/>
      </c>
      <c r="BK209" s="24" t="str">
        <f t="shared" si="332"/>
        <v/>
      </c>
      <c r="BL209" s="24" t="str">
        <f t="shared" si="333"/>
        <v/>
      </c>
      <c r="BM209" s="24" t="str">
        <f t="shared" si="334"/>
        <v/>
      </c>
      <c r="BN209" s="24" t="str">
        <f t="shared" si="335"/>
        <v/>
      </c>
      <c r="BO209" s="24" t="str">
        <f t="shared" si="336"/>
        <v/>
      </c>
      <c r="BP209" s="24" t="str">
        <f t="shared" si="337"/>
        <v/>
      </c>
      <c r="BQ209" s="24" t="str">
        <f t="shared" si="338"/>
        <v/>
      </c>
      <c r="BR209" s="24" t="str">
        <f t="shared" si="339"/>
        <v/>
      </c>
      <c r="BS209" s="24" t="str">
        <f t="shared" si="340"/>
        <v/>
      </c>
      <c r="BT209" s="24" t="str">
        <f t="shared" si="341"/>
        <v/>
      </c>
      <c r="BU209" s="24" t="str">
        <f t="shared" si="342"/>
        <v/>
      </c>
      <c r="BV209" s="24" t="str">
        <f t="shared" si="343"/>
        <v/>
      </c>
      <c r="BW209" s="24" t="str">
        <f t="shared" si="344"/>
        <v/>
      </c>
      <c r="BX209" s="24" t="str">
        <f t="shared" si="345"/>
        <v/>
      </c>
      <c r="BY209" s="24" t="str">
        <f t="shared" si="346"/>
        <v/>
      </c>
      <c r="BZ209" s="24" t="str">
        <f t="shared" si="347"/>
        <v/>
      </c>
      <c r="CA209" s="24" t="str">
        <f t="shared" si="348"/>
        <v/>
      </c>
      <c r="CB209" s="24" t="str">
        <f t="shared" si="349"/>
        <v/>
      </c>
      <c r="CC209" s="24" t="str">
        <f t="shared" si="350"/>
        <v/>
      </c>
      <c r="CD209" s="24" t="str">
        <f t="shared" si="351"/>
        <v/>
      </c>
      <c r="CE209" s="24" t="str">
        <f t="shared" si="352"/>
        <v/>
      </c>
      <c r="CF209" s="24" t="str">
        <f t="shared" si="307"/>
        <v/>
      </c>
      <c r="CG209" s="24" t="str">
        <f t="shared" si="308"/>
        <v/>
      </c>
      <c r="CH209" s="24" t="str">
        <f t="shared" si="309"/>
        <v/>
      </c>
      <c r="CI209" s="24" t="str">
        <f t="shared" si="310"/>
        <v/>
      </c>
      <c r="CJ209" s="24" t="str">
        <f t="shared" si="311"/>
        <v/>
      </c>
      <c r="CK209" s="24" t="str">
        <f t="shared" si="312"/>
        <v/>
      </c>
      <c r="CL209" s="24" t="str">
        <f t="shared" si="313"/>
        <v/>
      </c>
      <c r="CM209" s="24" t="str">
        <f t="shared" si="314"/>
        <v/>
      </c>
      <c r="CN209" s="24" t="str">
        <f t="shared" si="315"/>
        <v/>
      </c>
      <c r="CO209" s="24" t="str">
        <f t="shared" si="316"/>
        <v/>
      </c>
      <c r="CP209" s="24" t="str">
        <f t="shared" si="317"/>
        <v/>
      </c>
      <c r="CQ209" s="24" t="str">
        <f t="shared" si="318"/>
        <v/>
      </c>
    </row>
    <row r="210" spans="1:95" x14ac:dyDescent="0.3">
      <c r="A210" s="6" t="s">
        <v>849</v>
      </c>
      <c r="B210" s="9">
        <v>0.91379310300000005</v>
      </c>
      <c r="C210" s="9">
        <v>0.91379310300000005</v>
      </c>
      <c r="D210" s="9">
        <v>0.91379310300000005</v>
      </c>
      <c r="E210" s="9">
        <v>0.91379310300000005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12" t="str">
        <f t="shared" si="319"/>
        <v>DirecTV Now Xtra</v>
      </c>
      <c r="AY210" s="24">
        <f t="shared" si="320"/>
        <v>0.91379310300000005</v>
      </c>
      <c r="AZ210" s="24">
        <f t="shared" si="321"/>
        <v>0.91379310300000005</v>
      </c>
      <c r="BA210" s="24">
        <f t="shared" si="322"/>
        <v>0.91379310300000005</v>
      </c>
      <c r="BB210" s="24" t="str">
        <f t="shared" si="323"/>
        <v/>
      </c>
      <c r="BC210" s="24" t="str">
        <f t="shared" si="324"/>
        <v/>
      </c>
      <c r="BD210" s="24" t="str">
        <f t="shared" si="325"/>
        <v/>
      </c>
      <c r="BE210" s="24" t="str">
        <f t="shared" si="326"/>
        <v/>
      </c>
      <c r="BF210" s="24" t="str">
        <f t="shared" si="327"/>
        <v/>
      </c>
      <c r="BG210" s="24" t="str">
        <f t="shared" si="328"/>
        <v/>
      </c>
      <c r="BH210" s="24" t="str">
        <f t="shared" si="329"/>
        <v/>
      </c>
      <c r="BI210" s="24" t="str">
        <f t="shared" si="330"/>
        <v/>
      </c>
      <c r="BJ210" s="24" t="str">
        <f t="shared" si="331"/>
        <v/>
      </c>
      <c r="BK210" s="24" t="str">
        <f t="shared" si="332"/>
        <v/>
      </c>
      <c r="BL210" s="24" t="str">
        <f t="shared" si="333"/>
        <v/>
      </c>
      <c r="BM210" s="24" t="str">
        <f t="shared" si="334"/>
        <v/>
      </c>
      <c r="BN210" s="24" t="str">
        <f t="shared" si="335"/>
        <v/>
      </c>
      <c r="BO210" s="24" t="str">
        <f t="shared" si="336"/>
        <v/>
      </c>
      <c r="BP210" s="24" t="str">
        <f t="shared" si="337"/>
        <v/>
      </c>
      <c r="BQ210" s="24" t="str">
        <f t="shared" si="338"/>
        <v/>
      </c>
      <c r="BR210" s="24" t="str">
        <f t="shared" si="339"/>
        <v/>
      </c>
      <c r="BS210" s="24" t="str">
        <f t="shared" si="340"/>
        <v/>
      </c>
      <c r="BT210" s="24" t="str">
        <f t="shared" si="341"/>
        <v/>
      </c>
      <c r="BU210" s="24" t="str">
        <f t="shared" si="342"/>
        <v/>
      </c>
      <c r="BV210" s="24" t="str">
        <f t="shared" si="343"/>
        <v/>
      </c>
      <c r="BW210" s="24" t="str">
        <f t="shared" si="344"/>
        <v/>
      </c>
      <c r="BX210" s="24" t="str">
        <f t="shared" si="345"/>
        <v/>
      </c>
      <c r="BY210" s="24" t="str">
        <f t="shared" si="346"/>
        <v/>
      </c>
      <c r="BZ210" s="24" t="str">
        <f t="shared" si="347"/>
        <v/>
      </c>
      <c r="CA210" s="24" t="str">
        <f t="shared" si="348"/>
        <v/>
      </c>
      <c r="CB210" s="24" t="str">
        <f t="shared" si="349"/>
        <v/>
      </c>
      <c r="CC210" s="24" t="str">
        <f t="shared" si="350"/>
        <v/>
      </c>
      <c r="CD210" s="24" t="str">
        <f t="shared" si="351"/>
        <v/>
      </c>
      <c r="CE210" s="24" t="str">
        <f t="shared" si="352"/>
        <v/>
      </c>
      <c r="CF210" s="24" t="str">
        <f t="shared" si="307"/>
        <v/>
      </c>
      <c r="CG210" s="24" t="str">
        <f t="shared" si="308"/>
        <v/>
      </c>
      <c r="CH210" s="24" t="str">
        <f t="shared" si="309"/>
        <v/>
      </c>
      <c r="CI210" s="24" t="str">
        <f t="shared" si="310"/>
        <v/>
      </c>
      <c r="CJ210" s="24" t="str">
        <f t="shared" si="311"/>
        <v/>
      </c>
      <c r="CK210" s="24" t="str">
        <f t="shared" si="312"/>
        <v/>
      </c>
      <c r="CL210" s="24" t="str">
        <f t="shared" si="313"/>
        <v/>
      </c>
      <c r="CM210" s="24" t="str">
        <f t="shared" si="314"/>
        <v/>
      </c>
      <c r="CN210" s="24" t="str">
        <f t="shared" si="315"/>
        <v/>
      </c>
      <c r="CO210" s="24" t="str">
        <f t="shared" si="316"/>
        <v/>
      </c>
      <c r="CP210" s="24" t="str">
        <f t="shared" si="317"/>
        <v/>
      </c>
      <c r="CQ210" s="24" t="str">
        <f t="shared" si="318"/>
        <v/>
      </c>
    </row>
    <row r="211" spans="1:95" x14ac:dyDescent="0.3">
      <c r="A211" s="6" t="s">
        <v>1242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>
        <v>1.8828828799999999</v>
      </c>
      <c r="AG211" s="9">
        <v>1.8828828799999999</v>
      </c>
      <c r="AH211" s="9">
        <v>1.8828828799999999</v>
      </c>
      <c r="AI211" s="9">
        <v>1.8828828799999999</v>
      </c>
      <c r="AJ211" s="9">
        <v>1.6328125</v>
      </c>
      <c r="AK211" s="9">
        <v>1.5669291299999999</v>
      </c>
      <c r="AL211" s="9">
        <v>1.5669291299999999</v>
      </c>
      <c r="AM211" s="9">
        <v>1.54263566</v>
      </c>
      <c r="AN211" s="9">
        <v>1.54263566</v>
      </c>
      <c r="AO211" s="9"/>
      <c r="AP211" s="9"/>
      <c r="AQ211" s="9"/>
      <c r="AR211" s="9"/>
      <c r="AS211" s="9"/>
      <c r="AT211" s="9"/>
      <c r="AU211" s="9"/>
      <c r="AV211" s="9"/>
      <c r="AW211" s="9"/>
      <c r="AX211" s="12" t="str">
        <f t="shared" si="319"/>
        <v>DirecTV Stream Choice</v>
      </c>
      <c r="AY211" s="24" t="str">
        <f t="shared" si="320"/>
        <v/>
      </c>
      <c r="AZ211" s="24" t="str">
        <f t="shared" si="321"/>
        <v/>
      </c>
      <c r="BA211" s="24" t="str">
        <f t="shared" si="322"/>
        <v/>
      </c>
      <c r="BB211" s="24" t="str">
        <f t="shared" si="323"/>
        <v/>
      </c>
      <c r="BC211" s="24" t="str">
        <f t="shared" si="324"/>
        <v/>
      </c>
      <c r="BD211" s="24" t="str">
        <f t="shared" si="325"/>
        <v/>
      </c>
      <c r="BE211" s="24" t="str">
        <f t="shared" si="326"/>
        <v/>
      </c>
      <c r="BF211" s="24" t="str">
        <f t="shared" si="327"/>
        <v/>
      </c>
      <c r="BG211" s="24" t="str">
        <f t="shared" si="328"/>
        <v/>
      </c>
      <c r="BH211" s="24" t="str">
        <f t="shared" si="329"/>
        <v/>
      </c>
      <c r="BI211" s="24" t="str">
        <f t="shared" si="330"/>
        <v/>
      </c>
      <c r="BJ211" s="24" t="str">
        <f t="shared" si="331"/>
        <v/>
      </c>
      <c r="BK211" s="24" t="str">
        <f t="shared" si="332"/>
        <v/>
      </c>
      <c r="BL211" s="24" t="str">
        <f t="shared" si="333"/>
        <v/>
      </c>
      <c r="BM211" s="24" t="str">
        <f t="shared" si="334"/>
        <v/>
      </c>
      <c r="BN211" s="24" t="str">
        <f t="shared" si="335"/>
        <v/>
      </c>
      <c r="BO211" s="24" t="str">
        <f t="shared" si="336"/>
        <v/>
      </c>
      <c r="BP211" s="24" t="str">
        <f t="shared" si="337"/>
        <v/>
      </c>
      <c r="BQ211" s="24" t="str">
        <f t="shared" si="338"/>
        <v/>
      </c>
      <c r="BR211" s="24" t="str">
        <f t="shared" si="339"/>
        <v/>
      </c>
      <c r="BS211" s="24" t="str">
        <f t="shared" si="340"/>
        <v/>
      </c>
      <c r="BT211" s="24" t="str">
        <f t="shared" si="341"/>
        <v/>
      </c>
      <c r="BU211" s="24" t="str">
        <f t="shared" si="342"/>
        <v/>
      </c>
      <c r="BV211" s="24" t="str">
        <f t="shared" si="343"/>
        <v/>
      </c>
      <c r="BW211" s="24" t="str">
        <f t="shared" si="344"/>
        <v/>
      </c>
      <c r="BX211" s="24" t="str">
        <f t="shared" si="345"/>
        <v/>
      </c>
      <c r="BY211" s="24" t="str">
        <f t="shared" si="346"/>
        <v/>
      </c>
      <c r="BZ211" s="24" t="str">
        <f t="shared" si="347"/>
        <v/>
      </c>
      <c r="CA211" s="24" t="str">
        <f t="shared" si="348"/>
        <v/>
      </c>
      <c r="CB211" s="24">
        <f t="shared" si="349"/>
        <v>1.8828828799999999</v>
      </c>
      <c r="CC211" s="24">
        <f t="shared" si="350"/>
        <v>1.8828828799999999</v>
      </c>
      <c r="CD211" s="24">
        <f t="shared" si="351"/>
        <v>1.8828828799999999</v>
      </c>
      <c r="CE211" s="24">
        <f t="shared" si="352"/>
        <v>1.8828828799999999</v>
      </c>
      <c r="CF211" s="24">
        <f t="shared" si="307"/>
        <v>1.6328125</v>
      </c>
      <c r="CG211" s="24">
        <f t="shared" si="308"/>
        <v>1.5669291299999999</v>
      </c>
      <c r="CH211" s="24">
        <f t="shared" si="309"/>
        <v>1.5669291299999999</v>
      </c>
      <c r="CI211" s="24">
        <f t="shared" si="310"/>
        <v>1.54263566</v>
      </c>
      <c r="CJ211" s="24">
        <f t="shared" si="311"/>
        <v>1.54263566</v>
      </c>
      <c r="CK211" s="24" t="str">
        <f t="shared" si="312"/>
        <v/>
      </c>
      <c r="CL211" s="24" t="str">
        <f t="shared" si="313"/>
        <v/>
      </c>
      <c r="CM211" s="24" t="str">
        <f t="shared" si="314"/>
        <v/>
      </c>
      <c r="CN211" s="24" t="str">
        <f t="shared" si="315"/>
        <v/>
      </c>
      <c r="CO211" s="24" t="str">
        <f t="shared" si="316"/>
        <v/>
      </c>
      <c r="CP211" s="24" t="str">
        <f t="shared" si="317"/>
        <v/>
      </c>
      <c r="CQ211" s="24" t="str">
        <f t="shared" si="318"/>
        <v/>
      </c>
    </row>
    <row r="212" spans="1:95" x14ac:dyDescent="0.3">
      <c r="A212" s="6" t="s">
        <v>1241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>
        <v>1.8660714300000001</v>
      </c>
      <c r="AG212" s="9">
        <v>1.8660714300000001</v>
      </c>
      <c r="AH212" s="9">
        <v>1.8660714300000001</v>
      </c>
      <c r="AI212" s="9">
        <v>1.8660714300000001</v>
      </c>
      <c r="AJ212" s="9">
        <v>1.60769231</v>
      </c>
      <c r="AK212" s="9">
        <v>1.54263566</v>
      </c>
      <c r="AL212" s="9">
        <v>1.54263566</v>
      </c>
      <c r="AM212" s="9">
        <v>1.54263566</v>
      </c>
      <c r="AN212" s="9">
        <v>1.54263566</v>
      </c>
      <c r="AO212" s="9"/>
      <c r="AP212" s="9"/>
      <c r="AQ212" s="9"/>
      <c r="AR212" s="9"/>
      <c r="AS212" s="9"/>
      <c r="AT212" s="9"/>
      <c r="AU212" s="9"/>
      <c r="AV212" s="9"/>
      <c r="AW212" s="9"/>
      <c r="AX212" s="12" t="str">
        <f t="shared" si="319"/>
        <v>DirecTV Stream Entertainment</v>
      </c>
      <c r="AY212" s="24" t="str">
        <f t="shared" si="320"/>
        <v/>
      </c>
      <c r="AZ212" s="24" t="str">
        <f t="shared" si="321"/>
        <v/>
      </c>
      <c r="BA212" s="24" t="str">
        <f t="shared" si="322"/>
        <v/>
      </c>
      <c r="BB212" s="24" t="str">
        <f t="shared" si="323"/>
        <v/>
      </c>
      <c r="BC212" s="24" t="str">
        <f t="shared" si="324"/>
        <v/>
      </c>
      <c r="BD212" s="24" t="str">
        <f t="shared" si="325"/>
        <v/>
      </c>
      <c r="BE212" s="24" t="str">
        <f t="shared" si="326"/>
        <v/>
      </c>
      <c r="BF212" s="24" t="str">
        <f t="shared" si="327"/>
        <v/>
      </c>
      <c r="BG212" s="24" t="str">
        <f t="shared" si="328"/>
        <v/>
      </c>
      <c r="BH212" s="24" t="str">
        <f t="shared" si="329"/>
        <v/>
      </c>
      <c r="BI212" s="24" t="str">
        <f t="shared" si="330"/>
        <v/>
      </c>
      <c r="BJ212" s="24" t="str">
        <f t="shared" si="331"/>
        <v/>
      </c>
      <c r="BK212" s="24" t="str">
        <f t="shared" si="332"/>
        <v/>
      </c>
      <c r="BL212" s="24" t="str">
        <f t="shared" si="333"/>
        <v/>
      </c>
      <c r="BM212" s="24" t="str">
        <f t="shared" si="334"/>
        <v/>
      </c>
      <c r="BN212" s="24" t="str">
        <f t="shared" si="335"/>
        <v/>
      </c>
      <c r="BO212" s="24" t="str">
        <f t="shared" si="336"/>
        <v/>
      </c>
      <c r="BP212" s="24" t="str">
        <f t="shared" si="337"/>
        <v/>
      </c>
      <c r="BQ212" s="24" t="str">
        <f t="shared" si="338"/>
        <v/>
      </c>
      <c r="BR212" s="24" t="str">
        <f t="shared" si="339"/>
        <v/>
      </c>
      <c r="BS212" s="24" t="str">
        <f t="shared" si="340"/>
        <v/>
      </c>
      <c r="BT212" s="24" t="str">
        <f t="shared" si="341"/>
        <v/>
      </c>
      <c r="BU212" s="24" t="str">
        <f t="shared" si="342"/>
        <v/>
      </c>
      <c r="BV212" s="24" t="str">
        <f t="shared" si="343"/>
        <v/>
      </c>
      <c r="BW212" s="24" t="str">
        <f t="shared" si="344"/>
        <v/>
      </c>
      <c r="BX212" s="24" t="str">
        <f t="shared" si="345"/>
        <v/>
      </c>
      <c r="BY212" s="24" t="str">
        <f t="shared" si="346"/>
        <v/>
      </c>
      <c r="BZ212" s="24" t="str">
        <f t="shared" si="347"/>
        <v/>
      </c>
      <c r="CA212" s="24" t="str">
        <f t="shared" si="348"/>
        <v/>
      </c>
      <c r="CB212" s="24">
        <f t="shared" si="349"/>
        <v>1.8660714300000001</v>
      </c>
      <c r="CC212" s="24">
        <f t="shared" si="350"/>
        <v>1.8660714300000001</v>
      </c>
      <c r="CD212" s="24">
        <f t="shared" si="351"/>
        <v>1.8660714300000001</v>
      </c>
      <c r="CE212" s="24">
        <f t="shared" si="352"/>
        <v>1.8660714300000001</v>
      </c>
      <c r="CF212" s="24">
        <f t="shared" si="307"/>
        <v>1.60769231</v>
      </c>
      <c r="CG212" s="24">
        <f t="shared" si="308"/>
        <v>1.54263566</v>
      </c>
      <c r="CH212" s="24">
        <f t="shared" si="309"/>
        <v>1.54263566</v>
      </c>
      <c r="CI212" s="24">
        <f t="shared" si="310"/>
        <v>1.54263566</v>
      </c>
      <c r="CJ212" s="24">
        <f t="shared" si="311"/>
        <v>1.54263566</v>
      </c>
      <c r="CK212" s="24" t="str">
        <f t="shared" si="312"/>
        <v/>
      </c>
      <c r="CL212" s="24" t="str">
        <f t="shared" si="313"/>
        <v/>
      </c>
      <c r="CM212" s="24" t="str">
        <f t="shared" si="314"/>
        <v/>
      </c>
      <c r="CN212" s="24" t="str">
        <f t="shared" si="315"/>
        <v/>
      </c>
      <c r="CO212" s="24" t="str">
        <f t="shared" si="316"/>
        <v/>
      </c>
      <c r="CP212" s="24" t="str">
        <f t="shared" si="317"/>
        <v/>
      </c>
      <c r="CQ212" s="24" t="str">
        <f t="shared" si="318"/>
        <v/>
      </c>
    </row>
    <row r="213" spans="1:95" x14ac:dyDescent="0.3">
      <c r="A213" s="6" t="s">
        <v>1244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>
        <v>1.8295454499999999</v>
      </c>
      <c r="AG213" s="9">
        <v>1.8295454499999999</v>
      </c>
      <c r="AH213" s="9">
        <v>1.8295454499999999</v>
      </c>
      <c r="AI213" s="9">
        <v>1.8295454499999999</v>
      </c>
      <c r="AJ213" s="9">
        <v>1.8505747100000001</v>
      </c>
      <c r="AK213" s="9">
        <v>1.7558139500000001</v>
      </c>
      <c r="AL213" s="9">
        <v>1.7558139500000001</v>
      </c>
      <c r="AM213" s="9">
        <v>1.8875</v>
      </c>
      <c r="AN213" s="9">
        <v>1.8875</v>
      </c>
      <c r="AO213" s="9"/>
      <c r="AP213" s="9"/>
      <c r="AQ213" s="9"/>
      <c r="AR213" s="9"/>
      <c r="AS213" s="9"/>
      <c r="AT213" s="9"/>
      <c r="AU213" s="9"/>
      <c r="AV213" s="9"/>
      <c r="AW213" s="9"/>
      <c r="AX213" s="12" t="str">
        <f t="shared" si="319"/>
        <v>DirecTV Stream Premier</v>
      </c>
      <c r="AY213" s="24" t="str">
        <f t="shared" si="320"/>
        <v/>
      </c>
      <c r="AZ213" s="24" t="str">
        <f t="shared" si="321"/>
        <v/>
      </c>
      <c r="BA213" s="24" t="str">
        <f t="shared" si="322"/>
        <v/>
      </c>
      <c r="BB213" s="24" t="str">
        <f t="shared" si="323"/>
        <v/>
      </c>
      <c r="BC213" s="24" t="str">
        <f t="shared" si="324"/>
        <v/>
      </c>
      <c r="BD213" s="24" t="str">
        <f t="shared" si="325"/>
        <v/>
      </c>
      <c r="BE213" s="24" t="str">
        <f t="shared" si="326"/>
        <v/>
      </c>
      <c r="BF213" s="24" t="str">
        <f t="shared" si="327"/>
        <v/>
      </c>
      <c r="BG213" s="24" t="str">
        <f t="shared" si="328"/>
        <v/>
      </c>
      <c r="BH213" s="24" t="str">
        <f t="shared" si="329"/>
        <v/>
      </c>
      <c r="BI213" s="24" t="str">
        <f t="shared" si="330"/>
        <v/>
      </c>
      <c r="BJ213" s="24" t="str">
        <f t="shared" si="331"/>
        <v/>
      </c>
      <c r="BK213" s="24" t="str">
        <f t="shared" si="332"/>
        <v/>
      </c>
      <c r="BL213" s="24" t="str">
        <f t="shared" si="333"/>
        <v/>
      </c>
      <c r="BM213" s="24" t="str">
        <f t="shared" si="334"/>
        <v/>
      </c>
      <c r="BN213" s="24" t="str">
        <f t="shared" si="335"/>
        <v/>
      </c>
      <c r="BO213" s="24" t="str">
        <f t="shared" si="336"/>
        <v/>
      </c>
      <c r="BP213" s="24" t="str">
        <f t="shared" si="337"/>
        <v/>
      </c>
      <c r="BQ213" s="24" t="str">
        <f t="shared" si="338"/>
        <v/>
      </c>
      <c r="BR213" s="24" t="str">
        <f t="shared" si="339"/>
        <v/>
      </c>
      <c r="BS213" s="24" t="str">
        <f t="shared" si="340"/>
        <v/>
      </c>
      <c r="BT213" s="24" t="str">
        <f t="shared" si="341"/>
        <v/>
      </c>
      <c r="BU213" s="24" t="str">
        <f t="shared" si="342"/>
        <v/>
      </c>
      <c r="BV213" s="24" t="str">
        <f t="shared" si="343"/>
        <v/>
      </c>
      <c r="BW213" s="24" t="str">
        <f t="shared" si="344"/>
        <v/>
      </c>
      <c r="BX213" s="24" t="str">
        <f t="shared" si="345"/>
        <v/>
      </c>
      <c r="BY213" s="24" t="str">
        <f t="shared" si="346"/>
        <v/>
      </c>
      <c r="BZ213" s="24" t="str">
        <f t="shared" si="347"/>
        <v/>
      </c>
      <c r="CA213" s="24" t="str">
        <f t="shared" si="348"/>
        <v/>
      </c>
      <c r="CB213" s="24">
        <f t="shared" si="349"/>
        <v>1.8295454499999999</v>
      </c>
      <c r="CC213" s="24">
        <f t="shared" si="350"/>
        <v>1.8295454499999999</v>
      </c>
      <c r="CD213" s="24">
        <f t="shared" si="351"/>
        <v>1.8295454499999999</v>
      </c>
      <c r="CE213" s="24">
        <f t="shared" si="352"/>
        <v>1.8295454499999999</v>
      </c>
      <c r="CF213" s="24">
        <f t="shared" si="307"/>
        <v>1.8505747100000001</v>
      </c>
      <c r="CG213" s="24">
        <f t="shared" si="308"/>
        <v>1.7558139500000001</v>
      </c>
      <c r="CH213" s="24">
        <f t="shared" si="309"/>
        <v>1.7558139500000001</v>
      </c>
      <c r="CI213" s="24">
        <f t="shared" si="310"/>
        <v>1.8875</v>
      </c>
      <c r="CJ213" s="24">
        <f t="shared" si="311"/>
        <v>1.8875</v>
      </c>
      <c r="CK213" s="24" t="str">
        <f t="shared" si="312"/>
        <v/>
      </c>
      <c r="CL213" s="24" t="str">
        <f t="shared" si="313"/>
        <v/>
      </c>
      <c r="CM213" s="24" t="str">
        <f t="shared" si="314"/>
        <v/>
      </c>
      <c r="CN213" s="24" t="str">
        <f t="shared" si="315"/>
        <v/>
      </c>
      <c r="CO213" s="24" t="str">
        <f t="shared" si="316"/>
        <v/>
      </c>
      <c r="CP213" s="24" t="str">
        <f t="shared" si="317"/>
        <v/>
      </c>
      <c r="CQ213" s="24" t="str">
        <f t="shared" si="318"/>
        <v/>
      </c>
    </row>
    <row r="214" spans="1:95" x14ac:dyDescent="0.3">
      <c r="A214" s="6" t="s">
        <v>1243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2.0693069300000002</v>
      </c>
      <c r="AG214" s="9">
        <v>2.0693069300000002</v>
      </c>
      <c r="AH214" s="9">
        <v>2.0693069300000002</v>
      </c>
      <c r="AI214" s="9">
        <v>2.0693069300000002</v>
      </c>
      <c r="AJ214" s="9">
        <v>1.7711864399999999</v>
      </c>
      <c r="AK214" s="9">
        <v>1.7008547000000001</v>
      </c>
      <c r="AL214" s="9">
        <v>1.7008547000000001</v>
      </c>
      <c r="AM214" s="9">
        <v>1.6446281</v>
      </c>
      <c r="AN214" s="9">
        <v>1.6446281</v>
      </c>
      <c r="AO214" s="9"/>
      <c r="AP214" s="9"/>
      <c r="AQ214" s="9"/>
      <c r="AR214" s="9"/>
      <c r="AS214" s="9"/>
      <c r="AT214" s="9"/>
      <c r="AU214" s="9"/>
      <c r="AV214" s="9"/>
      <c r="AW214" s="9"/>
      <c r="AX214" s="12" t="str">
        <f t="shared" si="319"/>
        <v>DirecTV Stream Ultimate</v>
      </c>
      <c r="AY214" s="24" t="str">
        <f t="shared" si="320"/>
        <v/>
      </c>
      <c r="AZ214" s="24" t="str">
        <f t="shared" si="321"/>
        <v/>
      </c>
      <c r="BA214" s="24" t="str">
        <f t="shared" si="322"/>
        <v/>
      </c>
      <c r="BB214" s="24" t="str">
        <f t="shared" si="323"/>
        <v/>
      </c>
      <c r="BC214" s="24" t="str">
        <f t="shared" si="324"/>
        <v/>
      </c>
      <c r="BD214" s="24" t="str">
        <f t="shared" si="325"/>
        <v/>
      </c>
      <c r="BE214" s="24" t="str">
        <f t="shared" si="326"/>
        <v/>
      </c>
      <c r="BF214" s="24" t="str">
        <f t="shared" si="327"/>
        <v/>
      </c>
      <c r="BG214" s="24" t="str">
        <f t="shared" si="328"/>
        <v/>
      </c>
      <c r="BH214" s="24" t="str">
        <f t="shared" si="329"/>
        <v/>
      </c>
      <c r="BI214" s="24" t="str">
        <f t="shared" si="330"/>
        <v/>
      </c>
      <c r="BJ214" s="24" t="str">
        <f t="shared" si="331"/>
        <v/>
      </c>
      <c r="BK214" s="24" t="str">
        <f t="shared" si="332"/>
        <v/>
      </c>
      <c r="BL214" s="24" t="str">
        <f t="shared" si="333"/>
        <v/>
      </c>
      <c r="BM214" s="24" t="str">
        <f t="shared" si="334"/>
        <v/>
      </c>
      <c r="BN214" s="24" t="str">
        <f t="shared" si="335"/>
        <v/>
      </c>
      <c r="BO214" s="24" t="str">
        <f t="shared" si="336"/>
        <v/>
      </c>
      <c r="BP214" s="24" t="str">
        <f t="shared" si="337"/>
        <v/>
      </c>
      <c r="BQ214" s="24" t="str">
        <f t="shared" si="338"/>
        <v/>
      </c>
      <c r="BR214" s="24" t="str">
        <f t="shared" si="339"/>
        <v/>
      </c>
      <c r="BS214" s="24" t="str">
        <f t="shared" si="340"/>
        <v/>
      </c>
      <c r="BT214" s="24" t="str">
        <f t="shared" si="341"/>
        <v/>
      </c>
      <c r="BU214" s="24" t="str">
        <f t="shared" si="342"/>
        <v/>
      </c>
      <c r="BV214" s="24" t="str">
        <f t="shared" si="343"/>
        <v/>
      </c>
      <c r="BW214" s="24" t="str">
        <f t="shared" si="344"/>
        <v/>
      </c>
      <c r="BX214" s="24" t="str">
        <f t="shared" si="345"/>
        <v/>
      </c>
      <c r="BY214" s="24" t="str">
        <f t="shared" si="346"/>
        <v/>
      </c>
      <c r="BZ214" s="24" t="str">
        <f t="shared" si="347"/>
        <v/>
      </c>
      <c r="CA214" s="24" t="str">
        <f t="shared" si="348"/>
        <v/>
      </c>
      <c r="CB214" s="24">
        <f t="shared" si="349"/>
        <v>2.0693069300000002</v>
      </c>
      <c r="CC214" s="24">
        <f t="shared" si="350"/>
        <v>2.0693069300000002</v>
      </c>
      <c r="CD214" s="24">
        <f t="shared" si="351"/>
        <v>2.0693069300000002</v>
      </c>
      <c r="CE214" s="24">
        <f t="shared" si="352"/>
        <v>2.0693069300000002</v>
      </c>
      <c r="CF214" s="24">
        <f t="shared" si="307"/>
        <v>1.7711864399999999</v>
      </c>
      <c r="CG214" s="24">
        <f t="shared" si="308"/>
        <v>1.7008547000000001</v>
      </c>
      <c r="CH214" s="24">
        <f t="shared" si="309"/>
        <v>1.7008547000000001</v>
      </c>
      <c r="CI214" s="24">
        <f t="shared" si="310"/>
        <v>1.6446281</v>
      </c>
      <c r="CJ214" s="24">
        <f t="shared" si="311"/>
        <v>1.6446281</v>
      </c>
      <c r="CK214" s="24" t="str">
        <f t="shared" si="312"/>
        <v/>
      </c>
      <c r="CL214" s="24" t="str">
        <f t="shared" si="313"/>
        <v/>
      </c>
      <c r="CM214" s="24" t="str">
        <f t="shared" si="314"/>
        <v/>
      </c>
      <c r="CN214" s="24" t="str">
        <f t="shared" si="315"/>
        <v/>
      </c>
      <c r="CO214" s="24" t="str">
        <f t="shared" si="316"/>
        <v/>
      </c>
      <c r="CP214" s="24" t="str">
        <f t="shared" si="317"/>
        <v/>
      </c>
      <c r="CQ214" s="24" t="str">
        <f t="shared" si="318"/>
        <v/>
      </c>
    </row>
    <row r="215" spans="1:95" x14ac:dyDescent="0.3">
      <c r="A215" s="6" t="s">
        <v>28</v>
      </c>
      <c r="B215" s="9"/>
      <c r="C215" s="9"/>
      <c r="D215" s="9"/>
      <c r="E215" s="9"/>
      <c r="F215" s="9"/>
      <c r="G215" s="9"/>
      <c r="H215" s="9">
        <v>2</v>
      </c>
      <c r="I215" s="9">
        <v>2</v>
      </c>
      <c r="J215" s="9">
        <v>2</v>
      </c>
      <c r="K215" s="9">
        <v>2</v>
      </c>
      <c r="L215" s="9">
        <v>2</v>
      </c>
      <c r="M215" s="9">
        <v>2</v>
      </c>
      <c r="N215" s="9">
        <v>2</v>
      </c>
      <c r="O215" s="9">
        <v>2</v>
      </c>
      <c r="P215" s="9">
        <v>2</v>
      </c>
      <c r="Q215" s="9">
        <v>2</v>
      </c>
      <c r="R215" s="9">
        <v>2</v>
      </c>
      <c r="S215" s="9">
        <v>2</v>
      </c>
      <c r="T215" s="9">
        <v>2</v>
      </c>
      <c r="U215" s="9">
        <v>2</v>
      </c>
      <c r="V215" s="9">
        <v>2</v>
      </c>
      <c r="W215" s="9">
        <v>2</v>
      </c>
      <c r="X215" s="9">
        <v>1.5</v>
      </c>
      <c r="Y215" s="9">
        <v>1.5</v>
      </c>
      <c r="Z215" s="9">
        <v>1.5</v>
      </c>
      <c r="AA215" s="9">
        <v>1.5</v>
      </c>
      <c r="AB215" s="9">
        <v>1.5</v>
      </c>
      <c r="AC215" s="9">
        <v>1.5</v>
      </c>
      <c r="AD215" s="9">
        <v>1.5</v>
      </c>
      <c r="AE215" s="9">
        <v>1.5</v>
      </c>
      <c r="AF215" s="9">
        <v>1.5</v>
      </c>
      <c r="AG215" s="9">
        <v>2.4</v>
      </c>
      <c r="AH215" s="9">
        <v>2.4</v>
      </c>
      <c r="AI215" s="9">
        <v>2.4</v>
      </c>
      <c r="AJ215" s="9">
        <v>2.4</v>
      </c>
      <c r="AK215" s="9">
        <v>2.4</v>
      </c>
      <c r="AL215" s="9">
        <v>2.4</v>
      </c>
      <c r="AM215" s="9">
        <v>3</v>
      </c>
      <c r="AN215" s="9">
        <v>3</v>
      </c>
      <c r="AO215" s="9"/>
      <c r="AP215" s="9"/>
      <c r="AQ215" s="9"/>
      <c r="AR215" s="9"/>
      <c r="AS215" s="9"/>
      <c r="AT215" s="9"/>
      <c r="AU215" s="9"/>
      <c r="AV215" s="9"/>
      <c r="AW215" s="9"/>
      <c r="AX215" s="12" t="str">
        <f t="shared" si="319"/>
        <v>Frndly TV</v>
      </c>
      <c r="AY215" s="24" t="str">
        <f t="shared" si="320"/>
        <v/>
      </c>
      <c r="AZ215" s="24" t="str">
        <f t="shared" si="321"/>
        <v/>
      </c>
      <c r="BA215" s="24" t="str">
        <f t="shared" si="322"/>
        <v/>
      </c>
      <c r="BB215" s="24" t="str">
        <f t="shared" si="323"/>
        <v/>
      </c>
      <c r="BC215" s="24" t="str">
        <f t="shared" si="324"/>
        <v/>
      </c>
      <c r="BD215" s="24">
        <f t="shared" si="325"/>
        <v>2</v>
      </c>
      <c r="BE215" s="24">
        <f t="shared" si="326"/>
        <v>2</v>
      </c>
      <c r="BF215" s="24">
        <f t="shared" si="327"/>
        <v>2</v>
      </c>
      <c r="BG215" s="24">
        <f t="shared" si="328"/>
        <v>2</v>
      </c>
      <c r="BH215" s="24">
        <f t="shared" si="329"/>
        <v>2</v>
      </c>
      <c r="BI215" s="24">
        <f t="shared" si="330"/>
        <v>2</v>
      </c>
      <c r="BJ215" s="24">
        <f t="shared" si="331"/>
        <v>2</v>
      </c>
      <c r="BK215" s="24">
        <f t="shared" si="332"/>
        <v>2</v>
      </c>
      <c r="BL215" s="24">
        <f t="shared" si="333"/>
        <v>2</v>
      </c>
      <c r="BM215" s="24">
        <f t="shared" si="334"/>
        <v>2</v>
      </c>
      <c r="BN215" s="24">
        <f t="shared" si="335"/>
        <v>2</v>
      </c>
      <c r="BO215" s="24">
        <f t="shared" si="336"/>
        <v>2</v>
      </c>
      <c r="BP215" s="24">
        <f t="shared" si="337"/>
        <v>2</v>
      </c>
      <c r="BQ215" s="24">
        <f t="shared" si="338"/>
        <v>2</v>
      </c>
      <c r="BR215" s="24">
        <f t="shared" si="339"/>
        <v>2</v>
      </c>
      <c r="BS215" s="24">
        <f t="shared" si="340"/>
        <v>2</v>
      </c>
      <c r="BT215" s="24">
        <f t="shared" si="341"/>
        <v>1.5</v>
      </c>
      <c r="BU215" s="24">
        <f t="shared" si="342"/>
        <v>1.5</v>
      </c>
      <c r="BV215" s="24">
        <f t="shared" si="343"/>
        <v>1.5</v>
      </c>
      <c r="BW215" s="24">
        <f t="shared" si="344"/>
        <v>1.5</v>
      </c>
      <c r="BX215" s="24">
        <f t="shared" si="345"/>
        <v>1.5</v>
      </c>
      <c r="BY215" s="24">
        <f t="shared" si="346"/>
        <v>1.5</v>
      </c>
      <c r="BZ215" s="24">
        <f t="shared" si="347"/>
        <v>1.5</v>
      </c>
      <c r="CA215" s="24">
        <f t="shared" si="348"/>
        <v>1.5</v>
      </c>
      <c r="CB215" s="24">
        <f t="shared" si="349"/>
        <v>1.5</v>
      </c>
      <c r="CC215" s="24">
        <f t="shared" si="350"/>
        <v>2.4</v>
      </c>
      <c r="CD215" s="24">
        <f t="shared" si="351"/>
        <v>2.4</v>
      </c>
      <c r="CE215" s="24">
        <f t="shared" si="352"/>
        <v>2.4</v>
      </c>
      <c r="CF215" s="24">
        <f t="shared" si="307"/>
        <v>2.4</v>
      </c>
      <c r="CG215" s="24">
        <f t="shared" si="308"/>
        <v>2.4</v>
      </c>
      <c r="CH215" s="24">
        <f t="shared" si="309"/>
        <v>2.4</v>
      </c>
      <c r="CI215" s="24">
        <f t="shared" si="310"/>
        <v>3</v>
      </c>
      <c r="CJ215" s="24">
        <f t="shared" si="311"/>
        <v>3</v>
      </c>
      <c r="CK215" s="24" t="str">
        <f t="shared" si="312"/>
        <v/>
      </c>
      <c r="CL215" s="24" t="str">
        <f t="shared" si="313"/>
        <v/>
      </c>
      <c r="CM215" s="24" t="str">
        <f t="shared" si="314"/>
        <v/>
      </c>
      <c r="CN215" s="24" t="str">
        <f t="shared" si="315"/>
        <v/>
      </c>
      <c r="CO215" s="24" t="str">
        <f t="shared" si="316"/>
        <v/>
      </c>
      <c r="CP215" s="24" t="str">
        <f t="shared" si="317"/>
        <v/>
      </c>
      <c r="CQ215" s="24" t="str">
        <f t="shared" si="318"/>
        <v/>
      </c>
    </row>
    <row r="216" spans="1:95" x14ac:dyDescent="0.3">
      <c r="A216" s="6" t="s">
        <v>14</v>
      </c>
      <c r="B216" s="9">
        <v>2.2799999999999998</v>
      </c>
      <c r="C216" s="9">
        <v>2.3265306099999998</v>
      </c>
      <c r="D216" s="9">
        <v>1.6438356199999999</v>
      </c>
      <c r="E216" s="9">
        <v>1.6438356199999999</v>
      </c>
      <c r="F216" s="9">
        <v>1.51898734</v>
      </c>
      <c r="G216" s="9">
        <v>1.425</v>
      </c>
      <c r="H216" s="9">
        <v>0.69841269800000005</v>
      </c>
      <c r="I216" s="9">
        <v>0.85319999999999996</v>
      </c>
      <c r="J216" s="9">
        <v>0.87657534199999998</v>
      </c>
      <c r="K216" s="9">
        <v>0.86472972999999997</v>
      </c>
      <c r="L216" s="9">
        <v>1.3615957400000001</v>
      </c>
      <c r="M216" s="9">
        <v>1.34726316</v>
      </c>
      <c r="N216" s="9">
        <v>1.3194845399999999</v>
      </c>
      <c r="O216" s="9">
        <v>1.3060204099999999</v>
      </c>
      <c r="P216" s="9">
        <v>1.3060204099999999</v>
      </c>
      <c r="Q216" s="9">
        <v>1.49494949</v>
      </c>
      <c r="R216" s="9">
        <v>1.5102040800000001</v>
      </c>
      <c r="S216" s="9">
        <v>1.4907407399999999</v>
      </c>
      <c r="T216" s="9">
        <v>1.70909091</v>
      </c>
      <c r="U216" s="9">
        <v>1.70909091</v>
      </c>
      <c r="V216" s="9">
        <v>1.70909091</v>
      </c>
      <c r="W216" s="9">
        <v>1.6846846799999999</v>
      </c>
      <c r="X216" s="9">
        <v>1.7181818200000001</v>
      </c>
      <c r="Y216" s="9">
        <v>1.96460177</v>
      </c>
      <c r="Z216" s="9">
        <v>1.79338843</v>
      </c>
      <c r="AA216" s="9">
        <v>0.947598253</v>
      </c>
      <c r="AB216" s="9">
        <v>0.95175438599999995</v>
      </c>
      <c r="AC216" s="9">
        <v>1.8442623</v>
      </c>
      <c r="AD216" s="9">
        <v>1.92622951</v>
      </c>
      <c r="AE216" s="9">
        <v>1.91056911</v>
      </c>
      <c r="AF216" s="9">
        <v>1.8606557399999999</v>
      </c>
      <c r="AG216" s="9">
        <v>2.0645161299999999</v>
      </c>
      <c r="AH216" s="9">
        <v>2.0952381</v>
      </c>
      <c r="AI216" s="9">
        <v>2.1290322599999998</v>
      </c>
      <c r="AJ216" s="9">
        <v>1.75</v>
      </c>
      <c r="AK216" s="9">
        <v>1.7883211699999999</v>
      </c>
      <c r="AL216" s="9">
        <v>1.7379310299999999</v>
      </c>
      <c r="AM216" s="9">
        <v>1.71428571</v>
      </c>
      <c r="AN216" s="9">
        <v>1.73026316</v>
      </c>
      <c r="AO216" s="9"/>
      <c r="AP216" s="9"/>
      <c r="AQ216" s="9"/>
      <c r="AR216" s="9"/>
      <c r="AS216" s="9"/>
      <c r="AT216" s="9"/>
      <c r="AU216" s="9"/>
      <c r="AV216" s="9"/>
      <c r="AW216" s="9"/>
      <c r="AX216" s="12" t="str">
        <f t="shared" si="319"/>
        <v>Fubo TV</v>
      </c>
      <c r="AY216" s="24">
        <f t="shared" si="320"/>
        <v>2.3265306099999998</v>
      </c>
      <c r="AZ216" s="24">
        <f t="shared" si="321"/>
        <v>1.6438356199999999</v>
      </c>
      <c r="BA216" s="24">
        <f t="shared" si="322"/>
        <v>1.6438356199999999</v>
      </c>
      <c r="BB216" s="24">
        <f t="shared" si="323"/>
        <v>1.51898734</v>
      </c>
      <c r="BC216" s="24">
        <f t="shared" si="324"/>
        <v>1.425</v>
      </c>
      <c r="BD216" s="24">
        <f t="shared" si="325"/>
        <v>0.69841269800000005</v>
      </c>
      <c r="BE216" s="24">
        <f t="shared" si="326"/>
        <v>0.85319999999999996</v>
      </c>
      <c r="BF216" s="24">
        <f t="shared" si="327"/>
        <v>0.87657534199999998</v>
      </c>
      <c r="BG216" s="24">
        <f t="shared" si="328"/>
        <v>0.86472972999999997</v>
      </c>
      <c r="BH216" s="24">
        <f t="shared" si="329"/>
        <v>1.3615957400000001</v>
      </c>
      <c r="BI216" s="24">
        <f t="shared" si="330"/>
        <v>1.34726316</v>
      </c>
      <c r="BJ216" s="24">
        <f t="shared" si="331"/>
        <v>1.3194845399999999</v>
      </c>
      <c r="BK216" s="24">
        <f t="shared" si="332"/>
        <v>1.3060204099999999</v>
      </c>
      <c r="BL216" s="24">
        <f t="shared" si="333"/>
        <v>1.3060204099999999</v>
      </c>
      <c r="BM216" s="24">
        <f t="shared" si="334"/>
        <v>1.49494949</v>
      </c>
      <c r="BN216" s="24">
        <f t="shared" si="335"/>
        <v>1.5102040800000001</v>
      </c>
      <c r="BO216" s="24">
        <f t="shared" si="336"/>
        <v>1.4907407399999999</v>
      </c>
      <c r="BP216" s="24">
        <f t="shared" si="337"/>
        <v>1.70909091</v>
      </c>
      <c r="BQ216" s="24">
        <f t="shared" si="338"/>
        <v>1.70909091</v>
      </c>
      <c r="BR216" s="24">
        <f t="shared" si="339"/>
        <v>1.70909091</v>
      </c>
      <c r="BS216" s="24">
        <f t="shared" si="340"/>
        <v>1.6846846799999999</v>
      </c>
      <c r="BT216" s="24">
        <f t="shared" si="341"/>
        <v>1.7181818200000001</v>
      </c>
      <c r="BU216" s="24">
        <f t="shared" si="342"/>
        <v>1.96460177</v>
      </c>
      <c r="BV216" s="24">
        <f t="shared" si="343"/>
        <v>1.79338843</v>
      </c>
      <c r="BW216" s="24">
        <f t="shared" si="344"/>
        <v>0.947598253</v>
      </c>
      <c r="BX216" s="24">
        <f t="shared" si="345"/>
        <v>0.95175438599999995</v>
      </c>
      <c r="BY216" s="24">
        <f t="shared" si="346"/>
        <v>1.8442623</v>
      </c>
      <c r="BZ216" s="24">
        <f t="shared" si="347"/>
        <v>1.92622951</v>
      </c>
      <c r="CA216" s="24">
        <f t="shared" si="348"/>
        <v>1.91056911</v>
      </c>
      <c r="CB216" s="24">
        <f t="shared" si="349"/>
        <v>1.8606557399999999</v>
      </c>
      <c r="CC216" s="24">
        <f t="shared" si="350"/>
        <v>2.0645161299999999</v>
      </c>
      <c r="CD216" s="24">
        <f t="shared" si="351"/>
        <v>2.0952381</v>
      </c>
      <c r="CE216" s="24">
        <f t="shared" si="352"/>
        <v>2.1290322599999998</v>
      </c>
      <c r="CF216" s="24">
        <f t="shared" si="307"/>
        <v>1.75</v>
      </c>
      <c r="CG216" s="24">
        <f t="shared" si="308"/>
        <v>1.7883211699999999</v>
      </c>
      <c r="CH216" s="24">
        <f t="shared" si="309"/>
        <v>1.7379310299999999</v>
      </c>
      <c r="CI216" s="24">
        <f t="shared" si="310"/>
        <v>1.71428571</v>
      </c>
      <c r="CJ216" s="24">
        <f t="shared" si="311"/>
        <v>1.73026316</v>
      </c>
      <c r="CK216" s="24" t="str">
        <f t="shared" si="312"/>
        <v/>
      </c>
      <c r="CL216" s="24" t="str">
        <f t="shared" si="313"/>
        <v/>
      </c>
      <c r="CM216" s="24" t="str">
        <f t="shared" si="314"/>
        <v/>
      </c>
      <c r="CN216" s="24" t="str">
        <f t="shared" si="315"/>
        <v/>
      </c>
      <c r="CO216" s="24" t="str">
        <f t="shared" si="316"/>
        <v/>
      </c>
      <c r="CP216" s="24" t="str">
        <f t="shared" si="317"/>
        <v/>
      </c>
      <c r="CQ216" s="24" t="str">
        <f t="shared" si="318"/>
        <v/>
      </c>
    </row>
    <row r="217" spans="1:95" x14ac:dyDescent="0.3">
      <c r="A217" s="6" t="s">
        <v>15</v>
      </c>
      <c r="B217" s="9">
        <v>2.5909090899999998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12" t="str">
        <f t="shared" si="319"/>
        <v>Fubo TV Extra</v>
      </c>
      <c r="AY217" s="24" t="str">
        <f t="shared" si="320"/>
        <v/>
      </c>
      <c r="AZ217" s="24" t="str">
        <f t="shared" si="321"/>
        <v/>
      </c>
      <c r="BA217" s="24" t="str">
        <f t="shared" si="322"/>
        <v/>
      </c>
      <c r="BB217" s="24" t="str">
        <f t="shared" si="323"/>
        <v/>
      </c>
      <c r="BC217" s="24" t="str">
        <f t="shared" si="324"/>
        <v/>
      </c>
      <c r="BD217" s="24" t="str">
        <f t="shared" si="325"/>
        <v/>
      </c>
      <c r="BE217" s="24" t="str">
        <f t="shared" si="326"/>
        <v/>
      </c>
      <c r="BF217" s="24" t="str">
        <f t="shared" si="327"/>
        <v/>
      </c>
      <c r="BG217" s="24" t="str">
        <f t="shared" si="328"/>
        <v/>
      </c>
      <c r="BH217" s="24" t="str">
        <f t="shared" si="329"/>
        <v/>
      </c>
      <c r="BI217" s="24" t="str">
        <f t="shared" si="330"/>
        <v/>
      </c>
      <c r="BJ217" s="24" t="str">
        <f t="shared" si="331"/>
        <v/>
      </c>
      <c r="BK217" s="24" t="str">
        <f t="shared" si="332"/>
        <v/>
      </c>
      <c r="BL217" s="24" t="str">
        <f t="shared" si="333"/>
        <v/>
      </c>
      <c r="BM217" s="24" t="str">
        <f t="shared" si="334"/>
        <v/>
      </c>
      <c r="BN217" s="24" t="str">
        <f t="shared" si="335"/>
        <v/>
      </c>
      <c r="BO217" s="24" t="str">
        <f t="shared" si="336"/>
        <v/>
      </c>
      <c r="BP217" s="24" t="str">
        <f t="shared" si="337"/>
        <v/>
      </c>
      <c r="BQ217" s="24" t="str">
        <f t="shared" si="338"/>
        <v/>
      </c>
      <c r="BR217" s="24" t="str">
        <f t="shared" si="339"/>
        <v/>
      </c>
      <c r="BS217" s="24" t="str">
        <f t="shared" si="340"/>
        <v/>
      </c>
      <c r="BT217" s="24" t="str">
        <f t="shared" si="341"/>
        <v/>
      </c>
      <c r="BU217" s="24" t="str">
        <f t="shared" si="342"/>
        <v/>
      </c>
      <c r="BV217" s="24" t="str">
        <f t="shared" si="343"/>
        <v/>
      </c>
      <c r="BW217" s="24" t="str">
        <f t="shared" si="344"/>
        <v/>
      </c>
      <c r="BX217" s="24" t="str">
        <f t="shared" si="345"/>
        <v/>
      </c>
      <c r="BY217" s="24" t="str">
        <f t="shared" si="346"/>
        <v/>
      </c>
      <c r="BZ217" s="24" t="str">
        <f t="shared" si="347"/>
        <v/>
      </c>
      <c r="CA217" s="24" t="str">
        <f t="shared" si="348"/>
        <v/>
      </c>
      <c r="CB217" s="24" t="str">
        <f t="shared" si="349"/>
        <v/>
      </c>
      <c r="CC217" s="24" t="str">
        <f t="shared" si="350"/>
        <v/>
      </c>
      <c r="CD217" s="24" t="str">
        <f t="shared" si="351"/>
        <v/>
      </c>
      <c r="CE217" s="24" t="str">
        <f t="shared" si="352"/>
        <v/>
      </c>
      <c r="CF217" s="24" t="str">
        <f t="shared" si="307"/>
        <v/>
      </c>
      <c r="CG217" s="24" t="str">
        <f t="shared" si="308"/>
        <v/>
      </c>
      <c r="CH217" s="24" t="str">
        <f t="shared" si="309"/>
        <v/>
      </c>
      <c r="CI217" s="24" t="str">
        <f t="shared" si="310"/>
        <v/>
      </c>
      <c r="CJ217" s="24" t="str">
        <f t="shared" si="311"/>
        <v/>
      </c>
      <c r="CK217" s="24" t="str">
        <f t="shared" si="312"/>
        <v/>
      </c>
      <c r="CL217" s="24" t="str">
        <f t="shared" si="313"/>
        <v/>
      </c>
      <c r="CM217" s="24" t="str">
        <f t="shared" si="314"/>
        <v/>
      </c>
      <c r="CN217" s="24" t="str">
        <f t="shared" si="315"/>
        <v/>
      </c>
      <c r="CO217" s="24" t="str">
        <f t="shared" si="316"/>
        <v/>
      </c>
      <c r="CP217" s="24" t="str">
        <f t="shared" si="317"/>
        <v/>
      </c>
      <c r="CQ217" s="24" t="str">
        <f t="shared" si="318"/>
        <v/>
      </c>
    </row>
    <row r="218" spans="1:95" x14ac:dyDescent="0.3">
      <c r="A218" s="6" t="s">
        <v>12</v>
      </c>
      <c r="B218" s="9">
        <v>2.9</v>
      </c>
      <c r="C218" s="9">
        <v>2.9</v>
      </c>
      <c r="D218" s="9">
        <v>2.9</v>
      </c>
      <c r="E218" s="9">
        <v>2.9</v>
      </c>
      <c r="F218" s="9">
        <v>2.9</v>
      </c>
      <c r="G218" s="9">
        <v>2.9</v>
      </c>
      <c r="H218" s="9">
        <v>3.5454545500000001</v>
      </c>
      <c r="I218" s="9">
        <v>3.5454545500000001</v>
      </c>
      <c r="J218" s="9">
        <v>3.5454545500000001</v>
      </c>
      <c r="K218" s="9">
        <v>3.60869565</v>
      </c>
      <c r="L218" s="9">
        <v>3.60869565</v>
      </c>
      <c r="M218" s="9">
        <v>3.60869565</v>
      </c>
      <c r="N218" s="9">
        <v>3.60869565</v>
      </c>
      <c r="O218" s="9">
        <v>3.60869565</v>
      </c>
      <c r="P218" s="9">
        <v>3.60869565</v>
      </c>
      <c r="Q218" s="9">
        <v>3.60869565</v>
      </c>
      <c r="R218" s="9">
        <v>3.60869565</v>
      </c>
      <c r="S218" s="9">
        <v>3.6521739100000001</v>
      </c>
      <c r="T218" s="9">
        <v>3.6521739100000001</v>
      </c>
      <c r="U218" s="9">
        <v>3.6521739100000001</v>
      </c>
      <c r="V218" s="9">
        <v>3.6521739100000001</v>
      </c>
      <c r="W218" s="9">
        <v>3.6521739100000001</v>
      </c>
      <c r="X218" s="9">
        <v>3.8076923100000002</v>
      </c>
      <c r="Y218" s="9">
        <v>3.8076923100000002</v>
      </c>
      <c r="Z218" s="9">
        <v>3.8076923100000002</v>
      </c>
      <c r="AA218" s="9">
        <v>3.8076923100000002</v>
      </c>
      <c r="AB218" s="9">
        <v>3.1935483900000001</v>
      </c>
      <c r="AC218" s="9">
        <v>3.1935483900000001</v>
      </c>
      <c r="AD218" s="9">
        <v>3.1935483900000001</v>
      </c>
      <c r="AE218" s="9">
        <v>2.94594595</v>
      </c>
      <c r="AF218" s="9">
        <v>2.94594595</v>
      </c>
      <c r="AG218" s="9">
        <v>2.94594595</v>
      </c>
      <c r="AH218" s="9">
        <v>2.94594595</v>
      </c>
      <c r="AI218" s="9">
        <v>2.94594595</v>
      </c>
      <c r="AJ218" s="9">
        <v>1.5571428599999999</v>
      </c>
      <c r="AK218" s="9">
        <v>1.5571428599999999</v>
      </c>
      <c r="AL218" s="9">
        <v>1.5571428599999999</v>
      </c>
      <c r="AM218" s="9">
        <v>1.2352941200000001</v>
      </c>
      <c r="AN218" s="9">
        <v>1.2352941200000001</v>
      </c>
      <c r="AO218" s="9"/>
      <c r="AP218" s="9"/>
      <c r="AQ218" s="9"/>
      <c r="AR218" s="9"/>
      <c r="AS218" s="9"/>
      <c r="AT218" s="9"/>
      <c r="AU218" s="9"/>
      <c r="AV218" s="9"/>
      <c r="AW218" s="9"/>
      <c r="AX218" s="12" t="str">
        <f t="shared" si="319"/>
        <v>Hulu with Live TV</v>
      </c>
      <c r="AY218" s="24">
        <f t="shared" si="320"/>
        <v>2.9</v>
      </c>
      <c r="AZ218" s="24">
        <f t="shared" si="321"/>
        <v>2.9</v>
      </c>
      <c r="BA218" s="24">
        <f t="shared" si="322"/>
        <v>2.9</v>
      </c>
      <c r="BB218" s="24">
        <f t="shared" si="323"/>
        <v>2.9</v>
      </c>
      <c r="BC218" s="24">
        <f t="shared" si="324"/>
        <v>2.9</v>
      </c>
      <c r="BD218" s="24">
        <f t="shared" si="325"/>
        <v>3.5454545500000001</v>
      </c>
      <c r="BE218" s="24">
        <f t="shared" si="326"/>
        <v>3.5454545500000001</v>
      </c>
      <c r="BF218" s="24">
        <f t="shared" si="327"/>
        <v>3.5454545500000001</v>
      </c>
      <c r="BG218" s="24">
        <f t="shared" si="328"/>
        <v>3.60869565</v>
      </c>
      <c r="BH218" s="24">
        <f t="shared" si="329"/>
        <v>3.60869565</v>
      </c>
      <c r="BI218" s="24">
        <f t="shared" si="330"/>
        <v>3.60869565</v>
      </c>
      <c r="BJ218" s="24">
        <f t="shared" si="331"/>
        <v>3.60869565</v>
      </c>
      <c r="BK218" s="24">
        <f t="shared" si="332"/>
        <v>3.60869565</v>
      </c>
      <c r="BL218" s="24">
        <f t="shared" si="333"/>
        <v>3.60869565</v>
      </c>
      <c r="BM218" s="24">
        <f t="shared" si="334"/>
        <v>3.60869565</v>
      </c>
      <c r="BN218" s="24">
        <f t="shared" si="335"/>
        <v>3.60869565</v>
      </c>
      <c r="BO218" s="24">
        <f t="shared" si="336"/>
        <v>3.6521739100000001</v>
      </c>
      <c r="BP218" s="24">
        <f t="shared" si="337"/>
        <v>3.6521739100000001</v>
      </c>
      <c r="BQ218" s="24">
        <f t="shared" si="338"/>
        <v>3.6521739100000001</v>
      </c>
      <c r="BR218" s="24">
        <f t="shared" si="339"/>
        <v>3.6521739100000001</v>
      </c>
      <c r="BS218" s="24">
        <f t="shared" si="340"/>
        <v>3.6521739100000001</v>
      </c>
      <c r="BT218" s="24">
        <f t="shared" si="341"/>
        <v>3.8076923100000002</v>
      </c>
      <c r="BU218" s="24">
        <f t="shared" si="342"/>
        <v>3.8076923100000002</v>
      </c>
      <c r="BV218" s="24">
        <f t="shared" si="343"/>
        <v>3.8076923100000002</v>
      </c>
      <c r="BW218" s="24">
        <f t="shared" si="344"/>
        <v>3.8076923100000002</v>
      </c>
      <c r="BX218" s="24">
        <f t="shared" si="345"/>
        <v>3.1935483900000001</v>
      </c>
      <c r="BY218" s="24">
        <f t="shared" si="346"/>
        <v>3.1935483900000001</v>
      </c>
      <c r="BZ218" s="24">
        <f t="shared" si="347"/>
        <v>3.1935483900000001</v>
      </c>
      <c r="CA218" s="24">
        <f t="shared" si="348"/>
        <v>2.94594595</v>
      </c>
      <c r="CB218" s="24">
        <f t="shared" si="349"/>
        <v>2.94594595</v>
      </c>
      <c r="CC218" s="24">
        <f t="shared" si="350"/>
        <v>2.94594595</v>
      </c>
      <c r="CD218" s="24">
        <f t="shared" si="351"/>
        <v>2.94594595</v>
      </c>
      <c r="CE218" s="24">
        <f t="shared" si="352"/>
        <v>2.94594595</v>
      </c>
      <c r="CF218" s="24">
        <f t="shared" si="307"/>
        <v>1.5571428599999999</v>
      </c>
      <c r="CG218" s="24">
        <f t="shared" si="308"/>
        <v>1.5571428599999999</v>
      </c>
      <c r="CH218" s="24">
        <f t="shared" si="309"/>
        <v>1.5571428599999999</v>
      </c>
      <c r="CI218" s="24">
        <f t="shared" si="310"/>
        <v>1.2352941200000001</v>
      </c>
      <c r="CJ218" s="24">
        <f t="shared" si="311"/>
        <v>1.2352941200000001</v>
      </c>
      <c r="CK218" s="24" t="str">
        <f t="shared" si="312"/>
        <v/>
      </c>
      <c r="CL218" s="24" t="str">
        <f t="shared" si="313"/>
        <v/>
      </c>
      <c r="CM218" s="24" t="str">
        <f t="shared" si="314"/>
        <v/>
      </c>
      <c r="CN218" s="24" t="str">
        <f t="shared" si="315"/>
        <v/>
      </c>
      <c r="CO218" s="24" t="str">
        <f t="shared" si="316"/>
        <v/>
      </c>
      <c r="CP218" s="24" t="str">
        <f t="shared" si="317"/>
        <v/>
      </c>
      <c r="CQ218" s="24" t="str">
        <f t="shared" si="318"/>
        <v/>
      </c>
    </row>
    <row r="219" spans="1:95" x14ac:dyDescent="0.3">
      <c r="A219" s="6" t="s">
        <v>17</v>
      </c>
      <c r="B219" s="9">
        <v>0.17241379300000001</v>
      </c>
      <c r="C219" s="9">
        <v>0.17241379300000001</v>
      </c>
      <c r="D219" s="9">
        <v>0.17241379300000001</v>
      </c>
      <c r="E219" s="9">
        <v>0.17241379300000001</v>
      </c>
      <c r="F219" s="9">
        <v>0.16666666699999999</v>
      </c>
      <c r="G219" s="9">
        <v>0.16666666699999999</v>
      </c>
      <c r="H219" s="9">
        <v>0.16129032300000001</v>
      </c>
      <c r="I219" s="9">
        <v>0.16129032300000001</v>
      </c>
      <c r="J219" s="9">
        <v>0.16129032300000001</v>
      </c>
      <c r="K219" s="9">
        <v>0.16129032300000001</v>
      </c>
      <c r="L219" s="9">
        <v>0.16129032300000001</v>
      </c>
      <c r="M219" s="9">
        <v>0.16666666699999999</v>
      </c>
      <c r="N219" s="9">
        <v>0.16666666699999999</v>
      </c>
      <c r="O219" s="9">
        <v>0.16129032300000001</v>
      </c>
      <c r="P219" s="9">
        <v>0.16666666699999999</v>
      </c>
      <c r="Q219" s="9">
        <v>0.17241379300000001</v>
      </c>
      <c r="R219" s="9">
        <v>0.17241379300000001</v>
      </c>
      <c r="S219" s="9">
        <v>0.17241379300000001</v>
      </c>
      <c r="T219" s="9">
        <v>0.178571429</v>
      </c>
      <c r="U219" s="9">
        <v>0.185185185</v>
      </c>
      <c r="V219" s="9">
        <v>0.185185185</v>
      </c>
      <c r="W219" s="9">
        <v>0.22727272700000001</v>
      </c>
      <c r="X219" s="9">
        <v>0.735294118</v>
      </c>
      <c r="Y219" s="9">
        <v>0.735294118</v>
      </c>
      <c r="Z219" s="9">
        <v>0.735294118</v>
      </c>
      <c r="AA219" s="9">
        <v>0.69444444400000005</v>
      </c>
      <c r="AB219" s="9">
        <v>0.92105263199999998</v>
      </c>
      <c r="AC219" s="9">
        <v>0.92105263199999998</v>
      </c>
      <c r="AD219" s="9">
        <v>0.92105263199999998</v>
      </c>
      <c r="AE219" s="9">
        <v>0.92105263199999998</v>
      </c>
      <c r="AF219" s="9">
        <v>0.92105263199999998</v>
      </c>
      <c r="AG219" s="9">
        <v>0.97222222199999997</v>
      </c>
      <c r="AH219" s="9">
        <v>0.97222222199999997</v>
      </c>
      <c r="AI219" s="9">
        <v>0.97222222199999997</v>
      </c>
      <c r="AJ219" s="9">
        <v>1.0294117599999999</v>
      </c>
      <c r="AK219" s="9">
        <v>1.0294117599999999</v>
      </c>
      <c r="AL219" s="9">
        <v>1.0294117599999999</v>
      </c>
      <c r="AM219" s="9">
        <v>1.0294117599999999</v>
      </c>
      <c r="AN219" s="9">
        <v>1.0294117599999999</v>
      </c>
      <c r="AO219" s="9"/>
      <c r="AP219" s="9"/>
      <c r="AQ219" s="9"/>
      <c r="AR219" s="9"/>
      <c r="AS219" s="9"/>
      <c r="AT219" s="9"/>
      <c r="AU219" s="9"/>
      <c r="AV219" s="9"/>
      <c r="AW219" s="9"/>
      <c r="AX219" s="12" t="str">
        <f t="shared" si="319"/>
        <v>KlowdTV</v>
      </c>
      <c r="AY219" s="24">
        <f t="shared" si="320"/>
        <v>0.17241379300000001</v>
      </c>
      <c r="AZ219" s="24">
        <f t="shared" si="321"/>
        <v>0.17241379300000001</v>
      </c>
      <c r="BA219" s="24">
        <f t="shared" si="322"/>
        <v>0.17241379300000001</v>
      </c>
      <c r="BB219" s="24">
        <f t="shared" si="323"/>
        <v>0.16666666699999999</v>
      </c>
      <c r="BC219" s="24">
        <f t="shared" si="324"/>
        <v>0.16666666699999999</v>
      </c>
      <c r="BD219" s="24">
        <f t="shared" si="325"/>
        <v>0.16129032300000001</v>
      </c>
      <c r="BE219" s="24">
        <f t="shared" si="326"/>
        <v>0.16129032300000001</v>
      </c>
      <c r="BF219" s="24">
        <f t="shared" si="327"/>
        <v>0.16129032300000001</v>
      </c>
      <c r="BG219" s="24">
        <f t="shared" si="328"/>
        <v>0.16129032300000001</v>
      </c>
      <c r="BH219" s="24">
        <f t="shared" si="329"/>
        <v>0.16129032300000001</v>
      </c>
      <c r="BI219" s="24">
        <f t="shared" si="330"/>
        <v>0.16666666699999999</v>
      </c>
      <c r="BJ219" s="24">
        <f t="shared" si="331"/>
        <v>0.16666666699999999</v>
      </c>
      <c r="BK219" s="24">
        <f t="shared" si="332"/>
        <v>0.16129032300000001</v>
      </c>
      <c r="BL219" s="24">
        <f t="shared" si="333"/>
        <v>0.16666666699999999</v>
      </c>
      <c r="BM219" s="24">
        <f t="shared" si="334"/>
        <v>0.17241379300000001</v>
      </c>
      <c r="BN219" s="24">
        <f t="shared" si="335"/>
        <v>0.17241379300000001</v>
      </c>
      <c r="BO219" s="24">
        <f t="shared" si="336"/>
        <v>0.17241379300000001</v>
      </c>
      <c r="BP219" s="24">
        <f t="shared" si="337"/>
        <v>0.178571429</v>
      </c>
      <c r="BQ219" s="24">
        <f t="shared" si="338"/>
        <v>0.185185185</v>
      </c>
      <c r="BR219" s="24">
        <f t="shared" si="339"/>
        <v>0.185185185</v>
      </c>
      <c r="BS219" s="24">
        <f t="shared" si="340"/>
        <v>0.22727272700000001</v>
      </c>
      <c r="BT219" s="24">
        <f t="shared" si="341"/>
        <v>0.735294118</v>
      </c>
      <c r="BU219" s="24">
        <f t="shared" si="342"/>
        <v>0.735294118</v>
      </c>
      <c r="BV219" s="24">
        <f t="shared" si="343"/>
        <v>0.735294118</v>
      </c>
      <c r="BW219" s="24">
        <f t="shared" si="344"/>
        <v>0.69444444400000005</v>
      </c>
      <c r="BX219" s="24">
        <f t="shared" si="345"/>
        <v>0.92105263199999998</v>
      </c>
      <c r="BY219" s="24">
        <f t="shared" si="346"/>
        <v>0.92105263199999998</v>
      </c>
      <c r="BZ219" s="24">
        <f t="shared" si="347"/>
        <v>0.92105263199999998</v>
      </c>
      <c r="CA219" s="24">
        <f t="shared" si="348"/>
        <v>0.92105263199999998</v>
      </c>
      <c r="CB219" s="24">
        <f t="shared" si="349"/>
        <v>0.92105263199999998</v>
      </c>
      <c r="CC219" s="24">
        <f t="shared" si="350"/>
        <v>0.97222222199999997</v>
      </c>
      <c r="CD219" s="24">
        <f t="shared" si="351"/>
        <v>0.97222222199999997</v>
      </c>
      <c r="CE219" s="24">
        <f t="shared" si="352"/>
        <v>0.97222222199999997</v>
      </c>
      <c r="CF219" s="24">
        <f t="shared" si="307"/>
        <v>1.0294117599999999</v>
      </c>
      <c r="CG219" s="24">
        <f t="shared" si="308"/>
        <v>1.0294117599999999</v>
      </c>
      <c r="CH219" s="24">
        <f t="shared" si="309"/>
        <v>1.0294117599999999</v>
      </c>
      <c r="CI219" s="24">
        <f t="shared" si="310"/>
        <v>1.0294117599999999</v>
      </c>
      <c r="CJ219" s="24">
        <f t="shared" si="311"/>
        <v>1.0294117599999999</v>
      </c>
      <c r="CK219" s="24" t="str">
        <f t="shared" si="312"/>
        <v/>
      </c>
      <c r="CL219" s="24" t="str">
        <f t="shared" si="313"/>
        <v/>
      </c>
      <c r="CM219" s="24" t="str">
        <f t="shared" si="314"/>
        <v/>
      </c>
      <c r="CN219" s="24" t="str">
        <f t="shared" si="315"/>
        <v/>
      </c>
      <c r="CO219" s="24" t="str">
        <f t="shared" si="316"/>
        <v/>
      </c>
      <c r="CP219" s="24" t="str">
        <f t="shared" si="317"/>
        <v/>
      </c>
      <c r="CQ219" s="24" t="str">
        <f t="shared" si="318"/>
        <v/>
      </c>
    </row>
    <row r="220" spans="1:95" x14ac:dyDescent="0.3">
      <c r="A220" s="6" t="s">
        <v>6</v>
      </c>
      <c r="B220" s="9">
        <v>0.30769230800000003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>
        <v>2.5</v>
      </c>
      <c r="R220" s="9">
        <v>2.5</v>
      </c>
      <c r="S220" s="9">
        <v>2.5</v>
      </c>
      <c r="T220" s="9">
        <v>2.5</v>
      </c>
      <c r="U220" s="9">
        <v>2.5</v>
      </c>
      <c r="V220" s="9">
        <v>2.5</v>
      </c>
      <c r="W220" s="9">
        <v>2.5</v>
      </c>
      <c r="X220" s="9">
        <v>2.5</v>
      </c>
      <c r="Y220" s="9">
        <v>2.5</v>
      </c>
      <c r="Z220" s="9">
        <v>2.5</v>
      </c>
      <c r="AA220" s="9">
        <v>2.5</v>
      </c>
      <c r="AB220" s="9">
        <v>2.5</v>
      </c>
      <c r="AC220" s="9">
        <v>2.5</v>
      </c>
      <c r="AD220" s="9">
        <v>2.5</v>
      </c>
      <c r="AE220" s="9">
        <v>2.5</v>
      </c>
      <c r="AF220" s="9">
        <v>1.6363636399999999</v>
      </c>
      <c r="AG220" s="9">
        <v>1.6363636399999999</v>
      </c>
      <c r="AH220" s="9">
        <v>1.6363636399999999</v>
      </c>
      <c r="AI220" s="9">
        <v>1.6363636399999999</v>
      </c>
      <c r="AJ220" s="9">
        <v>1.6363636399999999</v>
      </c>
      <c r="AK220" s="9">
        <v>1.6363636399999999</v>
      </c>
      <c r="AL220" s="9">
        <v>1.6363636399999999</v>
      </c>
      <c r="AM220" s="9">
        <v>1.6363636399999999</v>
      </c>
      <c r="AN220" s="9">
        <v>1.6363636399999999</v>
      </c>
      <c r="AO220" s="9"/>
      <c r="AP220" s="9"/>
      <c r="AQ220" s="9"/>
      <c r="AR220" s="9"/>
      <c r="AS220" s="9"/>
      <c r="AT220" s="9"/>
      <c r="AU220" s="9"/>
      <c r="AV220" s="9"/>
      <c r="AW220" s="9"/>
      <c r="AX220" s="12" t="str">
        <f t="shared" si="319"/>
        <v>Philo</v>
      </c>
      <c r="AY220" s="24" t="str">
        <f t="shared" si="320"/>
        <v/>
      </c>
      <c r="AZ220" s="24" t="str">
        <f t="shared" si="321"/>
        <v/>
      </c>
      <c r="BA220" s="24" t="str">
        <f t="shared" si="322"/>
        <v/>
      </c>
      <c r="BB220" s="24" t="str">
        <f t="shared" si="323"/>
        <v/>
      </c>
      <c r="BC220" s="24" t="str">
        <f t="shared" si="324"/>
        <v/>
      </c>
      <c r="BD220" s="24" t="str">
        <f t="shared" si="325"/>
        <v/>
      </c>
      <c r="BE220" s="24" t="str">
        <f t="shared" si="326"/>
        <v/>
      </c>
      <c r="BF220" s="24" t="str">
        <f t="shared" si="327"/>
        <v/>
      </c>
      <c r="BG220" s="24" t="str">
        <f t="shared" si="328"/>
        <v/>
      </c>
      <c r="BH220" s="24" t="str">
        <f t="shared" si="329"/>
        <v/>
      </c>
      <c r="BI220" s="24" t="str">
        <f t="shared" si="330"/>
        <v/>
      </c>
      <c r="BJ220" s="24" t="str">
        <f t="shared" si="331"/>
        <v/>
      </c>
      <c r="BK220" s="24" t="str">
        <f t="shared" si="332"/>
        <v/>
      </c>
      <c r="BL220" s="24" t="str">
        <f t="shared" si="333"/>
        <v/>
      </c>
      <c r="BM220" s="24">
        <f t="shared" si="334"/>
        <v>2.5</v>
      </c>
      <c r="BN220" s="24">
        <f t="shared" si="335"/>
        <v>2.5</v>
      </c>
      <c r="BO220" s="24">
        <f t="shared" si="336"/>
        <v>2.5</v>
      </c>
      <c r="BP220" s="24">
        <f t="shared" si="337"/>
        <v>2.5</v>
      </c>
      <c r="BQ220" s="24">
        <f t="shared" si="338"/>
        <v>2.5</v>
      </c>
      <c r="BR220" s="24">
        <f t="shared" si="339"/>
        <v>2.5</v>
      </c>
      <c r="BS220" s="24">
        <f t="shared" si="340"/>
        <v>2.5</v>
      </c>
      <c r="BT220" s="24">
        <f t="shared" si="341"/>
        <v>2.5</v>
      </c>
      <c r="BU220" s="24">
        <f t="shared" si="342"/>
        <v>2.5</v>
      </c>
      <c r="BV220" s="24">
        <f t="shared" si="343"/>
        <v>2.5</v>
      </c>
      <c r="BW220" s="24">
        <f t="shared" si="344"/>
        <v>2.5</v>
      </c>
      <c r="BX220" s="24">
        <f t="shared" si="345"/>
        <v>2.5</v>
      </c>
      <c r="BY220" s="24">
        <f t="shared" si="346"/>
        <v>2.5</v>
      </c>
      <c r="BZ220" s="24">
        <f t="shared" si="347"/>
        <v>2.5</v>
      </c>
      <c r="CA220" s="24">
        <f t="shared" si="348"/>
        <v>2.5</v>
      </c>
      <c r="CB220" s="24">
        <f t="shared" si="349"/>
        <v>1.6363636399999999</v>
      </c>
      <c r="CC220" s="24">
        <f t="shared" si="350"/>
        <v>1.6363636399999999</v>
      </c>
      <c r="CD220" s="24">
        <f t="shared" si="351"/>
        <v>1.6363636399999999</v>
      </c>
      <c r="CE220" s="24">
        <f t="shared" si="352"/>
        <v>1.6363636399999999</v>
      </c>
      <c r="CF220" s="24">
        <f t="shared" si="307"/>
        <v>1.6363636399999999</v>
      </c>
      <c r="CG220" s="24">
        <f t="shared" si="308"/>
        <v>1.6363636399999999</v>
      </c>
      <c r="CH220" s="24">
        <f t="shared" si="309"/>
        <v>1.6363636399999999</v>
      </c>
      <c r="CI220" s="24">
        <f t="shared" si="310"/>
        <v>1.6363636399999999</v>
      </c>
      <c r="CJ220" s="24">
        <f t="shared" si="311"/>
        <v>1.6363636399999999</v>
      </c>
      <c r="CK220" s="24" t="str">
        <f t="shared" si="312"/>
        <v/>
      </c>
      <c r="CL220" s="24" t="str">
        <f t="shared" si="313"/>
        <v/>
      </c>
      <c r="CM220" s="24" t="str">
        <f t="shared" si="314"/>
        <v/>
      </c>
      <c r="CN220" s="24" t="str">
        <f t="shared" si="315"/>
        <v/>
      </c>
      <c r="CO220" s="24" t="str">
        <f t="shared" si="316"/>
        <v/>
      </c>
      <c r="CP220" s="24" t="str">
        <f t="shared" si="317"/>
        <v/>
      </c>
      <c r="CQ220" s="24" t="str">
        <f t="shared" si="318"/>
        <v/>
      </c>
    </row>
    <row r="221" spans="1:95" x14ac:dyDescent="0.3">
      <c r="A221" s="6" t="s">
        <v>13</v>
      </c>
      <c r="B221" s="9">
        <v>2.4054054100000002</v>
      </c>
      <c r="C221" s="9">
        <v>2.3561643800000001</v>
      </c>
      <c r="D221" s="9">
        <v>2.3561643800000001</v>
      </c>
      <c r="E221" s="9">
        <v>2.3026315799999999</v>
      </c>
      <c r="F221" s="9">
        <v>2.3333333299999999</v>
      </c>
      <c r="G221" s="9">
        <v>2.2337662300000001</v>
      </c>
      <c r="H221" s="9">
        <v>2.2051282099999998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12" t="str">
        <f t="shared" si="319"/>
        <v>PS Vue</v>
      </c>
      <c r="AY221" s="24">
        <f t="shared" si="320"/>
        <v>2.3561643800000001</v>
      </c>
      <c r="AZ221" s="24">
        <f t="shared" si="321"/>
        <v>2.3561643800000001</v>
      </c>
      <c r="BA221" s="24">
        <f t="shared" si="322"/>
        <v>2.3026315799999999</v>
      </c>
      <c r="BB221" s="24">
        <f t="shared" si="323"/>
        <v>2.3333333299999999</v>
      </c>
      <c r="BC221" s="24">
        <f t="shared" si="324"/>
        <v>2.2337662300000001</v>
      </c>
      <c r="BD221" s="24">
        <f t="shared" si="325"/>
        <v>2.2051282099999998</v>
      </c>
      <c r="BE221" s="24" t="str">
        <f t="shared" si="326"/>
        <v/>
      </c>
      <c r="BF221" s="24" t="str">
        <f t="shared" si="327"/>
        <v/>
      </c>
      <c r="BG221" s="24" t="str">
        <f t="shared" si="328"/>
        <v/>
      </c>
      <c r="BH221" s="24" t="str">
        <f t="shared" si="329"/>
        <v/>
      </c>
      <c r="BI221" s="24" t="str">
        <f t="shared" si="330"/>
        <v/>
      </c>
      <c r="BJ221" s="24" t="str">
        <f t="shared" si="331"/>
        <v/>
      </c>
      <c r="BK221" s="24" t="str">
        <f t="shared" si="332"/>
        <v/>
      </c>
      <c r="BL221" s="24" t="str">
        <f t="shared" si="333"/>
        <v/>
      </c>
      <c r="BM221" s="24" t="str">
        <f t="shared" si="334"/>
        <v/>
      </c>
      <c r="BN221" s="24" t="str">
        <f t="shared" si="335"/>
        <v/>
      </c>
      <c r="BO221" s="24" t="str">
        <f t="shared" si="336"/>
        <v/>
      </c>
      <c r="BP221" s="24" t="str">
        <f t="shared" si="337"/>
        <v/>
      </c>
      <c r="BQ221" s="24" t="str">
        <f t="shared" si="338"/>
        <v/>
      </c>
      <c r="BR221" s="24" t="str">
        <f t="shared" si="339"/>
        <v/>
      </c>
      <c r="BS221" s="24" t="str">
        <f t="shared" si="340"/>
        <v/>
      </c>
      <c r="BT221" s="24" t="str">
        <f t="shared" si="341"/>
        <v/>
      </c>
      <c r="BU221" s="24" t="str">
        <f t="shared" si="342"/>
        <v/>
      </c>
      <c r="BV221" s="24" t="str">
        <f t="shared" si="343"/>
        <v/>
      </c>
      <c r="BW221" s="24" t="str">
        <f t="shared" si="344"/>
        <v/>
      </c>
      <c r="BX221" s="24" t="str">
        <f t="shared" si="345"/>
        <v/>
      </c>
      <c r="BY221" s="24" t="str">
        <f t="shared" si="346"/>
        <v/>
      </c>
      <c r="BZ221" s="24" t="str">
        <f t="shared" si="347"/>
        <v/>
      </c>
      <c r="CA221" s="24" t="str">
        <f t="shared" si="348"/>
        <v/>
      </c>
      <c r="CB221" s="24" t="str">
        <f t="shared" si="349"/>
        <v/>
      </c>
      <c r="CC221" s="24" t="str">
        <f t="shared" si="350"/>
        <v/>
      </c>
      <c r="CD221" s="24" t="str">
        <f t="shared" si="351"/>
        <v/>
      </c>
      <c r="CE221" s="24" t="str">
        <f t="shared" si="352"/>
        <v/>
      </c>
      <c r="CF221" s="24" t="str">
        <f t="shared" si="307"/>
        <v/>
      </c>
      <c r="CG221" s="24" t="str">
        <f t="shared" si="308"/>
        <v/>
      </c>
      <c r="CH221" s="24" t="str">
        <f t="shared" si="309"/>
        <v/>
      </c>
      <c r="CI221" s="24" t="str">
        <f t="shared" si="310"/>
        <v/>
      </c>
      <c r="CJ221" s="24" t="str">
        <f t="shared" si="311"/>
        <v/>
      </c>
      <c r="CK221" s="24" t="str">
        <f t="shared" si="312"/>
        <v/>
      </c>
      <c r="CL221" s="24" t="str">
        <f t="shared" si="313"/>
        <v/>
      </c>
      <c r="CM221" s="24" t="str">
        <f t="shared" si="314"/>
        <v/>
      </c>
      <c r="CN221" s="24" t="str">
        <f t="shared" si="315"/>
        <v/>
      </c>
      <c r="CO221" s="24" t="str">
        <f t="shared" si="316"/>
        <v/>
      </c>
      <c r="CP221" s="24" t="str">
        <f t="shared" si="317"/>
        <v/>
      </c>
      <c r="CQ221" s="24" t="str">
        <f t="shared" si="318"/>
        <v/>
      </c>
    </row>
    <row r="222" spans="1:95" x14ac:dyDescent="0.3">
      <c r="A222" s="6" t="s">
        <v>10</v>
      </c>
      <c r="B222" s="9">
        <v>1.4210526299999999</v>
      </c>
      <c r="C222" s="9">
        <v>1.4832535899999999</v>
      </c>
      <c r="D222" s="9">
        <v>1.50236967</v>
      </c>
      <c r="E222" s="9">
        <v>1.65238095</v>
      </c>
      <c r="F222" s="9">
        <v>1.73239437</v>
      </c>
      <c r="G222" s="9">
        <v>1.27710843</v>
      </c>
      <c r="H222" s="9">
        <v>1.4831460700000001</v>
      </c>
      <c r="I222" s="9">
        <v>1.47486034</v>
      </c>
      <c r="J222" s="9">
        <v>1.47486034</v>
      </c>
      <c r="K222" s="9">
        <v>1.4347826100000001</v>
      </c>
      <c r="L222" s="9">
        <v>1.4270270300000001</v>
      </c>
      <c r="M222" s="9">
        <v>1.49189189</v>
      </c>
      <c r="N222" s="9">
        <v>1.5593220299999999</v>
      </c>
      <c r="O222" s="9">
        <v>1.5593220299999999</v>
      </c>
      <c r="P222" s="9">
        <v>1.5593220299999999</v>
      </c>
      <c r="Q222" s="9">
        <v>1.59090909</v>
      </c>
      <c r="R222" s="9">
        <v>1.59090909</v>
      </c>
      <c r="S222" s="9">
        <v>1.57303371</v>
      </c>
      <c r="T222" s="9">
        <v>1.6722222200000001</v>
      </c>
      <c r="U222" s="9">
        <v>1.6538461499999999</v>
      </c>
      <c r="V222" s="9">
        <v>1.6538461499999999</v>
      </c>
      <c r="W222" s="9">
        <v>1.6358695700000001</v>
      </c>
      <c r="X222" s="9">
        <v>1.6868131900000001</v>
      </c>
      <c r="Y222" s="9">
        <v>1.68306011</v>
      </c>
      <c r="Z222" s="9">
        <v>1.68306011</v>
      </c>
      <c r="AA222" s="9">
        <v>1.68306011</v>
      </c>
      <c r="AB222" s="9">
        <v>1.75</v>
      </c>
      <c r="AC222" s="9">
        <v>1.7016574600000001</v>
      </c>
      <c r="AD222" s="9">
        <v>1.73033708</v>
      </c>
      <c r="AE222" s="9">
        <v>1.72067039</v>
      </c>
      <c r="AF222" s="9">
        <v>1.6885245900000001</v>
      </c>
      <c r="AG222" s="9">
        <v>1.7771739099999999</v>
      </c>
      <c r="AH222" s="9">
        <v>1.7967032999999999</v>
      </c>
      <c r="AI222" s="9">
        <v>1.7771739099999999</v>
      </c>
      <c r="AJ222" s="9">
        <v>1.7771739099999999</v>
      </c>
      <c r="AK222" s="9">
        <v>1.76756757</v>
      </c>
      <c r="AL222" s="9">
        <v>1.7967032999999999</v>
      </c>
      <c r="AM222" s="9">
        <v>1.8066298300000001</v>
      </c>
      <c r="AN222" s="9">
        <v>1.7944444399999999</v>
      </c>
      <c r="AO222" s="9"/>
      <c r="AP222" s="9"/>
      <c r="AQ222" s="9"/>
      <c r="AR222" s="9"/>
      <c r="AS222" s="9"/>
      <c r="AT222" s="9"/>
      <c r="AU222" s="9"/>
      <c r="AV222" s="9"/>
      <c r="AW222" s="9"/>
      <c r="AX222" s="12" t="str">
        <f t="shared" si="319"/>
        <v>Sling Blue</v>
      </c>
      <c r="AY222" s="24">
        <f t="shared" si="320"/>
        <v>1.4832535899999999</v>
      </c>
      <c r="AZ222" s="24">
        <f t="shared" si="321"/>
        <v>1.50236967</v>
      </c>
      <c r="BA222" s="24">
        <f t="shared" si="322"/>
        <v>1.65238095</v>
      </c>
      <c r="BB222" s="24">
        <f t="shared" si="323"/>
        <v>1.73239437</v>
      </c>
      <c r="BC222" s="24">
        <f t="shared" si="324"/>
        <v>1.27710843</v>
      </c>
      <c r="BD222" s="24">
        <f t="shared" si="325"/>
        <v>1.4831460700000001</v>
      </c>
      <c r="BE222" s="24">
        <f t="shared" si="326"/>
        <v>1.47486034</v>
      </c>
      <c r="BF222" s="24">
        <f t="shared" si="327"/>
        <v>1.47486034</v>
      </c>
      <c r="BG222" s="24">
        <f t="shared" si="328"/>
        <v>1.4347826100000001</v>
      </c>
      <c r="BH222" s="24">
        <f t="shared" si="329"/>
        <v>1.4270270300000001</v>
      </c>
      <c r="BI222" s="24">
        <f t="shared" si="330"/>
        <v>1.49189189</v>
      </c>
      <c r="BJ222" s="24">
        <f t="shared" si="331"/>
        <v>1.5593220299999999</v>
      </c>
      <c r="BK222" s="24">
        <f t="shared" si="332"/>
        <v>1.5593220299999999</v>
      </c>
      <c r="BL222" s="24">
        <f t="shared" si="333"/>
        <v>1.5593220299999999</v>
      </c>
      <c r="BM222" s="24">
        <f t="shared" si="334"/>
        <v>1.59090909</v>
      </c>
      <c r="BN222" s="24">
        <f t="shared" si="335"/>
        <v>1.59090909</v>
      </c>
      <c r="BO222" s="24">
        <f t="shared" si="336"/>
        <v>1.57303371</v>
      </c>
      <c r="BP222" s="24">
        <f t="shared" si="337"/>
        <v>1.6722222200000001</v>
      </c>
      <c r="BQ222" s="24">
        <f t="shared" si="338"/>
        <v>1.6538461499999999</v>
      </c>
      <c r="BR222" s="24">
        <f t="shared" si="339"/>
        <v>1.6538461499999999</v>
      </c>
      <c r="BS222" s="24">
        <f t="shared" si="340"/>
        <v>1.6358695700000001</v>
      </c>
      <c r="BT222" s="24">
        <f t="shared" si="341"/>
        <v>1.6868131900000001</v>
      </c>
      <c r="BU222" s="24">
        <f t="shared" si="342"/>
        <v>1.68306011</v>
      </c>
      <c r="BV222" s="24">
        <f t="shared" si="343"/>
        <v>1.68306011</v>
      </c>
      <c r="BW222" s="24">
        <f t="shared" si="344"/>
        <v>1.68306011</v>
      </c>
      <c r="BX222" s="24">
        <f t="shared" si="345"/>
        <v>1.75</v>
      </c>
      <c r="BY222" s="24">
        <f t="shared" si="346"/>
        <v>1.7016574600000001</v>
      </c>
      <c r="BZ222" s="24">
        <f t="shared" si="347"/>
        <v>1.73033708</v>
      </c>
      <c r="CA222" s="24">
        <f t="shared" si="348"/>
        <v>1.72067039</v>
      </c>
      <c r="CB222" s="24">
        <f t="shared" si="349"/>
        <v>1.6885245900000001</v>
      </c>
      <c r="CC222" s="24">
        <f t="shared" si="350"/>
        <v>1.7771739099999999</v>
      </c>
      <c r="CD222" s="24">
        <f t="shared" si="351"/>
        <v>1.7967032999999999</v>
      </c>
      <c r="CE222" s="24">
        <f t="shared" si="352"/>
        <v>1.7771739099999999</v>
      </c>
      <c r="CF222" s="24">
        <f t="shared" si="307"/>
        <v>1.7771739099999999</v>
      </c>
      <c r="CG222" s="24">
        <f t="shared" si="308"/>
        <v>1.76756757</v>
      </c>
      <c r="CH222" s="24">
        <f t="shared" si="309"/>
        <v>1.7967032999999999</v>
      </c>
      <c r="CI222" s="24">
        <f t="shared" si="310"/>
        <v>1.8066298300000001</v>
      </c>
      <c r="CJ222" s="24">
        <f t="shared" si="311"/>
        <v>1.7944444399999999</v>
      </c>
      <c r="CK222" s="24" t="str">
        <f t="shared" si="312"/>
        <v/>
      </c>
      <c r="CL222" s="24" t="str">
        <f t="shared" si="313"/>
        <v/>
      </c>
      <c r="CM222" s="24" t="str">
        <f t="shared" si="314"/>
        <v/>
      </c>
      <c r="CN222" s="24" t="str">
        <f t="shared" si="315"/>
        <v/>
      </c>
      <c r="CO222" s="24" t="str">
        <f t="shared" si="316"/>
        <v/>
      </c>
      <c r="CP222" s="24" t="str">
        <f t="shared" si="317"/>
        <v/>
      </c>
      <c r="CQ222" s="24" t="str">
        <f t="shared" si="318"/>
        <v/>
      </c>
    </row>
    <row r="223" spans="1:95" x14ac:dyDescent="0.3">
      <c r="A223" s="6" t="s">
        <v>8</v>
      </c>
      <c r="B223" s="9">
        <v>1.3708920200000001</v>
      </c>
      <c r="C223" s="9">
        <v>1.41860465</v>
      </c>
      <c r="D223" s="9">
        <v>1.4377880199999999</v>
      </c>
      <c r="E223" s="9">
        <v>1.60648148</v>
      </c>
      <c r="F223" s="9">
        <v>1.68493151</v>
      </c>
      <c r="G223" s="9">
        <v>1.2470588199999999</v>
      </c>
      <c r="H223" s="9">
        <v>1.45054945</v>
      </c>
      <c r="I223" s="9">
        <v>1.5529411799999999</v>
      </c>
      <c r="J223" s="9">
        <v>1.4426229500000001</v>
      </c>
      <c r="K223" s="9">
        <v>1.3968254</v>
      </c>
      <c r="L223" s="9">
        <v>1.38947368</v>
      </c>
      <c r="M223" s="9">
        <v>1.45263158</v>
      </c>
      <c r="N223" s="9">
        <v>1.53333333</v>
      </c>
      <c r="O223" s="9">
        <v>1.53333333</v>
      </c>
      <c r="P223" s="9">
        <v>1.5418994399999999</v>
      </c>
      <c r="Q223" s="9">
        <v>1.5642458100000001</v>
      </c>
      <c r="R223" s="9">
        <v>1.5642458100000001</v>
      </c>
      <c r="S223" s="9">
        <v>1.54696133</v>
      </c>
      <c r="T223" s="9">
        <v>1.6815642500000001</v>
      </c>
      <c r="U223" s="9">
        <v>1.6722222200000001</v>
      </c>
      <c r="V223" s="9">
        <v>1.6722222200000001</v>
      </c>
      <c r="W223" s="9">
        <v>1.6538461499999999</v>
      </c>
      <c r="X223" s="9">
        <v>1.71111111</v>
      </c>
      <c r="Y223" s="9">
        <v>1.7016574600000001</v>
      </c>
      <c r="Z223" s="9">
        <v>1.7016574600000001</v>
      </c>
      <c r="AA223" s="9">
        <v>1.72067039</v>
      </c>
      <c r="AB223" s="9">
        <v>1.76571429</v>
      </c>
      <c r="AC223" s="9">
        <v>1.74033149</v>
      </c>
      <c r="AD223" s="9">
        <v>1.8208092499999999</v>
      </c>
      <c r="AE223" s="9">
        <v>1.90909091</v>
      </c>
      <c r="AF223" s="9">
        <v>1.7413793099999999</v>
      </c>
      <c r="AG223" s="9">
        <v>1.8342857100000001</v>
      </c>
      <c r="AH223" s="9">
        <v>1.84482759</v>
      </c>
      <c r="AI223" s="9">
        <v>1.8342857100000001</v>
      </c>
      <c r="AJ223" s="9">
        <v>1.8342857100000001</v>
      </c>
      <c r="AK223" s="9">
        <v>1.8238636399999999</v>
      </c>
      <c r="AL223" s="9">
        <v>1.84482759</v>
      </c>
      <c r="AM223" s="9">
        <v>1.85549133</v>
      </c>
      <c r="AN223" s="9">
        <v>1.8430232600000001</v>
      </c>
      <c r="AO223" s="9"/>
      <c r="AP223" s="9"/>
      <c r="AQ223" s="9"/>
      <c r="AR223" s="9"/>
      <c r="AS223" s="9"/>
      <c r="AT223" s="9"/>
      <c r="AU223" s="9"/>
      <c r="AV223" s="9"/>
      <c r="AW223" s="9"/>
      <c r="AX223" s="12" t="str">
        <f t="shared" si="319"/>
        <v>Sling Orange</v>
      </c>
      <c r="AY223" s="24">
        <f t="shared" si="320"/>
        <v>1.41860465</v>
      </c>
      <c r="AZ223" s="24">
        <f t="shared" si="321"/>
        <v>1.4377880199999999</v>
      </c>
      <c r="BA223" s="24">
        <f t="shared" si="322"/>
        <v>1.60648148</v>
      </c>
      <c r="BB223" s="24">
        <f t="shared" si="323"/>
        <v>1.68493151</v>
      </c>
      <c r="BC223" s="24">
        <f t="shared" si="324"/>
        <v>1.2470588199999999</v>
      </c>
      <c r="BD223" s="24">
        <f t="shared" si="325"/>
        <v>1.45054945</v>
      </c>
      <c r="BE223" s="24">
        <f t="shared" si="326"/>
        <v>1.5529411799999999</v>
      </c>
      <c r="BF223" s="24">
        <f t="shared" si="327"/>
        <v>1.4426229500000001</v>
      </c>
      <c r="BG223" s="24">
        <f t="shared" si="328"/>
        <v>1.3968254</v>
      </c>
      <c r="BH223" s="24">
        <f t="shared" si="329"/>
        <v>1.38947368</v>
      </c>
      <c r="BI223" s="24">
        <f t="shared" si="330"/>
        <v>1.45263158</v>
      </c>
      <c r="BJ223" s="24">
        <f t="shared" si="331"/>
        <v>1.53333333</v>
      </c>
      <c r="BK223" s="24">
        <f t="shared" si="332"/>
        <v>1.53333333</v>
      </c>
      <c r="BL223" s="24">
        <f t="shared" si="333"/>
        <v>1.5418994399999999</v>
      </c>
      <c r="BM223" s="24">
        <f t="shared" si="334"/>
        <v>1.5642458100000001</v>
      </c>
      <c r="BN223" s="24">
        <f t="shared" si="335"/>
        <v>1.5642458100000001</v>
      </c>
      <c r="BO223" s="24">
        <f t="shared" si="336"/>
        <v>1.54696133</v>
      </c>
      <c r="BP223" s="24">
        <f t="shared" si="337"/>
        <v>1.6815642500000001</v>
      </c>
      <c r="BQ223" s="24">
        <f t="shared" si="338"/>
        <v>1.6722222200000001</v>
      </c>
      <c r="BR223" s="24">
        <f t="shared" si="339"/>
        <v>1.6722222200000001</v>
      </c>
      <c r="BS223" s="24">
        <f t="shared" si="340"/>
        <v>1.6538461499999999</v>
      </c>
      <c r="BT223" s="24">
        <f t="shared" si="341"/>
        <v>1.71111111</v>
      </c>
      <c r="BU223" s="24">
        <f t="shared" si="342"/>
        <v>1.7016574600000001</v>
      </c>
      <c r="BV223" s="24">
        <f t="shared" si="343"/>
        <v>1.7016574600000001</v>
      </c>
      <c r="BW223" s="24">
        <f t="shared" si="344"/>
        <v>1.72067039</v>
      </c>
      <c r="BX223" s="24">
        <f t="shared" si="345"/>
        <v>1.76571429</v>
      </c>
      <c r="BY223" s="24">
        <f t="shared" si="346"/>
        <v>1.74033149</v>
      </c>
      <c r="BZ223" s="24">
        <f t="shared" si="347"/>
        <v>1.8208092499999999</v>
      </c>
      <c r="CA223" s="24">
        <f t="shared" si="348"/>
        <v>1.90909091</v>
      </c>
      <c r="CB223" s="24">
        <f t="shared" si="349"/>
        <v>1.7413793099999999</v>
      </c>
      <c r="CC223" s="24">
        <f t="shared" si="350"/>
        <v>1.8342857100000001</v>
      </c>
      <c r="CD223" s="24">
        <f t="shared" si="351"/>
        <v>1.84482759</v>
      </c>
      <c r="CE223" s="24">
        <f t="shared" si="352"/>
        <v>1.8342857100000001</v>
      </c>
      <c r="CF223" s="24">
        <f t="shared" si="307"/>
        <v>1.8342857100000001</v>
      </c>
      <c r="CG223" s="24">
        <f t="shared" si="308"/>
        <v>1.8238636399999999</v>
      </c>
      <c r="CH223" s="24">
        <f t="shared" si="309"/>
        <v>1.84482759</v>
      </c>
      <c r="CI223" s="24">
        <f t="shared" si="310"/>
        <v>1.85549133</v>
      </c>
      <c r="CJ223" s="24">
        <f t="shared" si="311"/>
        <v>1.8430232600000001</v>
      </c>
      <c r="CK223" s="24" t="str">
        <f t="shared" si="312"/>
        <v/>
      </c>
      <c r="CL223" s="24" t="str">
        <f t="shared" si="313"/>
        <v/>
      </c>
      <c r="CM223" s="24" t="str">
        <f t="shared" si="314"/>
        <v/>
      </c>
      <c r="CN223" s="24" t="str">
        <f t="shared" si="315"/>
        <v/>
      </c>
      <c r="CO223" s="24" t="str">
        <f t="shared" si="316"/>
        <v/>
      </c>
      <c r="CP223" s="24" t="str">
        <f t="shared" si="317"/>
        <v/>
      </c>
      <c r="CQ223" s="24" t="str">
        <f t="shared" si="318"/>
        <v/>
      </c>
    </row>
    <row r="224" spans="1:95" x14ac:dyDescent="0.3">
      <c r="A224" s="6" t="s">
        <v>761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>
        <v>1.5026737999999999</v>
      </c>
      <c r="O224" s="9">
        <v>1.5026737999999999</v>
      </c>
      <c r="P224" s="9">
        <v>1.5107526899999999</v>
      </c>
      <c r="Q224" s="9">
        <v>1.5405405400000001</v>
      </c>
      <c r="R224" s="9">
        <v>1.5405405400000001</v>
      </c>
      <c r="S224" s="9">
        <v>1.5240641699999999</v>
      </c>
      <c r="T224" s="9">
        <v>1.6190476199999999</v>
      </c>
      <c r="U224" s="9">
        <v>1.60209424</v>
      </c>
      <c r="V224" s="9">
        <v>1.60209424</v>
      </c>
      <c r="W224" s="9">
        <v>1.5854922300000001</v>
      </c>
      <c r="X224" s="9">
        <v>1.60209424</v>
      </c>
      <c r="Y224" s="9">
        <v>1.5876288700000001</v>
      </c>
      <c r="Z224" s="9">
        <v>1.5876288700000001</v>
      </c>
      <c r="AA224" s="9">
        <v>1.6041666699999999</v>
      </c>
      <c r="AB224" s="9">
        <v>1.63212435</v>
      </c>
      <c r="AC224" s="9">
        <v>1.6237113400000001</v>
      </c>
      <c r="AD224" s="9">
        <v>1.6492146599999999</v>
      </c>
      <c r="AE224" s="9">
        <v>1.640625</v>
      </c>
      <c r="AF224" s="9">
        <v>1.609375</v>
      </c>
      <c r="AG224" s="9">
        <v>1.6943005200000001</v>
      </c>
      <c r="AH224" s="9">
        <v>1.6943005200000001</v>
      </c>
      <c r="AI224" s="9">
        <v>1.7120418799999999</v>
      </c>
      <c r="AJ224" s="9">
        <v>1.7120418799999999</v>
      </c>
      <c r="AK224" s="9">
        <v>1.703125</v>
      </c>
      <c r="AL224" s="9">
        <v>1.7301587300000001</v>
      </c>
      <c r="AM224" s="9">
        <v>1.7393616999999999</v>
      </c>
      <c r="AN224" s="9">
        <v>1.7272727299999999</v>
      </c>
      <c r="AO224" s="9"/>
      <c r="AP224" s="9"/>
      <c r="AQ224" s="9"/>
      <c r="AR224" s="9"/>
      <c r="AS224" s="9"/>
      <c r="AT224" s="9"/>
      <c r="AU224" s="9"/>
      <c r="AV224" s="9"/>
      <c r="AW224" s="9"/>
      <c r="AX224" s="12" t="str">
        <f t="shared" si="319"/>
        <v>Sling Orange + Blue</v>
      </c>
      <c r="AY224" s="24" t="str">
        <f t="shared" si="320"/>
        <v/>
      </c>
      <c r="AZ224" s="24" t="str">
        <f t="shared" si="321"/>
        <v/>
      </c>
      <c r="BA224" s="24" t="str">
        <f t="shared" si="322"/>
        <v/>
      </c>
      <c r="BB224" s="24" t="str">
        <f t="shared" si="323"/>
        <v/>
      </c>
      <c r="BC224" s="24" t="str">
        <f t="shared" si="324"/>
        <v/>
      </c>
      <c r="BD224" s="24" t="str">
        <f t="shared" si="325"/>
        <v/>
      </c>
      <c r="BE224" s="24" t="str">
        <f t="shared" si="326"/>
        <v/>
      </c>
      <c r="BF224" s="24" t="str">
        <f t="shared" si="327"/>
        <v/>
      </c>
      <c r="BG224" s="24" t="str">
        <f t="shared" si="328"/>
        <v/>
      </c>
      <c r="BH224" s="24" t="str">
        <f t="shared" si="329"/>
        <v/>
      </c>
      <c r="BI224" s="24" t="str">
        <f t="shared" si="330"/>
        <v/>
      </c>
      <c r="BJ224" s="24">
        <f t="shared" si="331"/>
        <v>1.5026737999999999</v>
      </c>
      <c r="BK224" s="24">
        <f t="shared" si="332"/>
        <v>1.5026737999999999</v>
      </c>
      <c r="BL224" s="24">
        <f t="shared" si="333"/>
        <v>1.5107526899999999</v>
      </c>
      <c r="BM224" s="24">
        <f t="shared" si="334"/>
        <v>1.5405405400000001</v>
      </c>
      <c r="BN224" s="24">
        <f t="shared" si="335"/>
        <v>1.5405405400000001</v>
      </c>
      <c r="BO224" s="24">
        <f t="shared" si="336"/>
        <v>1.5240641699999999</v>
      </c>
      <c r="BP224" s="24">
        <f t="shared" si="337"/>
        <v>1.6190476199999999</v>
      </c>
      <c r="BQ224" s="24">
        <f t="shared" si="338"/>
        <v>1.60209424</v>
      </c>
      <c r="BR224" s="24">
        <f t="shared" si="339"/>
        <v>1.60209424</v>
      </c>
      <c r="BS224" s="24">
        <f t="shared" si="340"/>
        <v>1.5854922300000001</v>
      </c>
      <c r="BT224" s="24">
        <f t="shared" si="341"/>
        <v>1.60209424</v>
      </c>
      <c r="BU224" s="24">
        <f t="shared" si="342"/>
        <v>1.5876288700000001</v>
      </c>
      <c r="BV224" s="24">
        <f t="shared" si="343"/>
        <v>1.5876288700000001</v>
      </c>
      <c r="BW224" s="24">
        <f t="shared" si="344"/>
        <v>1.6041666699999999</v>
      </c>
      <c r="BX224" s="24">
        <f t="shared" si="345"/>
        <v>1.63212435</v>
      </c>
      <c r="BY224" s="24">
        <f t="shared" si="346"/>
        <v>1.6237113400000001</v>
      </c>
      <c r="BZ224" s="24">
        <f t="shared" si="347"/>
        <v>1.6492146599999999</v>
      </c>
      <c r="CA224" s="24">
        <f t="shared" si="348"/>
        <v>1.640625</v>
      </c>
      <c r="CB224" s="24">
        <f t="shared" si="349"/>
        <v>1.609375</v>
      </c>
      <c r="CC224" s="24">
        <f t="shared" si="350"/>
        <v>1.6943005200000001</v>
      </c>
      <c r="CD224" s="24">
        <f t="shared" si="351"/>
        <v>1.6943005200000001</v>
      </c>
      <c r="CE224" s="24">
        <f t="shared" si="352"/>
        <v>1.7120418799999999</v>
      </c>
      <c r="CF224" s="24">
        <f t="shared" si="307"/>
        <v>1.7120418799999999</v>
      </c>
      <c r="CG224" s="24">
        <f t="shared" si="308"/>
        <v>1.703125</v>
      </c>
      <c r="CH224" s="24">
        <f t="shared" si="309"/>
        <v>1.7301587300000001</v>
      </c>
      <c r="CI224" s="24">
        <f t="shared" si="310"/>
        <v>1.7393616999999999</v>
      </c>
      <c r="CJ224" s="24">
        <f t="shared" si="311"/>
        <v>1.7272727299999999</v>
      </c>
      <c r="CK224" s="24" t="str">
        <f t="shared" si="312"/>
        <v/>
      </c>
      <c r="CL224" s="24" t="str">
        <f t="shared" si="313"/>
        <v/>
      </c>
      <c r="CM224" s="24" t="str">
        <f t="shared" si="314"/>
        <v/>
      </c>
      <c r="CN224" s="24" t="str">
        <f t="shared" si="315"/>
        <v/>
      </c>
      <c r="CO224" s="24" t="str">
        <f t="shared" si="316"/>
        <v/>
      </c>
      <c r="CP224" s="24" t="str">
        <f t="shared" si="317"/>
        <v/>
      </c>
      <c r="CQ224" s="24" t="str">
        <f t="shared" si="318"/>
        <v/>
      </c>
    </row>
    <row r="225" spans="1:95" x14ac:dyDescent="0.3">
      <c r="A225" s="6" t="s">
        <v>18</v>
      </c>
      <c r="B225" s="9"/>
      <c r="C225" s="9"/>
      <c r="D225" s="9"/>
      <c r="E225" s="9"/>
      <c r="F225" s="9"/>
      <c r="G225" s="9">
        <v>19</v>
      </c>
      <c r="H225" s="9">
        <v>12.962955600000001</v>
      </c>
      <c r="I225" s="9">
        <v>12.962955600000001</v>
      </c>
      <c r="J225" s="9">
        <v>12.16666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>
        <v>7.5</v>
      </c>
      <c r="Y225" s="9">
        <v>7.5</v>
      </c>
      <c r="Z225" s="9">
        <v>7.5</v>
      </c>
      <c r="AA225" s="9">
        <v>7.5</v>
      </c>
      <c r="AB225" s="9">
        <v>7.5</v>
      </c>
      <c r="AC225" s="9">
        <v>7.5</v>
      </c>
      <c r="AD225" s="9">
        <v>7.5</v>
      </c>
      <c r="AE225" s="9">
        <v>7.5</v>
      </c>
      <c r="AF225" s="9">
        <v>7.5</v>
      </c>
      <c r="AG225" s="9">
        <v>7.5</v>
      </c>
      <c r="AH225" s="9">
        <v>7.5</v>
      </c>
      <c r="AI225" s="9">
        <v>7.5</v>
      </c>
      <c r="AJ225" s="9">
        <v>7.5</v>
      </c>
      <c r="AK225" s="9">
        <v>7.5</v>
      </c>
      <c r="AL225" s="9">
        <v>7.5</v>
      </c>
      <c r="AM225" s="9">
        <v>7.5</v>
      </c>
      <c r="AN225" s="9">
        <v>7.5</v>
      </c>
      <c r="AO225" s="9"/>
      <c r="AP225" s="9"/>
      <c r="AQ225" s="9"/>
      <c r="AR225" s="9"/>
      <c r="AS225" s="9"/>
      <c r="AT225" s="9"/>
      <c r="AU225" s="9"/>
      <c r="AV225" s="9"/>
      <c r="AW225" s="9"/>
      <c r="AX225" s="12" t="str">
        <f t="shared" si="319"/>
        <v>Spectrum TV Essentials</v>
      </c>
      <c r="AY225" s="24" t="str">
        <f t="shared" si="320"/>
        <v/>
      </c>
      <c r="AZ225" s="24" t="str">
        <f t="shared" si="321"/>
        <v/>
      </c>
      <c r="BA225" s="24" t="str">
        <f t="shared" si="322"/>
        <v/>
      </c>
      <c r="BB225" s="24" t="str">
        <f t="shared" si="323"/>
        <v/>
      </c>
      <c r="BC225" s="24">
        <f t="shared" si="324"/>
        <v>19</v>
      </c>
      <c r="BD225" s="24">
        <f t="shared" si="325"/>
        <v>12.962955600000001</v>
      </c>
      <c r="BE225" s="24">
        <f t="shared" si="326"/>
        <v>12.962955600000001</v>
      </c>
      <c r="BF225" s="24">
        <f t="shared" si="327"/>
        <v>12.16666</v>
      </c>
      <c r="BG225" s="24" t="str">
        <f t="shared" si="328"/>
        <v/>
      </c>
      <c r="BH225" s="24" t="str">
        <f t="shared" si="329"/>
        <v/>
      </c>
      <c r="BI225" s="24" t="str">
        <f t="shared" si="330"/>
        <v/>
      </c>
      <c r="BJ225" s="24" t="str">
        <f t="shared" si="331"/>
        <v/>
      </c>
      <c r="BK225" s="24" t="str">
        <f t="shared" si="332"/>
        <v/>
      </c>
      <c r="BL225" s="24" t="str">
        <f t="shared" si="333"/>
        <v/>
      </c>
      <c r="BM225" s="24" t="str">
        <f t="shared" si="334"/>
        <v/>
      </c>
      <c r="BN225" s="24" t="str">
        <f t="shared" si="335"/>
        <v/>
      </c>
      <c r="BO225" s="24" t="str">
        <f t="shared" si="336"/>
        <v/>
      </c>
      <c r="BP225" s="24" t="str">
        <f t="shared" si="337"/>
        <v/>
      </c>
      <c r="BQ225" s="24" t="str">
        <f t="shared" si="338"/>
        <v/>
      </c>
      <c r="BR225" s="24" t="str">
        <f t="shared" si="339"/>
        <v/>
      </c>
      <c r="BS225" s="24" t="str">
        <f t="shared" si="340"/>
        <v/>
      </c>
      <c r="BT225" s="24">
        <f t="shared" si="341"/>
        <v>7.5</v>
      </c>
      <c r="BU225" s="24">
        <f t="shared" si="342"/>
        <v>7.5</v>
      </c>
      <c r="BV225" s="24">
        <f t="shared" si="343"/>
        <v>7.5</v>
      </c>
      <c r="BW225" s="24">
        <f t="shared" si="344"/>
        <v>7.5</v>
      </c>
      <c r="BX225" s="24">
        <f t="shared" si="345"/>
        <v>7.5</v>
      </c>
      <c r="BY225" s="24">
        <f t="shared" si="346"/>
        <v>7.5</v>
      </c>
      <c r="BZ225" s="24">
        <f t="shared" si="347"/>
        <v>7.5</v>
      </c>
      <c r="CA225" s="24">
        <f t="shared" si="348"/>
        <v>7.5</v>
      </c>
      <c r="CB225" s="24">
        <f t="shared" si="349"/>
        <v>7.5</v>
      </c>
      <c r="CC225" s="24">
        <f t="shared" si="350"/>
        <v>7.5</v>
      </c>
      <c r="CD225" s="24">
        <f t="shared" si="351"/>
        <v>7.5</v>
      </c>
      <c r="CE225" s="24">
        <f t="shared" si="352"/>
        <v>7.5</v>
      </c>
      <c r="CF225" s="24">
        <f t="shared" si="307"/>
        <v>7.5</v>
      </c>
      <c r="CG225" s="24">
        <f t="shared" si="308"/>
        <v>7.5</v>
      </c>
      <c r="CH225" s="24">
        <f t="shared" si="309"/>
        <v>7.5</v>
      </c>
      <c r="CI225" s="24">
        <f t="shared" si="310"/>
        <v>7.5</v>
      </c>
      <c r="CJ225" s="24">
        <f t="shared" si="311"/>
        <v>7.5</v>
      </c>
      <c r="CK225" s="24" t="str">
        <f t="shared" si="312"/>
        <v/>
      </c>
      <c r="CL225" s="24" t="str">
        <f t="shared" si="313"/>
        <v/>
      </c>
      <c r="CM225" s="24" t="str">
        <f t="shared" si="314"/>
        <v/>
      </c>
      <c r="CN225" s="24" t="str">
        <f t="shared" si="315"/>
        <v/>
      </c>
      <c r="CO225" s="24" t="str">
        <f t="shared" si="316"/>
        <v/>
      </c>
      <c r="CP225" s="24" t="str">
        <f t="shared" si="317"/>
        <v/>
      </c>
      <c r="CQ225" s="24" t="str">
        <f t="shared" si="318"/>
        <v/>
      </c>
    </row>
    <row r="226" spans="1:95" x14ac:dyDescent="0.3">
      <c r="A226" s="6" t="s">
        <v>1006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>
        <v>1</v>
      </c>
      <c r="Y226" s="9">
        <v>1</v>
      </c>
      <c r="Z226" s="9">
        <v>1</v>
      </c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12" t="str">
        <f t="shared" si="319"/>
        <v>Tvision Live TV</v>
      </c>
      <c r="AY226" s="24" t="str">
        <f t="shared" si="320"/>
        <v/>
      </c>
      <c r="AZ226" s="24" t="str">
        <f t="shared" si="321"/>
        <v/>
      </c>
      <c r="BA226" s="24" t="str">
        <f t="shared" si="322"/>
        <v/>
      </c>
      <c r="BB226" s="24" t="str">
        <f t="shared" si="323"/>
        <v/>
      </c>
      <c r="BC226" s="24" t="str">
        <f t="shared" si="324"/>
        <v/>
      </c>
      <c r="BD226" s="24" t="str">
        <f t="shared" si="325"/>
        <v/>
      </c>
      <c r="BE226" s="24" t="str">
        <f t="shared" si="326"/>
        <v/>
      </c>
      <c r="BF226" s="24" t="str">
        <f t="shared" si="327"/>
        <v/>
      </c>
      <c r="BG226" s="24" t="str">
        <f t="shared" si="328"/>
        <v/>
      </c>
      <c r="BH226" s="24" t="str">
        <f t="shared" si="329"/>
        <v/>
      </c>
      <c r="BI226" s="24" t="str">
        <f t="shared" si="330"/>
        <v/>
      </c>
      <c r="BJ226" s="24" t="str">
        <f t="shared" si="331"/>
        <v/>
      </c>
      <c r="BK226" s="24" t="str">
        <f t="shared" si="332"/>
        <v/>
      </c>
      <c r="BL226" s="24" t="str">
        <f t="shared" si="333"/>
        <v/>
      </c>
      <c r="BM226" s="24" t="str">
        <f t="shared" si="334"/>
        <v/>
      </c>
      <c r="BN226" s="24" t="str">
        <f t="shared" si="335"/>
        <v/>
      </c>
      <c r="BO226" s="24" t="str">
        <f t="shared" si="336"/>
        <v/>
      </c>
      <c r="BP226" s="24" t="str">
        <f t="shared" si="337"/>
        <v/>
      </c>
      <c r="BQ226" s="24" t="str">
        <f t="shared" si="338"/>
        <v/>
      </c>
      <c r="BR226" s="24" t="str">
        <f t="shared" si="339"/>
        <v/>
      </c>
      <c r="BS226" s="24" t="str">
        <f t="shared" si="340"/>
        <v/>
      </c>
      <c r="BT226" s="24">
        <f t="shared" si="341"/>
        <v>1</v>
      </c>
      <c r="BU226" s="24">
        <f t="shared" si="342"/>
        <v>1</v>
      </c>
      <c r="BV226" s="24">
        <f t="shared" si="343"/>
        <v>1</v>
      </c>
      <c r="BW226" s="24" t="str">
        <f t="shared" si="344"/>
        <v/>
      </c>
      <c r="BX226" s="24" t="str">
        <f t="shared" si="345"/>
        <v/>
      </c>
      <c r="BY226" s="24" t="str">
        <f t="shared" si="346"/>
        <v/>
      </c>
      <c r="BZ226" s="24" t="str">
        <f t="shared" si="347"/>
        <v/>
      </c>
      <c r="CA226" s="24" t="str">
        <f t="shared" si="348"/>
        <v/>
      </c>
      <c r="CB226" s="24" t="str">
        <f t="shared" si="349"/>
        <v/>
      </c>
      <c r="CC226" s="24" t="str">
        <f t="shared" si="350"/>
        <v/>
      </c>
      <c r="CD226" s="24" t="str">
        <f t="shared" si="351"/>
        <v/>
      </c>
      <c r="CE226" s="24" t="str">
        <f t="shared" si="352"/>
        <v/>
      </c>
      <c r="CF226" s="24" t="str">
        <f t="shared" si="307"/>
        <v/>
      </c>
      <c r="CG226" s="24" t="str">
        <f t="shared" si="308"/>
        <v/>
      </c>
      <c r="CH226" s="24" t="str">
        <f t="shared" si="309"/>
        <v/>
      </c>
      <c r="CI226" s="24" t="str">
        <f t="shared" si="310"/>
        <v/>
      </c>
      <c r="CJ226" s="24" t="str">
        <f t="shared" si="311"/>
        <v/>
      </c>
      <c r="CK226" s="24" t="str">
        <f t="shared" si="312"/>
        <v/>
      </c>
      <c r="CL226" s="24" t="str">
        <f t="shared" si="313"/>
        <v/>
      </c>
      <c r="CM226" s="24" t="str">
        <f t="shared" si="314"/>
        <v/>
      </c>
      <c r="CN226" s="24" t="str">
        <f t="shared" si="315"/>
        <v/>
      </c>
      <c r="CO226" s="24" t="str">
        <f t="shared" si="316"/>
        <v/>
      </c>
      <c r="CP226" s="24" t="str">
        <f t="shared" si="317"/>
        <v/>
      </c>
      <c r="CQ226" s="24" t="str">
        <f t="shared" si="318"/>
        <v/>
      </c>
    </row>
    <row r="227" spans="1:95" x14ac:dyDescent="0.3">
      <c r="A227" s="6" t="s">
        <v>1007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>
        <v>1</v>
      </c>
      <c r="Y227" s="9">
        <v>1</v>
      </c>
      <c r="Z227" s="9">
        <v>1</v>
      </c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12" t="str">
        <f t="shared" si="319"/>
        <v>Tvision Live TV+</v>
      </c>
      <c r="AY227" s="24" t="str">
        <f t="shared" si="320"/>
        <v/>
      </c>
      <c r="AZ227" s="24" t="str">
        <f t="shared" si="321"/>
        <v/>
      </c>
      <c r="BA227" s="24" t="str">
        <f t="shared" si="322"/>
        <v/>
      </c>
      <c r="BB227" s="24" t="str">
        <f t="shared" si="323"/>
        <v/>
      </c>
      <c r="BC227" s="24" t="str">
        <f t="shared" si="324"/>
        <v/>
      </c>
      <c r="BD227" s="24" t="str">
        <f t="shared" si="325"/>
        <v/>
      </c>
      <c r="BE227" s="24" t="str">
        <f t="shared" si="326"/>
        <v/>
      </c>
      <c r="BF227" s="24" t="str">
        <f t="shared" si="327"/>
        <v/>
      </c>
      <c r="BG227" s="24" t="str">
        <f t="shared" si="328"/>
        <v/>
      </c>
      <c r="BH227" s="24" t="str">
        <f t="shared" si="329"/>
        <v/>
      </c>
      <c r="BI227" s="24" t="str">
        <f t="shared" si="330"/>
        <v/>
      </c>
      <c r="BJ227" s="24" t="str">
        <f t="shared" si="331"/>
        <v/>
      </c>
      <c r="BK227" s="24" t="str">
        <f t="shared" si="332"/>
        <v/>
      </c>
      <c r="BL227" s="24" t="str">
        <f t="shared" si="333"/>
        <v/>
      </c>
      <c r="BM227" s="24" t="str">
        <f t="shared" si="334"/>
        <v/>
      </c>
      <c r="BN227" s="24" t="str">
        <f t="shared" si="335"/>
        <v/>
      </c>
      <c r="BO227" s="24" t="str">
        <f t="shared" si="336"/>
        <v/>
      </c>
      <c r="BP227" s="24" t="str">
        <f t="shared" si="337"/>
        <v/>
      </c>
      <c r="BQ227" s="24" t="str">
        <f t="shared" si="338"/>
        <v/>
      </c>
      <c r="BR227" s="24" t="str">
        <f t="shared" si="339"/>
        <v/>
      </c>
      <c r="BS227" s="24" t="str">
        <f t="shared" si="340"/>
        <v/>
      </c>
      <c r="BT227" s="24">
        <f t="shared" si="341"/>
        <v>1</v>
      </c>
      <c r="BU227" s="24">
        <f t="shared" si="342"/>
        <v>1</v>
      </c>
      <c r="BV227" s="24">
        <f t="shared" si="343"/>
        <v>1</v>
      </c>
      <c r="BW227" s="24" t="str">
        <f t="shared" si="344"/>
        <v/>
      </c>
      <c r="BX227" s="24" t="str">
        <f t="shared" si="345"/>
        <v/>
      </c>
      <c r="BY227" s="24" t="str">
        <f t="shared" si="346"/>
        <v/>
      </c>
      <c r="BZ227" s="24" t="str">
        <f t="shared" si="347"/>
        <v/>
      </c>
      <c r="CA227" s="24" t="str">
        <f t="shared" si="348"/>
        <v/>
      </c>
      <c r="CB227" s="24" t="str">
        <f t="shared" si="349"/>
        <v/>
      </c>
      <c r="CC227" s="24" t="str">
        <f t="shared" si="350"/>
        <v/>
      </c>
      <c r="CD227" s="24" t="str">
        <f t="shared" si="351"/>
        <v/>
      </c>
      <c r="CE227" s="24" t="str">
        <f t="shared" si="352"/>
        <v/>
      </c>
      <c r="CF227" s="24" t="str">
        <f t="shared" si="307"/>
        <v/>
      </c>
      <c r="CG227" s="24" t="str">
        <f t="shared" si="308"/>
        <v/>
      </c>
      <c r="CH227" s="24" t="str">
        <f t="shared" si="309"/>
        <v/>
      </c>
      <c r="CI227" s="24" t="str">
        <f t="shared" si="310"/>
        <v/>
      </c>
      <c r="CJ227" s="24" t="str">
        <f t="shared" si="311"/>
        <v/>
      </c>
      <c r="CK227" s="24" t="str">
        <f t="shared" si="312"/>
        <v/>
      </c>
      <c r="CL227" s="24" t="str">
        <f t="shared" si="313"/>
        <v/>
      </c>
      <c r="CM227" s="24" t="str">
        <f t="shared" si="314"/>
        <v/>
      </c>
      <c r="CN227" s="24" t="str">
        <f t="shared" si="315"/>
        <v/>
      </c>
      <c r="CO227" s="24" t="str">
        <f t="shared" si="316"/>
        <v/>
      </c>
      <c r="CP227" s="24" t="str">
        <f t="shared" si="317"/>
        <v/>
      </c>
      <c r="CQ227" s="24" t="str">
        <f t="shared" si="318"/>
        <v/>
      </c>
    </row>
    <row r="228" spans="1:95" x14ac:dyDescent="0.3">
      <c r="A228" s="6" t="s">
        <v>1008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>
        <v>1</v>
      </c>
      <c r="Y228" s="9">
        <v>1</v>
      </c>
      <c r="Z228" s="9">
        <v>1</v>
      </c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12" t="str">
        <f t="shared" si="319"/>
        <v>Tvision Live Zone</v>
      </c>
      <c r="AY228" s="24" t="str">
        <f t="shared" si="320"/>
        <v/>
      </c>
      <c r="AZ228" s="24" t="str">
        <f t="shared" si="321"/>
        <v/>
      </c>
      <c r="BA228" s="24" t="str">
        <f t="shared" si="322"/>
        <v/>
      </c>
      <c r="BB228" s="24" t="str">
        <f t="shared" si="323"/>
        <v/>
      </c>
      <c r="BC228" s="24" t="str">
        <f t="shared" si="324"/>
        <v/>
      </c>
      <c r="BD228" s="24" t="str">
        <f t="shared" si="325"/>
        <v/>
      </c>
      <c r="BE228" s="24" t="str">
        <f t="shared" si="326"/>
        <v/>
      </c>
      <c r="BF228" s="24" t="str">
        <f t="shared" si="327"/>
        <v/>
      </c>
      <c r="BG228" s="24" t="str">
        <f t="shared" si="328"/>
        <v/>
      </c>
      <c r="BH228" s="24" t="str">
        <f t="shared" si="329"/>
        <v/>
      </c>
      <c r="BI228" s="24" t="str">
        <f t="shared" si="330"/>
        <v/>
      </c>
      <c r="BJ228" s="24" t="str">
        <f t="shared" si="331"/>
        <v/>
      </c>
      <c r="BK228" s="24" t="str">
        <f t="shared" si="332"/>
        <v/>
      </c>
      <c r="BL228" s="24" t="str">
        <f t="shared" si="333"/>
        <v/>
      </c>
      <c r="BM228" s="24" t="str">
        <f t="shared" si="334"/>
        <v/>
      </c>
      <c r="BN228" s="24" t="str">
        <f t="shared" si="335"/>
        <v/>
      </c>
      <c r="BO228" s="24" t="str">
        <f t="shared" si="336"/>
        <v/>
      </c>
      <c r="BP228" s="24" t="str">
        <f t="shared" si="337"/>
        <v/>
      </c>
      <c r="BQ228" s="24" t="str">
        <f t="shared" si="338"/>
        <v/>
      </c>
      <c r="BR228" s="24" t="str">
        <f t="shared" si="339"/>
        <v/>
      </c>
      <c r="BS228" s="24" t="str">
        <f t="shared" si="340"/>
        <v/>
      </c>
      <c r="BT228" s="24">
        <f t="shared" si="341"/>
        <v>1</v>
      </c>
      <c r="BU228" s="24">
        <f t="shared" si="342"/>
        <v>1</v>
      </c>
      <c r="BV228" s="24">
        <f t="shared" si="343"/>
        <v>1</v>
      </c>
      <c r="BW228" s="24" t="str">
        <f t="shared" si="344"/>
        <v/>
      </c>
      <c r="BX228" s="24" t="str">
        <f t="shared" si="345"/>
        <v/>
      </c>
      <c r="BY228" s="24" t="str">
        <f t="shared" si="346"/>
        <v/>
      </c>
      <c r="BZ228" s="24" t="str">
        <f t="shared" si="347"/>
        <v/>
      </c>
      <c r="CA228" s="24" t="str">
        <f t="shared" si="348"/>
        <v/>
      </c>
      <c r="CB228" s="24" t="str">
        <f t="shared" si="349"/>
        <v/>
      </c>
      <c r="CC228" s="24" t="str">
        <f t="shared" si="350"/>
        <v/>
      </c>
      <c r="CD228" s="24" t="str">
        <f t="shared" si="351"/>
        <v/>
      </c>
      <c r="CE228" s="24" t="str">
        <f t="shared" si="352"/>
        <v/>
      </c>
      <c r="CF228" s="24" t="str">
        <f t="shared" si="307"/>
        <v/>
      </c>
      <c r="CG228" s="24" t="str">
        <f t="shared" si="308"/>
        <v/>
      </c>
      <c r="CH228" s="24" t="str">
        <f t="shared" si="309"/>
        <v/>
      </c>
      <c r="CI228" s="24" t="str">
        <f t="shared" si="310"/>
        <v/>
      </c>
      <c r="CJ228" s="24" t="str">
        <f t="shared" si="311"/>
        <v/>
      </c>
      <c r="CK228" s="24" t="str">
        <f t="shared" si="312"/>
        <v/>
      </c>
      <c r="CL228" s="24" t="str">
        <f t="shared" si="313"/>
        <v/>
      </c>
      <c r="CM228" s="24" t="str">
        <f t="shared" si="314"/>
        <v/>
      </c>
      <c r="CN228" s="24" t="str">
        <f t="shared" si="315"/>
        <v/>
      </c>
      <c r="CO228" s="24" t="str">
        <f t="shared" si="316"/>
        <v/>
      </c>
      <c r="CP228" s="24" t="str">
        <f t="shared" si="317"/>
        <v/>
      </c>
      <c r="CQ228" s="24" t="str">
        <f t="shared" si="318"/>
        <v/>
      </c>
    </row>
    <row r="229" spans="1:95" x14ac:dyDescent="0.3">
      <c r="A229" s="6" t="s">
        <v>1009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>
        <v>1.1481481499999999</v>
      </c>
      <c r="Y229" s="9">
        <v>1.1481481499999999</v>
      </c>
      <c r="Z229" s="9">
        <v>1.1481481499999999</v>
      </c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12" t="str">
        <f t="shared" si="319"/>
        <v>Tvision Vibe</v>
      </c>
      <c r="AY229" s="24" t="str">
        <f t="shared" si="320"/>
        <v/>
      </c>
      <c r="AZ229" s="24" t="str">
        <f t="shared" si="321"/>
        <v/>
      </c>
      <c r="BA229" s="24" t="str">
        <f t="shared" si="322"/>
        <v/>
      </c>
      <c r="BB229" s="24" t="str">
        <f t="shared" si="323"/>
        <v/>
      </c>
      <c r="BC229" s="24" t="str">
        <f t="shared" si="324"/>
        <v/>
      </c>
      <c r="BD229" s="24" t="str">
        <f t="shared" si="325"/>
        <v/>
      </c>
      <c r="BE229" s="24" t="str">
        <f t="shared" si="326"/>
        <v/>
      </c>
      <c r="BF229" s="24" t="str">
        <f t="shared" si="327"/>
        <v/>
      </c>
      <c r="BG229" s="24" t="str">
        <f t="shared" si="328"/>
        <v/>
      </c>
      <c r="BH229" s="24" t="str">
        <f t="shared" si="329"/>
        <v/>
      </c>
      <c r="BI229" s="24" t="str">
        <f t="shared" si="330"/>
        <v/>
      </c>
      <c r="BJ229" s="24" t="str">
        <f t="shared" si="331"/>
        <v/>
      </c>
      <c r="BK229" s="24" t="str">
        <f t="shared" si="332"/>
        <v/>
      </c>
      <c r="BL229" s="24" t="str">
        <f t="shared" si="333"/>
        <v/>
      </c>
      <c r="BM229" s="24" t="str">
        <f t="shared" si="334"/>
        <v/>
      </c>
      <c r="BN229" s="24" t="str">
        <f t="shared" si="335"/>
        <v/>
      </c>
      <c r="BO229" s="24" t="str">
        <f t="shared" si="336"/>
        <v/>
      </c>
      <c r="BP229" s="24" t="str">
        <f t="shared" si="337"/>
        <v/>
      </c>
      <c r="BQ229" s="24" t="str">
        <f t="shared" si="338"/>
        <v/>
      </c>
      <c r="BR229" s="24" t="str">
        <f t="shared" si="339"/>
        <v/>
      </c>
      <c r="BS229" s="24" t="str">
        <f t="shared" si="340"/>
        <v/>
      </c>
      <c r="BT229" s="24">
        <f t="shared" si="341"/>
        <v>1.1481481499999999</v>
      </c>
      <c r="BU229" s="24">
        <f t="shared" si="342"/>
        <v>1.1481481499999999</v>
      </c>
      <c r="BV229" s="24">
        <f t="shared" si="343"/>
        <v>1.1481481499999999</v>
      </c>
      <c r="BW229" s="24" t="str">
        <f t="shared" si="344"/>
        <v/>
      </c>
      <c r="BX229" s="24" t="str">
        <f t="shared" si="345"/>
        <v/>
      </c>
      <c r="BY229" s="24" t="str">
        <f t="shared" si="346"/>
        <v/>
      </c>
      <c r="BZ229" s="24" t="str">
        <f t="shared" si="347"/>
        <v/>
      </c>
      <c r="CA229" s="24" t="str">
        <f t="shared" si="348"/>
        <v/>
      </c>
      <c r="CB229" s="24" t="str">
        <f t="shared" si="349"/>
        <v/>
      </c>
      <c r="CC229" s="24" t="str">
        <f t="shared" si="350"/>
        <v/>
      </c>
      <c r="CD229" s="24" t="str">
        <f t="shared" si="351"/>
        <v/>
      </c>
      <c r="CE229" s="24" t="str">
        <f t="shared" si="352"/>
        <v/>
      </c>
      <c r="CF229" s="24" t="str">
        <f t="shared" si="307"/>
        <v/>
      </c>
      <c r="CG229" s="24" t="str">
        <f t="shared" si="308"/>
        <v/>
      </c>
      <c r="CH229" s="24" t="str">
        <f t="shared" si="309"/>
        <v/>
      </c>
      <c r="CI229" s="24" t="str">
        <f t="shared" si="310"/>
        <v/>
      </c>
      <c r="CJ229" s="24" t="str">
        <f t="shared" si="311"/>
        <v/>
      </c>
      <c r="CK229" s="24" t="str">
        <f t="shared" si="312"/>
        <v/>
      </c>
      <c r="CL229" s="24" t="str">
        <f t="shared" si="313"/>
        <v/>
      </c>
      <c r="CM229" s="24" t="str">
        <f t="shared" si="314"/>
        <v/>
      </c>
      <c r="CN229" s="24" t="str">
        <f t="shared" si="315"/>
        <v/>
      </c>
      <c r="CO229" s="24" t="str">
        <f t="shared" si="316"/>
        <v/>
      </c>
      <c r="CP229" s="24" t="str">
        <f t="shared" si="317"/>
        <v/>
      </c>
      <c r="CQ229" s="24" t="str">
        <f t="shared" si="318"/>
        <v/>
      </c>
    </row>
    <row r="230" spans="1:95" x14ac:dyDescent="0.3">
      <c r="A230" s="6" t="s">
        <v>29</v>
      </c>
      <c r="B230" s="9"/>
      <c r="C230" s="9"/>
      <c r="D230" s="9"/>
      <c r="E230" s="9"/>
      <c r="F230" s="9"/>
      <c r="G230" s="9"/>
      <c r="H230" s="9"/>
      <c r="I230" s="9"/>
      <c r="J230" s="9"/>
      <c r="K230" s="9">
        <v>0.625</v>
      </c>
      <c r="L230" s="9">
        <v>0.625</v>
      </c>
      <c r="M230" s="9">
        <v>0.625</v>
      </c>
      <c r="N230" s="9">
        <v>0.625</v>
      </c>
      <c r="O230" s="9">
        <v>0.47619047599999997</v>
      </c>
      <c r="P230" s="9">
        <v>0.47619047599999997</v>
      </c>
      <c r="Q230" s="9">
        <v>0.47619047599999997</v>
      </c>
      <c r="R230" s="9">
        <v>0.47619047599999997</v>
      </c>
      <c r="S230" s="9">
        <v>0.52631578899999998</v>
      </c>
      <c r="T230" s="9">
        <v>0.52631578899999998</v>
      </c>
      <c r="U230" s="9">
        <v>0.52631578899999998</v>
      </c>
      <c r="V230" s="9">
        <v>0.52631578899999998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12" t="str">
        <f t="shared" si="319"/>
        <v>Vidgo</v>
      </c>
      <c r="AY230" s="24" t="str">
        <f t="shared" si="320"/>
        <v/>
      </c>
      <c r="AZ230" s="24" t="str">
        <f t="shared" si="321"/>
        <v/>
      </c>
      <c r="BA230" s="24" t="str">
        <f t="shared" si="322"/>
        <v/>
      </c>
      <c r="BB230" s="24" t="str">
        <f t="shared" si="323"/>
        <v/>
      </c>
      <c r="BC230" s="24" t="str">
        <f t="shared" si="324"/>
        <v/>
      </c>
      <c r="BD230" s="24" t="str">
        <f t="shared" si="325"/>
        <v/>
      </c>
      <c r="BE230" s="24" t="str">
        <f t="shared" si="326"/>
        <v/>
      </c>
      <c r="BF230" s="24" t="str">
        <f t="shared" si="327"/>
        <v/>
      </c>
      <c r="BG230" s="24">
        <f t="shared" si="328"/>
        <v>0.625</v>
      </c>
      <c r="BH230" s="24">
        <f t="shared" si="329"/>
        <v>0.625</v>
      </c>
      <c r="BI230" s="24">
        <f t="shared" si="330"/>
        <v>0.625</v>
      </c>
      <c r="BJ230" s="24">
        <f t="shared" si="331"/>
        <v>0.625</v>
      </c>
      <c r="BK230" s="24">
        <f t="shared" si="332"/>
        <v>0.47619047599999997</v>
      </c>
      <c r="BL230" s="24">
        <f t="shared" si="333"/>
        <v>0.47619047599999997</v>
      </c>
      <c r="BM230" s="24">
        <f t="shared" si="334"/>
        <v>0.47619047599999997</v>
      </c>
      <c r="BN230" s="24">
        <f t="shared" si="335"/>
        <v>0.47619047599999997</v>
      </c>
      <c r="BO230" s="24">
        <f t="shared" si="336"/>
        <v>0.52631578899999998</v>
      </c>
      <c r="BP230" s="24">
        <f t="shared" si="337"/>
        <v>0.52631578899999998</v>
      </c>
      <c r="BQ230" s="24">
        <f t="shared" si="338"/>
        <v>0.52631578899999998</v>
      </c>
      <c r="BR230" s="24">
        <f t="shared" si="339"/>
        <v>0.52631578899999998</v>
      </c>
      <c r="BS230" s="24" t="str">
        <f t="shared" si="340"/>
        <v/>
      </c>
      <c r="BT230" s="24" t="str">
        <f t="shared" si="341"/>
        <v/>
      </c>
      <c r="BU230" s="24" t="str">
        <f t="shared" si="342"/>
        <v/>
      </c>
      <c r="BV230" s="24" t="str">
        <f t="shared" si="343"/>
        <v/>
      </c>
      <c r="BW230" s="24" t="str">
        <f t="shared" si="344"/>
        <v/>
      </c>
      <c r="BX230" s="24" t="str">
        <f t="shared" si="345"/>
        <v/>
      </c>
      <c r="BY230" s="24" t="str">
        <f t="shared" si="346"/>
        <v/>
      </c>
      <c r="BZ230" s="24" t="str">
        <f t="shared" si="347"/>
        <v/>
      </c>
      <c r="CA230" s="24" t="str">
        <f t="shared" si="348"/>
        <v/>
      </c>
      <c r="CB230" s="24" t="str">
        <f t="shared" si="349"/>
        <v/>
      </c>
      <c r="CC230" s="24" t="str">
        <f t="shared" si="350"/>
        <v/>
      </c>
      <c r="CD230" s="24" t="str">
        <f t="shared" si="351"/>
        <v/>
      </c>
      <c r="CE230" s="24" t="str">
        <f t="shared" si="352"/>
        <v/>
      </c>
      <c r="CF230" s="24" t="str">
        <f t="shared" si="307"/>
        <v/>
      </c>
      <c r="CG230" s="24" t="str">
        <f t="shared" si="308"/>
        <v/>
      </c>
      <c r="CH230" s="24" t="str">
        <f t="shared" si="309"/>
        <v/>
      </c>
      <c r="CI230" s="24" t="str">
        <f t="shared" si="310"/>
        <v/>
      </c>
      <c r="CJ230" s="24" t="str">
        <f t="shared" si="311"/>
        <v/>
      </c>
      <c r="CK230" s="24" t="str">
        <f t="shared" si="312"/>
        <v/>
      </c>
      <c r="CL230" s="24" t="str">
        <f t="shared" si="313"/>
        <v/>
      </c>
      <c r="CM230" s="24" t="str">
        <f t="shared" si="314"/>
        <v/>
      </c>
      <c r="CN230" s="24" t="str">
        <f t="shared" si="315"/>
        <v/>
      </c>
      <c r="CO230" s="24" t="str">
        <f t="shared" si="316"/>
        <v/>
      </c>
      <c r="CP230" s="24" t="str">
        <f t="shared" si="317"/>
        <v/>
      </c>
      <c r="CQ230" s="24" t="str">
        <f t="shared" si="318"/>
        <v/>
      </c>
    </row>
    <row r="231" spans="1:95" x14ac:dyDescent="0.3">
      <c r="A231" s="6" t="s">
        <v>30</v>
      </c>
      <c r="B231" s="9"/>
      <c r="C231" s="9"/>
      <c r="D231" s="9"/>
      <c r="E231" s="9"/>
      <c r="F231" s="9"/>
      <c r="G231" s="9"/>
      <c r="H231" s="9">
        <v>3.3333333299999999</v>
      </c>
      <c r="I231" s="9">
        <v>5</v>
      </c>
      <c r="J231" s="9">
        <v>3.3333333299999999</v>
      </c>
      <c r="K231" s="9">
        <v>3.3333333299999999</v>
      </c>
      <c r="L231" s="9">
        <v>3.3333333299999999</v>
      </c>
      <c r="M231" s="9">
        <v>5</v>
      </c>
      <c r="N231" s="9">
        <v>5</v>
      </c>
      <c r="O231" s="9">
        <v>5</v>
      </c>
      <c r="P231" s="9">
        <v>0.625</v>
      </c>
      <c r="Q231" s="9">
        <v>0.625</v>
      </c>
      <c r="R231" s="9">
        <v>0.625</v>
      </c>
      <c r="S231" s="9">
        <v>0.66666666699999999</v>
      </c>
      <c r="T231" s="9">
        <v>0.66666666699999999</v>
      </c>
      <c r="U231" s="9">
        <v>0.66666666699999999</v>
      </c>
      <c r="V231" s="9">
        <v>0.66666666699999999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12" t="str">
        <f t="shared" si="319"/>
        <v>Vidgo Latino</v>
      </c>
      <c r="AY231" s="24" t="str">
        <f t="shared" si="320"/>
        <v/>
      </c>
      <c r="AZ231" s="24" t="str">
        <f t="shared" si="321"/>
        <v/>
      </c>
      <c r="BA231" s="24" t="str">
        <f t="shared" si="322"/>
        <v/>
      </c>
      <c r="BB231" s="24" t="str">
        <f t="shared" si="323"/>
        <v/>
      </c>
      <c r="BC231" s="24" t="str">
        <f t="shared" si="324"/>
        <v/>
      </c>
      <c r="BD231" s="24">
        <f t="shared" si="325"/>
        <v>3.3333333299999999</v>
      </c>
      <c r="BE231" s="24">
        <f t="shared" si="326"/>
        <v>5</v>
      </c>
      <c r="BF231" s="24">
        <f t="shared" si="327"/>
        <v>3.3333333299999999</v>
      </c>
      <c r="BG231" s="24">
        <f t="shared" si="328"/>
        <v>3.3333333299999999</v>
      </c>
      <c r="BH231" s="24">
        <f t="shared" si="329"/>
        <v>3.3333333299999999</v>
      </c>
      <c r="BI231" s="24">
        <f t="shared" si="330"/>
        <v>5</v>
      </c>
      <c r="BJ231" s="24">
        <f t="shared" si="331"/>
        <v>5</v>
      </c>
      <c r="BK231" s="24">
        <f t="shared" si="332"/>
        <v>5</v>
      </c>
      <c r="BL231" s="24">
        <f t="shared" si="333"/>
        <v>0.625</v>
      </c>
      <c r="BM231" s="24">
        <f t="shared" si="334"/>
        <v>0.625</v>
      </c>
      <c r="BN231" s="24">
        <f t="shared" si="335"/>
        <v>0.625</v>
      </c>
      <c r="BO231" s="24">
        <f t="shared" si="336"/>
        <v>0.66666666699999999</v>
      </c>
      <c r="BP231" s="24">
        <f t="shared" si="337"/>
        <v>0.66666666699999999</v>
      </c>
      <c r="BQ231" s="24">
        <f t="shared" si="338"/>
        <v>0.66666666699999999</v>
      </c>
      <c r="BR231" s="24">
        <f t="shared" si="339"/>
        <v>0.66666666699999999</v>
      </c>
      <c r="BS231" s="24" t="str">
        <f t="shared" si="340"/>
        <v/>
      </c>
      <c r="BT231" s="24" t="str">
        <f t="shared" si="341"/>
        <v/>
      </c>
      <c r="BU231" s="24" t="str">
        <f t="shared" si="342"/>
        <v/>
      </c>
      <c r="BV231" s="24" t="str">
        <f t="shared" si="343"/>
        <v/>
      </c>
      <c r="BW231" s="24" t="str">
        <f t="shared" si="344"/>
        <v/>
      </c>
      <c r="BX231" s="24" t="str">
        <f t="shared" si="345"/>
        <v/>
      </c>
      <c r="BY231" s="24" t="str">
        <f t="shared" si="346"/>
        <v/>
      </c>
      <c r="BZ231" s="24" t="str">
        <f t="shared" si="347"/>
        <v/>
      </c>
      <c r="CA231" s="24" t="str">
        <f t="shared" si="348"/>
        <v/>
      </c>
      <c r="CB231" s="24" t="str">
        <f t="shared" si="349"/>
        <v/>
      </c>
      <c r="CC231" s="24" t="str">
        <f t="shared" si="350"/>
        <v/>
      </c>
      <c r="CD231" s="24" t="str">
        <f t="shared" si="351"/>
        <v/>
      </c>
      <c r="CE231" s="24" t="str">
        <f t="shared" si="352"/>
        <v/>
      </c>
      <c r="CF231" s="24" t="str">
        <f t="shared" si="307"/>
        <v/>
      </c>
      <c r="CG231" s="24" t="str">
        <f t="shared" si="308"/>
        <v/>
      </c>
      <c r="CH231" s="24" t="str">
        <f t="shared" si="309"/>
        <v/>
      </c>
      <c r="CI231" s="24" t="str">
        <f t="shared" si="310"/>
        <v/>
      </c>
      <c r="CJ231" s="24" t="str">
        <f t="shared" si="311"/>
        <v/>
      </c>
      <c r="CK231" s="24" t="str">
        <f t="shared" si="312"/>
        <v/>
      </c>
      <c r="CL231" s="24" t="str">
        <f t="shared" si="313"/>
        <v/>
      </c>
      <c r="CM231" s="24" t="str">
        <f t="shared" si="314"/>
        <v/>
      </c>
      <c r="CN231" s="24" t="str">
        <f t="shared" si="315"/>
        <v/>
      </c>
      <c r="CO231" s="24" t="str">
        <f t="shared" si="316"/>
        <v/>
      </c>
      <c r="CP231" s="24" t="str">
        <f t="shared" si="317"/>
        <v/>
      </c>
      <c r="CQ231" s="24" t="str">
        <f t="shared" si="318"/>
        <v/>
      </c>
    </row>
    <row r="232" spans="1:95" x14ac:dyDescent="0.3">
      <c r="A232" s="6" t="s">
        <v>11</v>
      </c>
      <c r="B232" s="9">
        <v>11.375</v>
      </c>
      <c r="C232" s="9">
        <v>10.777777800000001</v>
      </c>
      <c r="D232" s="9">
        <v>10.777777800000001</v>
      </c>
      <c r="E232" s="9">
        <v>10.777777800000001</v>
      </c>
      <c r="F232" s="9">
        <v>10.8888889</v>
      </c>
      <c r="G232" s="9">
        <v>9.9090909099999998</v>
      </c>
      <c r="H232" s="9">
        <v>9.9090909099999998</v>
      </c>
      <c r="I232" s="9">
        <v>9.9090909099999998</v>
      </c>
      <c r="J232" s="9">
        <v>10.2727273</v>
      </c>
      <c r="K232" s="9">
        <v>10.2727273</v>
      </c>
      <c r="L232" s="9">
        <v>10.2727273</v>
      </c>
      <c r="M232" s="9">
        <v>10.2727273</v>
      </c>
      <c r="N232" s="9">
        <v>10.2727273</v>
      </c>
      <c r="O232" s="9">
        <v>10.2727273</v>
      </c>
      <c r="P232" s="9">
        <v>10.2727273</v>
      </c>
      <c r="Q232" s="9">
        <v>10.928571399999999</v>
      </c>
      <c r="R232" s="9">
        <v>10.928571399999999</v>
      </c>
      <c r="S232" s="9">
        <v>10.928571399999999</v>
      </c>
      <c r="T232" s="9">
        <v>7.45</v>
      </c>
      <c r="U232" s="9">
        <v>7.45</v>
      </c>
      <c r="V232" s="9">
        <v>7.3809523800000001</v>
      </c>
      <c r="W232" s="9">
        <v>7.3809523800000001</v>
      </c>
      <c r="X232" s="9">
        <v>7.3809523800000001</v>
      </c>
      <c r="Y232" s="9">
        <v>9.1304347799999999</v>
      </c>
      <c r="Z232" s="9">
        <v>9.1304347799999999</v>
      </c>
      <c r="AA232" s="9">
        <v>8.9600000000000009</v>
      </c>
      <c r="AB232" s="9">
        <v>8.9600000000000009</v>
      </c>
      <c r="AC232" s="9">
        <v>5.8947368400000002</v>
      </c>
      <c r="AD232" s="9">
        <v>5.22</v>
      </c>
      <c r="AE232" s="9">
        <v>5.22</v>
      </c>
      <c r="AF232" s="9">
        <v>4.6290322599999998</v>
      </c>
      <c r="AG232" s="9">
        <v>4.453125</v>
      </c>
      <c r="AH232" s="9">
        <v>4.5238095200000004</v>
      </c>
      <c r="AI232" s="9">
        <v>4.59375</v>
      </c>
      <c r="AJ232" s="9">
        <v>3.5897435899999999</v>
      </c>
      <c r="AK232" s="9">
        <v>3.5897435899999999</v>
      </c>
      <c r="AL232" s="9">
        <v>3.6153846199999999</v>
      </c>
      <c r="AM232" s="9">
        <v>3.6708860799999998</v>
      </c>
      <c r="AN232" s="9">
        <v>2.9326923100000002</v>
      </c>
      <c r="AO232" s="9"/>
      <c r="AP232" s="9"/>
      <c r="AQ232" s="9"/>
      <c r="AR232" s="9"/>
      <c r="AS232" s="9"/>
      <c r="AT232" s="9"/>
      <c r="AU232" s="9"/>
      <c r="AV232" s="9"/>
      <c r="AW232" s="9"/>
      <c r="AX232" s="12" t="str">
        <f t="shared" si="319"/>
        <v>YouTube TV</v>
      </c>
      <c r="AY232" s="24">
        <f t="shared" si="320"/>
        <v>10.777777800000001</v>
      </c>
      <c r="AZ232" s="24">
        <f t="shared" si="321"/>
        <v>10.777777800000001</v>
      </c>
      <c r="BA232" s="24">
        <f t="shared" si="322"/>
        <v>10.777777800000001</v>
      </c>
      <c r="BB232" s="24">
        <f t="shared" si="323"/>
        <v>10.8888889</v>
      </c>
      <c r="BC232" s="24">
        <f t="shared" si="324"/>
        <v>9.9090909099999998</v>
      </c>
      <c r="BD232" s="24">
        <f t="shared" si="325"/>
        <v>9.9090909099999998</v>
      </c>
      <c r="BE232" s="24">
        <f t="shared" si="326"/>
        <v>9.9090909099999998</v>
      </c>
      <c r="BF232" s="24">
        <f t="shared" si="327"/>
        <v>10.2727273</v>
      </c>
      <c r="BG232" s="24">
        <f t="shared" si="328"/>
        <v>10.2727273</v>
      </c>
      <c r="BH232" s="24">
        <f t="shared" si="329"/>
        <v>10.2727273</v>
      </c>
      <c r="BI232" s="24">
        <f t="shared" si="330"/>
        <v>10.2727273</v>
      </c>
      <c r="BJ232" s="24">
        <f t="shared" si="331"/>
        <v>10.2727273</v>
      </c>
      <c r="BK232" s="24">
        <f t="shared" si="332"/>
        <v>10.2727273</v>
      </c>
      <c r="BL232" s="24">
        <f t="shared" si="333"/>
        <v>10.2727273</v>
      </c>
      <c r="BM232" s="24">
        <f t="shared" si="334"/>
        <v>10.928571399999999</v>
      </c>
      <c r="BN232" s="24">
        <f t="shared" si="335"/>
        <v>10.928571399999999</v>
      </c>
      <c r="BO232" s="24">
        <f t="shared" si="336"/>
        <v>10.928571399999999</v>
      </c>
      <c r="BP232" s="24">
        <f t="shared" si="337"/>
        <v>7.45</v>
      </c>
      <c r="BQ232" s="24">
        <f t="shared" si="338"/>
        <v>7.45</v>
      </c>
      <c r="BR232" s="24">
        <f t="shared" si="339"/>
        <v>7.3809523800000001</v>
      </c>
      <c r="BS232" s="24">
        <f t="shared" si="340"/>
        <v>7.3809523800000001</v>
      </c>
      <c r="BT232" s="24">
        <f t="shared" si="341"/>
        <v>7.3809523800000001</v>
      </c>
      <c r="BU232" s="24">
        <f t="shared" si="342"/>
        <v>9.1304347799999999</v>
      </c>
      <c r="BV232" s="24">
        <f t="shared" si="343"/>
        <v>9.1304347799999999</v>
      </c>
      <c r="BW232" s="24">
        <f t="shared" si="344"/>
        <v>8.9600000000000009</v>
      </c>
      <c r="BX232" s="24">
        <f t="shared" si="345"/>
        <v>8.9600000000000009</v>
      </c>
      <c r="BY232" s="24">
        <f t="shared" si="346"/>
        <v>5.8947368400000002</v>
      </c>
      <c r="BZ232" s="24">
        <f t="shared" si="347"/>
        <v>5.22</v>
      </c>
      <c r="CA232" s="24">
        <f t="shared" si="348"/>
        <v>5.22</v>
      </c>
      <c r="CB232" s="24">
        <f t="shared" si="349"/>
        <v>4.6290322599999998</v>
      </c>
      <c r="CC232" s="24">
        <f t="shared" si="350"/>
        <v>4.453125</v>
      </c>
      <c r="CD232" s="24">
        <f t="shared" si="351"/>
        <v>4.5238095200000004</v>
      </c>
      <c r="CE232" s="24">
        <f t="shared" si="352"/>
        <v>4.59375</v>
      </c>
      <c r="CF232" s="24">
        <f t="shared" si="307"/>
        <v>3.5897435899999999</v>
      </c>
      <c r="CG232" s="24">
        <f t="shared" si="308"/>
        <v>3.5897435899999999</v>
      </c>
      <c r="CH232" s="24">
        <f t="shared" si="309"/>
        <v>3.6153846199999999</v>
      </c>
      <c r="CI232" s="24">
        <f t="shared" si="310"/>
        <v>3.6708860799999998</v>
      </c>
      <c r="CJ232" s="24">
        <f t="shared" si="311"/>
        <v>2.9326923100000002</v>
      </c>
      <c r="CK232" s="24" t="str">
        <f t="shared" si="312"/>
        <v/>
      </c>
      <c r="CL232" s="24" t="str">
        <f t="shared" si="313"/>
        <v/>
      </c>
      <c r="CM232" s="24" t="str">
        <f t="shared" si="314"/>
        <v/>
      </c>
      <c r="CN232" s="24" t="str">
        <f t="shared" si="315"/>
        <v/>
      </c>
      <c r="CO232" s="24" t="str">
        <f t="shared" si="316"/>
        <v/>
      </c>
      <c r="CP232" s="24" t="str">
        <f t="shared" si="317"/>
        <v/>
      </c>
      <c r="CQ232" s="24" t="str">
        <f t="shared" si="318"/>
        <v/>
      </c>
    </row>
    <row r="233" spans="1:95" x14ac:dyDescent="0.3">
      <c r="AX233" s="12" t="str">
        <f t="shared" si="319"/>
        <v/>
      </c>
      <c r="AY233" s="24" t="str">
        <f t="shared" si="320"/>
        <v/>
      </c>
      <c r="AZ233" s="24" t="str">
        <f t="shared" si="321"/>
        <v/>
      </c>
      <c r="BA233" s="24" t="str">
        <f t="shared" si="322"/>
        <v/>
      </c>
      <c r="BB233" s="24" t="str">
        <f t="shared" si="323"/>
        <v/>
      </c>
      <c r="BC233" s="24" t="str">
        <f t="shared" si="324"/>
        <v/>
      </c>
      <c r="BD233" s="24" t="str">
        <f t="shared" si="325"/>
        <v/>
      </c>
      <c r="BE233" s="24" t="str">
        <f t="shared" si="326"/>
        <v/>
      </c>
      <c r="BF233" s="24" t="str">
        <f t="shared" si="327"/>
        <v/>
      </c>
      <c r="BG233" s="24" t="str">
        <f t="shared" si="328"/>
        <v/>
      </c>
      <c r="BH233" s="24" t="str">
        <f t="shared" si="329"/>
        <v/>
      </c>
      <c r="BI233" s="24" t="str">
        <f t="shared" si="330"/>
        <v/>
      </c>
      <c r="BJ233" s="24" t="str">
        <f t="shared" si="331"/>
        <v/>
      </c>
      <c r="BK233" s="24" t="str">
        <f t="shared" si="332"/>
        <v/>
      </c>
      <c r="BL233" s="24" t="str">
        <f t="shared" si="333"/>
        <v/>
      </c>
      <c r="BM233" s="24" t="str">
        <f t="shared" si="334"/>
        <v/>
      </c>
      <c r="BN233" s="24" t="str">
        <f t="shared" si="335"/>
        <v/>
      </c>
      <c r="BO233" s="24" t="str">
        <f t="shared" si="336"/>
        <v/>
      </c>
      <c r="BP233" s="24" t="str">
        <f t="shared" si="337"/>
        <v/>
      </c>
      <c r="BQ233" s="24" t="str">
        <f t="shared" si="338"/>
        <v/>
      </c>
      <c r="BR233" s="24" t="str">
        <f t="shared" si="339"/>
        <v/>
      </c>
      <c r="BS233" s="24" t="str">
        <f t="shared" si="340"/>
        <v/>
      </c>
      <c r="BT233" s="24" t="str">
        <f t="shared" si="341"/>
        <v/>
      </c>
      <c r="BU233" s="24" t="str">
        <f t="shared" si="342"/>
        <v/>
      </c>
      <c r="BV233" s="24" t="str">
        <f t="shared" si="343"/>
        <v/>
      </c>
      <c r="BW233" s="24" t="str">
        <f t="shared" si="344"/>
        <v/>
      </c>
      <c r="BX233" s="24" t="str">
        <f t="shared" si="345"/>
        <v/>
      </c>
      <c r="BY233" s="24" t="str">
        <f t="shared" si="346"/>
        <v/>
      </c>
      <c r="BZ233" s="24" t="str">
        <f t="shared" si="347"/>
        <v/>
      </c>
      <c r="CA233" s="24" t="str">
        <f t="shared" si="348"/>
        <v/>
      </c>
      <c r="CB233" s="24" t="str">
        <f t="shared" si="349"/>
        <v/>
      </c>
      <c r="CC233" s="24" t="str">
        <f t="shared" si="350"/>
        <v/>
      </c>
      <c r="CD233" s="24" t="str">
        <f t="shared" si="351"/>
        <v/>
      </c>
      <c r="CE233" s="24" t="str">
        <f t="shared" si="352"/>
        <v/>
      </c>
      <c r="CF233" s="24" t="str">
        <f t="shared" si="307"/>
        <v/>
      </c>
      <c r="CG233" s="24" t="str">
        <f t="shared" si="308"/>
        <v/>
      </c>
      <c r="CH233" s="24" t="str">
        <f t="shared" si="309"/>
        <v/>
      </c>
      <c r="CI233" s="24" t="str">
        <f t="shared" si="310"/>
        <v/>
      </c>
      <c r="CJ233" s="24" t="str">
        <f t="shared" si="311"/>
        <v/>
      </c>
      <c r="CK233" s="24" t="str">
        <f t="shared" si="312"/>
        <v/>
      </c>
      <c r="CL233" s="24" t="str">
        <f t="shared" si="313"/>
        <v/>
      </c>
      <c r="CM233" s="24" t="str">
        <f t="shared" si="314"/>
        <v/>
      </c>
      <c r="CN233" s="24" t="str">
        <f t="shared" si="315"/>
        <v/>
      </c>
      <c r="CO233" s="24" t="str">
        <f t="shared" si="316"/>
        <v/>
      </c>
      <c r="CP233" s="24" t="str">
        <f t="shared" si="317"/>
        <v/>
      </c>
      <c r="CQ233" s="24" t="str">
        <f t="shared" si="318"/>
        <v/>
      </c>
    </row>
    <row r="234" spans="1:95" x14ac:dyDescent="0.3">
      <c r="AX234" s="12" t="str">
        <f t="shared" si="319"/>
        <v/>
      </c>
      <c r="AY234" s="24" t="str">
        <f t="shared" si="320"/>
        <v/>
      </c>
      <c r="AZ234" s="24" t="str">
        <f t="shared" si="321"/>
        <v/>
      </c>
      <c r="BA234" s="24" t="str">
        <f t="shared" si="322"/>
        <v/>
      </c>
      <c r="BB234" s="24" t="str">
        <f t="shared" si="323"/>
        <v/>
      </c>
      <c r="BC234" s="24" t="str">
        <f t="shared" si="324"/>
        <v/>
      </c>
      <c r="BD234" s="24" t="str">
        <f t="shared" si="325"/>
        <v/>
      </c>
      <c r="BE234" s="24" t="str">
        <f t="shared" si="326"/>
        <v/>
      </c>
      <c r="BF234" s="24" t="str">
        <f t="shared" si="327"/>
        <v/>
      </c>
      <c r="BG234" s="24" t="str">
        <f t="shared" si="328"/>
        <v/>
      </c>
      <c r="BH234" s="24" t="str">
        <f t="shared" si="329"/>
        <v/>
      </c>
      <c r="BI234" s="24" t="str">
        <f t="shared" si="330"/>
        <v/>
      </c>
      <c r="BJ234" s="24" t="str">
        <f t="shared" si="331"/>
        <v/>
      </c>
      <c r="BK234" s="24" t="str">
        <f t="shared" si="332"/>
        <v/>
      </c>
      <c r="BL234" s="24" t="str">
        <f t="shared" si="333"/>
        <v/>
      </c>
      <c r="BM234" s="24" t="str">
        <f t="shared" si="334"/>
        <v/>
      </c>
      <c r="BN234" s="24" t="str">
        <f t="shared" si="335"/>
        <v/>
      </c>
      <c r="BO234" s="24" t="str">
        <f t="shared" si="336"/>
        <v/>
      </c>
      <c r="BP234" s="24" t="str">
        <f t="shared" si="337"/>
        <v/>
      </c>
      <c r="BQ234" s="24" t="str">
        <f t="shared" si="338"/>
        <v/>
      </c>
      <c r="BR234" s="24" t="str">
        <f t="shared" si="339"/>
        <v/>
      </c>
      <c r="BS234" s="24" t="str">
        <f t="shared" si="340"/>
        <v/>
      </c>
      <c r="BT234" s="24" t="str">
        <f t="shared" si="341"/>
        <v/>
      </c>
      <c r="BU234" s="24" t="str">
        <f t="shared" si="342"/>
        <v/>
      </c>
      <c r="BV234" s="24" t="str">
        <f t="shared" si="343"/>
        <v/>
      </c>
      <c r="BW234" s="24" t="str">
        <f t="shared" si="344"/>
        <v/>
      </c>
      <c r="BX234" s="24" t="str">
        <f t="shared" si="345"/>
        <v/>
      </c>
      <c r="BY234" s="24" t="str">
        <f t="shared" si="346"/>
        <v/>
      </c>
      <c r="BZ234" s="24" t="str">
        <f t="shared" si="347"/>
        <v/>
      </c>
      <c r="CA234" s="24" t="str">
        <f t="shared" si="348"/>
        <v/>
      </c>
      <c r="CB234" s="24" t="str">
        <f t="shared" si="349"/>
        <v/>
      </c>
      <c r="CC234" s="24" t="str">
        <f t="shared" si="350"/>
        <v/>
      </c>
      <c r="CD234" s="24" t="str">
        <f t="shared" si="351"/>
        <v/>
      </c>
      <c r="CE234" s="24" t="str">
        <f t="shared" si="352"/>
        <v/>
      </c>
      <c r="CF234" s="24" t="str">
        <f t="shared" si="307"/>
        <v/>
      </c>
      <c r="CG234" s="24" t="str">
        <f t="shared" si="308"/>
        <v/>
      </c>
      <c r="CH234" s="24" t="str">
        <f t="shared" si="309"/>
        <v/>
      </c>
      <c r="CI234" s="24" t="str">
        <f t="shared" si="310"/>
        <v/>
      </c>
      <c r="CJ234" s="24" t="str">
        <f t="shared" si="311"/>
        <v/>
      </c>
      <c r="CK234" s="24" t="str">
        <f t="shared" si="312"/>
        <v/>
      </c>
      <c r="CL234" s="24" t="str">
        <f t="shared" si="313"/>
        <v/>
      </c>
      <c r="CM234" s="24" t="str">
        <f t="shared" si="314"/>
        <v/>
      </c>
      <c r="CN234" s="24" t="str">
        <f t="shared" si="315"/>
        <v/>
      </c>
      <c r="CO234" s="24" t="str">
        <f t="shared" si="316"/>
        <v/>
      </c>
      <c r="CP234" s="24" t="str">
        <f t="shared" si="317"/>
        <v/>
      </c>
      <c r="CQ234" s="24" t="str">
        <f t="shared" si="318"/>
        <v/>
      </c>
    </row>
    <row r="235" spans="1:95" x14ac:dyDescent="0.3">
      <c r="AX235" s="12" t="str">
        <f t="shared" si="319"/>
        <v/>
      </c>
      <c r="AY235" s="24" t="str">
        <f t="shared" si="320"/>
        <v/>
      </c>
      <c r="AZ235" s="24" t="str">
        <f t="shared" si="321"/>
        <v/>
      </c>
      <c r="BA235" s="24" t="str">
        <f t="shared" si="322"/>
        <v/>
      </c>
      <c r="BB235" s="24" t="str">
        <f t="shared" si="323"/>
        <v/>
      </c>
      <c r="BC235" s="24" t="str">
        <f t="shared" si="324"/>
        <v/>
      </c>
      <c r="BD235" s="24" t="str">
        <f t="shared" si="325"/>
        <v/>
      </c>
      <c r="BE235" s="24" t="str">
        <f t="shared" si="326"/>
        <v/>
      </c>
      <c r="BF235" s="24" t="str">
        <f t="shared" si="327"/>
        <v/>
      </c>
      <c r="BG235" s="24" t="str">
        <f t="shared" si="328"/>
        <v/>
      </c>
      <c r="BH235" s="24" t="str">
        <f t="shared" si="329"/>
        <v/>
      </c>
      <c r="BI235" s="24" t="str">
        <f t="shared" si="330"/>
        <v/>
      </c>
      <c r="BJ235" s="24" t="str">
        <f t="shared" si="331"/>
        <v/>
      </c>
      <c r="BK235" s="24" t="str">
        <f t="shared" si="332"/>
        <v/>
      </c>
      <c r="BL235" s="24" t="str">
        <f t="shared" si="333"/>
        <v/>
      </c>
      <c r="BM235" s="24" t="str">
        <f t="shared" si="334"/>
        <v/>
      </c>
      <c r="BN235" s="24" t="str">
        <f t="shared" si="335"/>
        <v/>
      </c>
      <c r="BO235" s="24" t="str">
        <f t="shared" si="336"/>
        <v/>
      </c>
      <c r="BP235" s="24" t="str">
        <f t="shared" si="337"/>
        <v/>
      </c>
      <c r="BQ235" s="24" t="str">
        <f t="shared" si="338"/>
        <v/>
      </c>
      <c r="BR235" s="24" t="str">
        <f t="shared" si="339"/>
        <v/>
      </c>
      <c r="BS235" s="24" t="str">
        <f t="shared" si="340"/>
        <v/>
      </c>
      <c r="BT235" s="24" t="str">
        <f t="shared" si="341"/>
        <v/>
      </c>
      <c r="BU235" s="24" t="str">
        <f t="shared" si="342"/>
        <v/>
      </c>
      <c r="BV235" s="24" t="str">
        <f t="shared" si="343"/>
        <v/>
      </c>
      <c r="BW235" s="24" t="str">
        <f t="shared" si="344"/>
        <v/>
      </c>
      <c r="BX235" s="24" t="str">
        <f t="shared" si="345"/>
        <v/>
      </c>
      <c r="BY235" s="24" t="str">
        <f t="shared" si="346"/>
        <v/>
      </c>
      <c r="BZ235" s="24" t="str">
        <f t="shared" si="347"/>
        <v/>
      </c>
      <c r="CA235" s="24" t="str">
        <f t="shared" si="348"/>
        <v/>
      </c>
      <c r="CB235" s="24" t="str">
        <f t="shared" si="349"/>
        <v/>
      </c>
      <c r="CC235" s="24" t="str">
        <f t="shared" si="350"/>
        <v/>
      </c>
      <c r="CD235" s="24" t="str">
        <f t="shared" si="351"/>
        <v/>
      </c>
      <c r="CE235" s="24" t="str">
        <f t="shared" si="352"/>
        <v/>
      </c>
      <c r="CF235" s="24" t="str">
        <f t="shared" si="307"/>
        <v/>
      </c>
      <c r="CG235" s="24" t="str">
        <f t="shared" si="308"/>
        <v/>
      </c>
      <c r="CH235" s="24" t="str">
        <f t="shared" si="309"/>
        <v/>
      </c>
      <c r="CI235" s="24" t="str">
        <f t="shared" si="310"/>
        <v/>
      </c>
      <c r="CJ235" s="24" t="str">
        <f t="shared" si="311"/>
        <v/>
      </c>
      <c r="CK235" s="24" t="str">
        <f t="shared" si="312"/>
        <v/>
      </c>
      <c r="CL235" s="24" t="str">
        <f t="shared" si="313"/>
        <v/>
      </c>
      <c r="CM235" s="24" t="str">
        <f t="shared" si="314"/>
        <v/>
      </c>
      <c r="CN235" s="24" t="str">
        <f t="shared" si="315"/>
        <v/>
      </c>
      <c r="CO235" s="24" t="str">
        <f t="shared" si="316"/>
        <v/>
      </c>
      <c r="CP235" s="24" t="str">
        <f t="shared" si="317"/>
        <v/>
      </c>
      <c r="CQ235" s="24" t="str">
        <f t="shared" si="318"/>
        <v/>
      </c>
    </row>
    <row r="236" spans="1:95" x14ac:dyDescent="0.3">
      <c r="AX236" s="12" t="str">
        <f t="shared" si="319"/>
        <v/>
      </c>
      <c r="AY236" s="24" t="str">
        <f t="shared" si="320"/>
        <v/>
      </c>
      <c r="AZ236" s="24" t="str">
        <f t="shared" si="321"/>
        <v/>
      </c>
      <c r="BA236" s="24" t="str">
        <f t="shared" si="322"/>
        <v/>
      </c>
      <c r="BB236" s="24" t="str">
        <f t="shared" si="323"/>
        <v/>
      </c>
      <c r="BC236" s="24" t="str">
        <f t="shared" si="324"/>
        <v/>
      </c>
      <c r="BD236" s="24" t="str">
        <f t="shared" si="325"/>
        <v/>
      </c>
      <c r="BE236" s="24" t="str">
        <f t="shared" si="326"/>
        <v/>
      </c>
      <c r="BF236" s="24" t="str">
        <f t="shared" si="327"/>
        <v/>
      </c>
      <c r="BG236" s="24" t="str">
        <f t="shared" si="328"/>
        <v/>
      </c>
      <c r="BH236" s="24" t="str">
        <f t="shared" si="329"/>
        <v/>
      </c>
      <c r="BI236" s="24" t="str">
        <f t="shared" si="330"/>
        <v/>
      </c>
      <c r="BJ236" s="24" t="str">
        <f t="shared" si="331"/>
        <v/>
      </c>
      <c r="BK236" s="24" t="str">
        <f t="shared" si="332"/>
        <v/>
      </c>
      <c r="BL236" s="24" t="str">
        <f t="shared" si="333"/>
        <v/>
      </c>
      <c r="BM236" s="24" t="str">
        <f t="shared" si="334"/>
        <v/>
      </c>
      <c r="BN236" s="24" t="str">
        <f t="shared" si="335"/>
        <v/>
      </c>
      <c r="BO236" s="24" t="str">
        <f t="shared" si="336"/>
        <v/>
      </c>
      <c r="BP236" s="24" t="str">
        <f t="shared" si="337"/>
        <v/>
      </c>
      <c r="BQ236" s="24" t="str">
        <f t="shared" si="338"/>
        <v/>
      </c>
      <c r="BR236" s="24" t="str">
        <f t="shared" si="339"/>
        <v/>
      </c>
      <c r="BS236" s="24" t="str">
        <f t="shared" si="340"/>
        <v/>
      </c>
      <c r="BT236" s="24" t="str">
        <f t="shared" si="341"/>
        <v/>
      </c>
      <c r="BU236" s="24" t="str">
        <f t="shared" si="342"/>
        <v/>
      </c>
      <c r="BV236" s="24" t="str">
        <f t="shared" si="343"/>
        <v/>
      </c>
      <c r="BW236" s="24" t="str">
        <f t="shared" si="344"/>
        <v/>
      </c>
      <c r="BX236" s="24" t="str">
        <f t="shared" si="345"/>
        <v/>
      </c>
      <c r="BY236" s="24" t="str">
        <f t="shared" si="346"/>
        <v/>
      </c>
      <c r="BZ236" s="24" t="str">
        <f t="shared" si="347"/>
        <v/>
      </c>
      <c r="CA236" s="24" t="str">
        <f t="shared" si="348"/>
        <v/>
      </c>
      <c r="CB236" s="24" t="str">
        <f t="shared" si="349"/>
        <v/>
      </c>
      <c r="CC236" s="24" t="str">
        <f t="shared" si="350"/>
        <v/>
      </c>
      <c r="CD236" s="24" t="str">
        <f t="shared" si="351"/>
        <v/>
      </c>
      <c r="CE236" s="24" t="str">
        <f t="shared" si="352"/>
        <v/>
      </c>
      <c r="CF236" s="24" t="str">
        <f t="shared" si="307"/>
        <v/>
      </c>
      <c r="CG236" s="24" t="str">
        <f t="shared" si="308"/>
        <v/>
      </c>
      <c r="CH236" s="24" t="str">
        <f t="shared" si="309"/>
        <v/>
      </c>
      <c r="CI236" s="24" t="str">
        <f t="shared" si="310"/>
        <v/>
      </c>
      <c r="CJ236" s="24" t="str">
        <f t="shared" si="311"/>
        <v/>
      </c>
      <c r="CK236" s="24" t="str">
        <f t="shared" si="312"/>
        <v/>
      </c>
      <c r="CL236" s="24" t="str">
        <f t="shared" si="313"/>
        <v/>
      </c>
      <c r="CM236" s="24" t="str">
        <f t="shared" si="314"/>
        <v/>
      </c>
      <c r="CN236" s="24" t="str">
        <f t="shared" si="315"/>
        <v/>
      </c>
      <c r="CO236" s="24" t="str">
        <f t="shared" si="316"/>
        <v/>
      </c>
      <c r="CP236" s="24" t="str">
        <f t="shared" si="317"/>
        <v/>
      </c>
      <c r="CQ236" s="24" t="str">
        <f t="shared" si="318"/>
        <v/>
      </c>
    </row>
    <row r="237" spans="1:95" x14ac:dyDescent="0.3">
      <c r="AX237" s="12" t="str">
        <f t="shared" si="319"/>
        <v/>
      </c>
      <c r="AY237" s="24" t="str">
        <f t="shared" si="320"/>
        <v/>
      </c>
      <c r="AZ237" s="24" t="str">
        <f t="shared" si="321"/>
        <v/>
      </c>
      <c r="BA237" s="24" t="str">
        <f t="shared" si="322"/>
        <v/>
      </c>
      <c r="BB237" s="24" t="str">
        <f t="shared" si="323"/>
        <v/>
      </c>
      <c r="BC237" s="24" t="str">
        <f t="shared" si="324"/>
        <v/>
      </c>
      <c r="BD237" s="24" t="str">
        <f t="shared" si="325"/>
        <v/>
      </c>
      <c r="BE237" s="24" t="str">
        <f t="shared" si="326"/>
        <v/>
      </c>
      <c r="BF237" s="24" t="str">
        <f t="shared" si="327"/>
        <v/>
      </c>
      <c r="BG237" s="24" t="str">
        <f t="shared" si="328"/>
        <v/>
      </c>
      <c r="BH237" s="24" t="str">
        <f t="shared" si="329"/>
        <v/>
      </c>
      <c r="BI237" s="24" t="str">
        <f t="shared" si="330"/>
        <v/>
      </c>
      <c r="BJ237" s="24" t="str">
        <f t="shared" si="331"/>
        <v/>
      </c>
      <c r="BK237" s="24" t="str">
        <f t="shared" si="332"/>
        <v/>
      </c>
      <c r="BL237" s="24" t="str">
        <f t="shared" si="333"/>
        <v/>
      </c>
      <c r="BM237" s="24" t="str">
        <f t="shared" si="334"/>
        <v/>
      </c>
      <c r="BN237" s="24" t="str">
        <f t="shared" si="335"/>
        <v/>
      </c>
      <c r="BO237" s="24" t="str">
        <f t="shared" si="336"/>
        <v/>
      </c>
      <c r="BP237" s="24" t="str">
        <f t="shared" si="337"/>
        <v/>
      </c>
      <c r="BQ237" s="24" t="str">
        <f t="shared" si="338"/>
        <v/>
      </c>
      <c r="BR237" s="24" t="str">
        <f t="shared" si="339"/>
        <v/>
      </c>
      <c r="BS237" s="24" t="str">
        <f t="shared" si="340"/>
        <v/>
      </c>
      <c r="BT237" s="24" t="str">
        <f t="shared" si="341"/>
        <v/>
      </c>
      <c r="BU237" s="24" t="str">
        <f t="shared" si="342"/>
        <v/>
      </c>
      <c r="BV237" s="24" t="str">
        <f t="shared" si="343"/>
        <v/>
      </c>
      <c r="BW237" s="24" t="str">
        <f t="shared" si="344"/>
        <v/>
      </c>
      <c r="BX237" s="24" t="str">
        <f t="shared" si="345"/>
        <v/>
      </c>
      <c r="BY237" s="24" t="str">
        <f t="shared" si="346"/>
        <v/>
      </c>
      <c r="BZ237" s="24" t="str">
        <f t="shared" si="347"/>
        <v/>
      </c>
      <c r="CA237" s="24" t="str">
        <f t="shared" si="348"/>
        <v/>
      </c>
      <c r="CB237" s="24" t="str">
        <f t="shared" si="349"/>
        <v/>
      </c>
      <c r="CC237" s="24" t="str">
        <f t="shared" si="350"/>
        <v/>
      </c>
      <c r="CD237" s="24" t="str">
        <f t="shared" si="351"/>
        <v/>
      </c>
      <c r="CE237" s="24" t="str">
        <f t="shared" si="352"/>
        <v/>
      </c>
      <c r="CF237" s="24" t="str">
        <f t="shared" si="307"/>
        <v/>
      </c>
      <c r="CG237" s="24" t="str">
        <f t="shared" si="308"/>
        <v/>
      </c>
      <c r="CH237" s="24" t="str">
        <f t="shared" si="309"/>
        <v/>
      </c>
      <c r="CI237" s="24" t="str">
        <f t="shared" si="310"/>
        <v/>
      </c>
      <c r="CJ237" s="24" t="str">
        <f t="shared" si="311"/>
        <v/>
      </c>
      <c r="CK237" s="24" t="str">
        <f t="shared" si="312"/>
        <v/>
      </c>
      <c r="CL237" s="24" t="str">
        <f t="shared" si="313"/>
        <v/>
      </c>
      <c r="CM237" s="24" t="str">
        <f t="shared" si="314"/>
        <v/>
      </c>
      <c r="CN237" s="24" t="str">
        <f t="shared" si="315"/>
        <v/>
      </c>
      <c r="CO237" s="24" t="str">
        <f t="shared" si="316"/>
        <v/>
      </c>
      <c r="CP237" s="24" t="str">
        <f t="shared" si="317"/>
        <v/>
      </c>
      <c r="CQ237" s="24" t="str">
        <f t="shared" si="318"/>
        <v/>
      </c>
    </row>
    <row r="238" spans="1:95" x14ac:dyDescent="0.3">
      <c r="AX238" s="12" t="str">
        <f t="shared" si="319"/>
        <v/>
      </c>
      <c r="AY238" s="24" t="str">
        <f t="shared" si="320"/>
        <v/>
      </c>
      <c r="AZ238" s="24" t="str">
        <f t="shared" si="321"/>
        <v/>
      </c>
      <c r="BA238" s="24" t="str">
        <f t="shared" si="322"/>
        <v/>
      </c>
      <c r="BB238" s="24" t="str">
        <f t="shared" si="323"/>
        <v/>
      </c>
      <c r="BC238" s="24" t="str">
        <f t="shared" si="324"/>
        <v/>
      </c>
      <c r="BD238" s="24" t="str">
        <f t="shared" si="325"/>
        <v/>
      </c>
      <c r="BE238" s="24" t="str">
        <f t="shared" si="326"/>
        <v/>
      </c>
      <c r="BF238" s="24" t="str">
        <f t="shared" si="327"/>
        <v/>
      </c>
      <c r="BG238" s="24" t="str">
        <f t="shared" si="328"/>
        <v/>
      </c>
      <c r="BH238" s="24" t="str">
        <f t="shared" si="329"/>
        <v/>
      </c>
      <c r="BI238" s="24" t="str">
        <f t="shared" si="330"/>
        <v/>
      </c>
      <c r="BJ238" s="24" t="str">
        <f t="shared" si="331"/>
        <v/>
      </c>
      <c r="BK238" s="24" t="str">
        <f t="shared" si="332"/>
        <v/>
      </c>
      <c r="BL238" s="24" t="str">
        <f t="shared" si="333"/>
        <v/>
      </c>
      <c r="BM238" s="24" t="str">
        <f t="shared" si="334"/>
        <v/>
      </c>
      <c r="BN238" s="24" t="str">
        <f t="shared" si="335"/>
        <v/>
      </c>
      <c r="BO238" s="24" t="str">
        <f t="shared" si="336"/>
        <v/>
      </c>
      <c r="BP238" s="24" t="str">
        <f t="shared" si="337"/>
        <v/>
      </c>
      <c r="BQ238" s="24" t="str">
        <f t="shared" si="338"/>
        <v/>
      </c>
      <c r="BR238" s="24" t="str">
        <f t="shared" si="339"/>
        <v/>
      </c>
      <c r="BS238" s="24" t="str">
        <f t="shared" si="340"/>
        <v/>
      </c>
      <c r="BT238" s="24" t="str">
        <f t="shared" si="341"/>
        <v/>
      </c>
      <c r="BU238" s="24" t="str">
        <f t="shared" si="342"/>
        <v/>
      </c>
      <c r="BV238" s="24" t="str">
        <f t="shared" si="343"/>
        <v/>
      </c>
      <c r="BW238" s="24" t="str">
        <f t="shared" si="344"/>
        <v/>
      </c>
      <c r="BX238" s="24" t="str">
        <f t="shared" si="345"/>
        <v/>
      </c>
      <c r="BY238" s="24" t="str">
        <f t="shared" si="346"/>
        <v/>
      </c>
      <c r="BZ238" s="24" t="str">
        <f t="shared" si="347"/>
        <v/>
      </c>
      <c r="CA238" s="24" t="str">
        <f t="shared" si="348"/>
        <v/>
      </c>
      <c r="CB238" s="24" t="str">
        <f t="shared" si="349"/>
        <v/>
      </c>
      <c r="CC238" s="24" t="str">
        <f t="shared" si="350"/>
        <v/>
      </c>
      <c r="CD238" s="24" t="str">
        <f t="shared" si="351"/>
        <v/>
      </c>
      <c r="CE238" s="24" t="str">
        <f t="shared" si="352"/>
        <v/>
      </c>
      <c r="CF238" s="24" t="str">
        <f t="shared" si="307"/>
        <v/>
      </c>
      <c r="CG238" s="24" t="str">
        <f t="shared" si="308"/>
        <v/>
      </c>
      <c r="CH238" s="24" t="str">
        <f t="shared" si="309"/>
        <v/>
      </c>
      <c r="CI238" s="24" t="str">
        <f t="shared" si="310"/>
        <v/>
      </c>
      <c r="CJ238" s="24" t="str">
        <f t="shared" si="311"/>
        <v/>
      </c>
      <c r="CK238" s="24" t="str">
        <f t="shared" si="312"/>
        <v/>
      </c>
      <c r="CL238" s="24" t="str">
        <f t="shared" si="313"/>
        <v/>
      </c>
      <c r="CM238" s="24" t="str">
        <f t="shared" si="314"/>
        <v/>
      </c>
      <c r="CN238" s="24" t="str">
        <f t="shared" si="315"/>
        <v/>
      </c>
      <c r="CO238" s="24" t="str">
        <f t="shared" si="316"/>
        <v/>
      </c>
      <c r="CP238" s="24" t="str">
        <f t="shared" si="317"/>
        <v/>
      </c>
      <c r="CQ238" s="24" t="str">
        <f t="shared" si="318"/>
        <v/>
      </c>
    </row>
    <row r="239" spans="1:95" x14ac:dyDescent="0.3">
      <c r="AX239" s="12" t="str">
        <f t="shared" si="319"/>
        <v/>
      </c>
      <c r="AY239" s="24" t="str">
        <f t="shared" si="320"/>
        <v/>
      </c>
      <c r="AZ239" s="24" t="str">
        <f t="shared" si="321"/>
        <v/>
      </c>
      <c r="BA239" s="24" t="str">
        <f t="shared" si="322"/>
        <v/>
      </c>
      <c r="BB239" s="24" t="str">
        <f t="shared" si="323"/>
        <v/>
      </c>
      <c r="BC239" s="24" t="str">
        <f t="shared" si="324"/>
        <v/>
      </c>
      <c r="BD239" s="24" t="str">
        <f t="shared" si="325"/>
        <v/>
      </c>
      <c r="BE239" s="24" t="str">
        <f t="shared" si="326"/>
        <v/>
      </c>
      <c r="BF239" s="24" t="str">
        <f t="shared" si="327"/>
        <v/>
      </c>
      <c r="BG239" s="24" t="str">
        <f t="shared" si="328"/>
        <v/>
      </c>
      <c r="BH239" s="24" t="str">
        <f t="shared" si="329"/>
        <v/>
      </c>
      <c r="BI239" s="24" t="str">
        <f t="shared" si="330"/>
        <v/>
      </c>
      <c r="BJ239" s="24" t="str">
        <f t="shared" si="331"/>
        <v/>
      </c>
      <c r="BK239" s="24" t="str">
        <f t="shared" si="332"/>
        <v/>
      </c>
      <c r="BL239" s="24" t="str">
        <f t="shared" si="333"/>
        <v/>
      </c>
      <c r="BM239" s="24" t="str">
        <f t="shared" si="334"/>
        <v/>
      </c>
      <c r="BN239" s="24" t="str">
        <f t="shared" si="335"/>
        <v/>
      </c>
      <c r="BO239" s="24" t="str">
        <f t="shared" si="336"/>
        <v/>
      </c>
      <c r="BP239" s="24" t="str">
        <f t="shared" si="337"/>
        <v/>
      </c>
      <c r="BQ239" s="24" t="str">
        <f t="shared" si="338"/>
        <v/>
      </c>
      <c r="BR239" s="24" t="str">
        <f t="shared" si="339"/>
        <v/>
      </c>
      <c r="BS239" s="24" t="str">
        <f t="shared" si="340"/>
        <v/>
      </c>
      <c r="BT239" s="24" t="str">
        <f t="shared" si="341"/>
        <v/>
      </c>
      <c r="BU239" s="24" t="str">
        <f t="shared" si="342"/>
        <v/>
      </c>
      <c r="BV239" s="24" t="str">
        <f t="shared" si="343"/>
        <v/>
      </c>
      <c r="BW239" s="24" t="str">
        <f t="shared" si="344"/>
        <v/>
      </c>
      <c r="BX239" s="24" t="str">
        <f t="shared" si="345"/>
        <v/>
      </c>
      <c r="BY239" s="24" t="str">
        <f t="shared" si="346"/>
        <v/>
      </c>
      <c r="BZ239" s="24" t="str">
        <f t="shared" si="347"/>
        <v/>
      </c>
      <c r="CA239" s="24" t="str">
        <f t="shared" si="348"/>
        <v/>
      </c>
      <c r="CB239" s="24" t="str">
        <f t="shared" si="349"/>
        <v/>
      </c>
      <c r="CC239" s="24" t="str">
        <f t="shared" si="350"/>
        <v/>
      </c>
      <c r="CD239" s="24" t="str">
        <f t="shared" si="351"/>
        <v/>
      </c>
      <c r="CE239" s="24" t="str">
        <f t="shared" si="352"/>
        <v/>
      </c>
      <c r="CF239" s="24" t="str">
        <f t="shared" si="307"/>
        <v/>
      </c>
      <c r="CG239" s="24" t="str">
        <f t="shared" si="308"/>
        <v/>
      </c>
      <c r="CH239" s="24" t="str">
        <f t="shared" si="309"/>
        <v/>
      </c>
      <c r="CI239" s="24" t="str">
        <f t="shared" si="310"/>
        <v/>
      </c>
      <c r="CJ239" s="24" t="str">
        <f t="shared" si="311"/>
        <v/>
      </c>
      <c r="CK239" s="24" t="str">
        <f t="shared" si="312"/>
        <v/>
      </c>
      <c r="CL239" s="24" t="str">
        <f t="shared" si="313"/>
        <v/>
      </c>
      <c r="CM239" s="24" t="str">
        <f t="shared" si="314"/>
        <v/>
      </c>
      <c r="CN239" s="24" t="str">
        <f t="shared" si="315"/>
        <v/>
      </c>
      <c r="CO239" s="24" t="str">
        <f t="shared" si="316"/>
        <v/>
      </c>
      <c r="CP239" s="24" t="str">
        <f t="shared" si="317"/>
        <v/>
      </c>
      <c r="CQ239" s="24" t="str">
        <f t="shared" si="318"/>
        <v/>
      </c>
    </row>
    <row r="240" spans="1:95" x14ac:dyDescent="0.3">
      <c r="AX240" s="12" t="str">
        <f t="shared" si="319"/>
        <v/>
      </c>
      <c r="AY240" s="24" t="str">
        <f t="shared" si="320"/>
        <v/>
      </c>
      <c r="AZ240" s="24" t="str">
        <f t="shared" si="321"/>
        <v/>
      </c>
      <c r="BA240" s="24" t="str">
        <f t="shared" si="322"/>
        <v/>
      </c>
      <c r="BB240" s="24" t="str">
        <f t="shared" si="323"/>
        <v/>
      </c>
      <c r="BC240" s="24" t="str">
        <f t="shared" si="324"/>
        <v/>
      </c>
      <c r="BD240" s="24" t="str">
        <f t="shared" si="325"/>
        <v/>
      </c>
      <c r="BE240" s="24" t="str">
        <f t="shared" si="326"/>
        <v/>
      </c>
      <c r="BF240" s="24" t="str">
        <f t="shared" si="327"/>
        <v/>
      </c>
      <c r="BG240" s="24" t="str">
        <f t="shared" si="328"/>
        <v/>
      </c>
      <c r="BH240" s="24" t="str">
        <f t="shared" si="329"/>
        <v/>
      </c>
      <c r="BI240" s="24" t="str">
        <f t="shared" si="330"/>
        <v/>
      </c>
      <c r="BJ240" s="24" t="str">
        <f t="shared" si="331"/>
        <v/>
      </c>
      <c r="BK240" s="24" t="str">
        <f t="shared" si="332"/>
        <v/>
      </c>
      <c r="BL240" s="24" t="str">
        <f t="shared" si="333"/>
        <v/>
      </c>
      <c r="BM240" s="24" t="str">
        <f t="shared" si="334"/>
        <v/>
      </c>
      <c r="BN240" s="24" t="str">
        <f t="shared" si="335"/>
        <v/>
      </c>
      <c r="BO240" s="24" t="str">
        <f t="shared" si="336"/>
        <v/>
      </c>
      <c r="BP240" s="24" t="str">
        <f t="shared" si="337"/>
        <v/>
      </c>
      <c r="BQ240" s="24" t="str">
        <f t="shared" si="338"/>
        <v/>
      </c>
      <c r="BR240" s="24" t="str">
        <f t="shared" si="339"/>
        <v/>
      </c>
      <c r="BS240" s="24" t="str">
        <f t="shared" si="340"/>
        <v/>
      </c>
      <c r="BT240" s="24" t="str">
        <f t="shared" si="341"/>
        <v/>
      </c>
      <c r="BU240" s="24" t="str">
        <f t="shared" si="342"/>
        <v/>
      </c>
      <c r="BV240" s="24" t="str">
        <f t="shared" si="343"/>
        <v/>
      </c>
      <c r="BW240" s="24" t="str">
        <f t="shared" si="344"/>
        <v/>
      </c>
      <c r="BX240" s="24" t="str">
        <f t="shared" si="345"/>
        <v/>
      </c>
      <c r="BY240" s="24" t="str">
        <f t="shared" si="346"/>
        <v/>
      </c>
      <c r="BZ240" s="24" t="str">
        <f t="shared" si="347"/>
        <v/>
      </c>
      <c r="CA240" s="24" t="str">
        <f t="shared" si="348"/>
        <v/>
      </c>
      <c r="CB240" s="24" t="str">
        <f t="shared" si="349"/>
        <v/>
      </c>
      <c r="CC240" s="24" t="str">
        <f t="shared" si="350"/>
        <v/>
      </c>
      <c r="CD240" s="24" t="str">
        <f t="shared" si="351"/>
        <v/>
      </c>
      <c r="CE240" s="24" t="str">
        <f t="shared" si="352"/>
        <v/>
      </c>
      <c r="CF240" s="24" t="str">
        <f t="shared" si="307"/>
        <v/>
      </c>
      <c r="CG240" s="24" t="str">
        <f t="shared" si="308"/>
        <v/>
      </c>
      <c r="CH240" s="24" t="str">
        <f t="shared" si="309"/>
        <v/>
      </c>
      <c r="CI240" s="24" t="str">
        <f t="shared" si="310"/>
        <v/>
      </c>
      <c r="CJ240" s="24" t="str">
        <f t="shared" si="311"/>
        <v/>
      </c>
      <c r="CK240" s="24" t="str">
        <f t="shared" si="312"/>
        <v/>
      </c>
      <c r="CL240" s="24" t="str">
        <f t="shared" si="313"/>
        <v/>
      </c>
      <c r="CM240" s="24" t="str">
        <f t="shared" si="314"/>
        <v/>
      </c>
      <c r="CN240" s="24" t="str">
        <f t="shared" si="315"/>
        <v/>
      </c>
      <c r="CO240" s="24" t="str">
        <f t="shared" si="316"/>
        <v/>
      </c>
      <c r="CP240" s="24" t="str">
        <f t="shared" si="317"/>
        <v/>
      </c>
      <c r="CQ240" s="24" t="str">
        <f t="shared" si="318"/>
        <v/>
      </c>
    </row>
    <row r="241" spans="50:95" x14ac:dyDescent="0.3">
      <c r="AX241" s="12" t="str">
        <f t="shared" si="319"/>
        <v/>
      </c>
      <c r="AY241" s="24" t="str">
        <f t="shared" si="320"/>
        <v/>
      </c>
      <c r="AZ241" s="24" t="str">
        <f t="shared" si="321"/>
        <v/>
      </c>
      <c r="BA241" s="24" t="str">
        <f t="shared" si="322"/>
        <v/>
      </c>
      <c r="BB241" s="24" t="str">
        <f t="shared" si="323"/>
        <v/>
      </c>
      <c r="BC241" s="24" t="str">
        <f t="shared" si="324"/>
        <v/>
      </c>
      <c r="BD241" s="24" t="str">
        <f t="shared" si="325"/>
        <v/>
      </c>
      <c r="BE241" s="24" t="str">
        <f t="shared" si="326"/>
        <v/>
      </c>
      <c r="BF241" s="24" t="str">
        <f t="shared" si="327"/>
        <v/>
      </c>
      <c r="BG241" s="24" t="str">
        <f t="shared" si="328"/>
        <v/>
      </c>
      <c r="BH241" s="24" t="str">
        <f t="shared" si="329"/>
        <v/>
      </c>
      <c r="BI241" s="24" t="str">
        <f t="shared" si="330"/>
        <v/>
      </c>
      <c r="BJ241" s="24" t="str">
        <f t="shared" si="331"/>
        <v/>
      </c>
      <c r="BK241" s="24" t="str">
        <f t="shared" si="332"/>
        <v/>
      </c>
      <c r="BL241" s="24" t="str">
        <f t="shared" si="333"/>
        <v/>
      </c>
      <c r="BM241" s="24" t="str">
        <f t="shared" si="334"/>
        <v/>
      </c>
      <c r="BN241" s="24" t="str">
        <f t="shared" si="335"/>
        <v/>
      </c>
      <c r="BO241" s="24" t="str">
        <f t="shared" si="336"/>
        <v/>
      </c>
      <c r="BP241" s="24" t="str">
        <f t="shared" si="337"/>
        <v/>
      </c>
      <c r="BQ241" s="24" t="str">
        <f t="shared" si="338"/>
        <v/>
      </c>
      <c r="BR241" s="24" t="str">
        <f t="shared" si="339"/>
        <v/>
      </c>
      <c r="BS241" s="24" t="str">
        <f t="shared" si="340"/>
        <v/>
      </c>
      <c r="BT241" s="24" t="str">
        <f t="shared" si="341"/>
        <v/>
      </c>
      <c r="BU241" s="24" t="str">
        <f t="shared" si="342"/>
        <v/>
      </c>
      <c r="BV241" s="24" t="str">
        <f t="shared" si="343"/>
        <v/>
      </c>
      <c r="BW241" s="24" t="str">
        <f t="shared" si="344"/>
        <v/>
      </c>
      <c r="BX241" s="24" t="str">
        <f t="shared" si="345"/>
        <v/>
      </c>
      <c r="BY241" s="24" t="str">
        <f t="shared" si="346"/>
        <v/>
      </c>
      <c r="BZ241" s="24" t="str">
        <f t="shared" si="347"/>
        <v/>
      </c>
      <c r="CA241" s="24" t="str">
        <f t="shared" si="348"/>
        <v/>
      </c>
      <c r="CB241" s="24" t="str">
        <f t="shared" si="349"/>
        <v/>
      </c>
      <c r="CC241" s="24" t="str">
        <f t="shared" si="350"/>
        <v/>
      </c>
      <c r="CD241" s="24" t="str">
        <f t="shared" si="351"/>
        <v/>
      </c>
      <c r="CE241" s="24" t="str">
        <f t="shared" si="352"/>
        <v/>
      </c>
      <c r="CF241" s="24" t="str">
        <f t="shared" si="307"/>
        <v/>
      </c>
      <c r="CG241" s="24" t="str">
        <f t="shared" si="308"/>
        <v/>
      </c>
      <c r="CH241" s="24" t="str">
        <f t="shared" si="309"/>
        <v/>
      </c>
      <c r="CI241" s="24" t="str">
        <f t="shared" si="310"/>
        <v/>
      </c>
      <c r="CJ241" s="24" t="str">
        <f t="shared" si="311"/>
        <v/>
      </c>
      <c r="CK241" s="24" t="str">
        <f t="shared" si="312"/>
        <v/>
      </c>
      <c r="CL241" s="24" t="str">
        <f t="shared" si="313"/>
        <v/>
      </c>
      <c r="CM241" s="24" t="str">
        <f t="shared" si="314"/>
        <v/>
      </c>
      <c r="CN241" s="24" t="str">
        <f t="shared" si="315"/>
        <v/>
      </c>
      <c r="CO241" s="24" t="str">
        <f t="shared" si="316"/>
        <v/>
      </c>
      <c r="CP241" s="24" t="str">
        <f t="shared" si="317"/>
        <v/>
      </c>
      <c r="CQ241" s="24" t="str">
        <f t="shared" si="318"/>
        <v/>
      </c>
    </row>
    <row r="242" spans="50:95" x14ac:dyDescent="0.3">
      <c r="AX242" s="12" t="str">
        <f t="shared" si="319"/>
        <v/>
      </c>
      <c r="AY242" s="24" t="str">
        <f t="shared" si="320"/>
        <v/>
      </c>
      <c r="AZ242" s="24" t="str">
        <f t="shared" si="321"/>
        <v/>
      </c>
      <c r="BA242" s="24" t="str">
        <f t="shared" si="322"/>
        <v/>
      </c>
      <c r="BB242" s="24" t="str">
        <f t="shared" si="323"/>
        <v/>
      </c>
      <c r="BC242" s="24" t="str">
        <f t="shared" si="324"/>
        <v/>
      </c>
      <c r="BD242" s="24" t="str">
        <f t="shared" si="325"/>
        <v/>
      </c>
      <c r="BE242" s="24" t="str">
        <f t="shared" si="326"/>
        <v/>
      </c>
      <c r="BF242" s="24" t="str">
        <f t="shared" si="327"/>
        <v/>
      </c>
      <c r="BG242" s="24" t="str">
        <f t="shared" si="328"/>
        <v/>
      </c>
      <c r="BH242" s="24" t="str">
        <f t="shared" si="329"/>
        <v/>
      </c>
      <c r="BI242" s="24" t="str">
        <f t="shared" si="330"/>
        <v/>
      </c>
      <c r="BJ242" s="24" t="str">
        <f t="shared" si="331"/>
        <v/>
      </c>
      <c r="BK242" s="24" t="str">
        <f t="shared" si="332"/>
        <v/>
      </c>
      <c r="BL242" s="24" t="str">
        <f t="shared" si="333"/>
        <v/>
      </c>
      <c r="BM242" s="24" t="str">
        <f t="shared" si="334"/>
        <v/>
      </c>
      <c r="BN242" s="24" t="str">
        <f t="shared" si="335"/>
        <v/>
      </c>
      <c r="BO242" s="24" t="str">
        <f t="shared" si="336"/>
        <v/>
      </c>
      <c r="BP242" s="24" t="str">
        <f t="shared" si="337"/>
        <v/>
      </c>
      <c r="BQ242" s="24" t="str">
        <f t="shared" si="338"/>
        <v/>
      </c>
      <c r="BR242" s="24" t="str">
        <f t="shared" si="339"/>
        <v/>
      </c>
      <c r="BS242" s="24" t="str">
        <f t="shared" si="340"/>
        <v/>
      </c>
      <c r="BT242" s="24" t="str">
        <f t="shared" si="341"/>
        <v/>
      </c>
      <c r="BU242" s="24" t="str">
        <f t="shared" si="342"/>
        <v/>
      </c>
      <c r="BV242" s="24" t="str">
        <f t="shared" si="343"/>
        <v/>
      </c>
      <c r="BW242" s="24" t="str">
        <f t="shared" si="344"/>
        <v/>
      </c>
      <c r="BX242" s="24" t="str">
        <f t="shared" si="345"/>
        <v/>
      </c>
      <c r="BY242" s="24" t="str">
        <f t="shared" si="346"/>
        <v/>
      </c>
      <c r="BZ242" s="24" t="str">
        <f t="shared" si="347"/>
        <v/>
      </c>
      <c r="CA242" s="24" t="str">
        <f t="shared" si="348"/>
        <v/>
      </c>
      <c r="CB242" s="24" t="str">
        <f t="shared" si="349"/>
        <v/>
      </c>
      <c r="CC242" s="24" t="str">
        <f t="shared" si="350"/>
        <v/>
      </c>
      <c r="CD242" s="24" t="str">
        <f t="shared" si="351"/>
        <v/>
      </c>
      <c r="CE242" s="24" t="str">
        <f t="shared" si="352"/>
        <v/>
      </c>
      <c r="CF242" s="24" t="str">
        <f t="shared" si="307"/>
        <v/>
      </c>
      <c r="CG242" s="24" t="str">
        <f t="shared" si="308"/>
        <v/>
      </c>
      <c r="CH242" s="24" t="str">
        <f t="shared" si="309"/>
        <v/>
      </c>
      <c r="CI242" s="24" t="str">
        <f t="shared" si="310"/>
        <v/>
      </c>
      <c r="CJ242" s="24" t="str">
        <f t="shared" si="311"/>
        <v/>
      </c>
      <c r="CK242" s="24" t="str">
        <f t="shared" si="312"/>
        <v/>
      </c>
      <c r="CL242" s="24" t="str">
        <f t="shared" si="313"/>
        <v/>
      </c>
      <c r="CM242" s="24" t="str">
        <f t="shared" si="314"/>
        <v/>
      </c>
      <c r="CN242" s="24" t="str">
        <f t="shared" si="315"/>
        <v/>
      </c>
      <c r="CO242" s="24" t="str">
        <f t="shared" si="316"/>
        <v/>
      </c>
      <c r="CP242" s="24" t="str">
        <f t="shared" si="317"/>
        <v/>
      </c>
      <c r="CQ242" s="24" t="str">
        <f t="shared" si="318"/>
        <v/>
      </c>
    </row>
    <row r="243" spans="50:95" x14ac:dyDescent="0.3">
      <c r="AX243" s="12" t="str">
        <f t="shared" si="319"/>
        <v/>
      </c>
      <c r="AY243" s="24" t="str">
        <f t="shared" si="320"/>
        <v/>
      </c>
      <c r="AZ243" s="24" t="str">
        <f t="shared" si="321"/>
        <v/>
      </c>
      <c r="BA243" s="24" t="str">
        <f t="shared" si="322"/>
        <v/>
      </c>
      <c r="BB243" s="24" t="str">
        <f t="shared" si="323"/>
        <v/>
      </c>
      <c r="BC243" s="24" t="str">
        <f t="shared" si="324"/>
        <v/>
      </c>
      <c r="BD243" s="24" t="str">
        <f t="shared" si="325"/>
        <v/>
      </c>
      <c r="BE243" s="24" t="str">
        <f t="shared" si="326"/>
        <v/>
      </c>
      <c r="BF243" s="24" t="str">
        <f t="shared" si="327"/>
        <v/>
      </c>
      <c r="BG243" s="24" t="str">
        <f t="shared" si="328"/>
        <v/>
      </c>
      <c r="BH243" s="24" t="str">
        <f t="shared" si="329"/>
        <v/>
      </c>
      <c r="BI243" s="24" t="str">
        <f t="shared" si="330"/>
        <v/>
      </c>
      <c r="BJ243" s="24" t="str">
        <f t="shared" si="331"/>
        <v/>
      </c>
      <c r="BK243" s="24" t="str">
        <f t="shared" si="332"/>
        <v/>
      </c>
      <c r="BL243" s="24" t="str">
        <f t="shared" si="333"/>
        <v/>
      </c>
      <c r="BM243" s="24" t="str">
        <f t="shared" si="334"/>
        <v/>
      </c>
      <c r="BN243" s="24" t="str">
        <f t="shared" si="335"/>
        <v/>
      </c>
      <c r="BO243" s="24" t="str">
        <f t="shared" si="336"/>
        <v/>
      </c>
      <c r="BP243" s="24" t="str">
        <f t="shared" si="337"/>
        <v/>
      </c>
      <c r="BQ243" s="24" t="str">
        <f t="shared" si="338"/>
        <v/>
      </c>
      <c r="BR243" s="24" t="str">
        <f t="shared" si="339"/>
        <v/>
      </c>
      <c r="BS243" s="24" t="str">
        <f t="shared" si="340"/>
        <v/>
      </c>
      <c r="BT243" s="24" t="str">
        <f t="shared" si="341"/>
        <v/>
      </c>
      <c r="BU243" s="24" t="str">
        <f t="shared" si="342"/>
        <v/>
      </c>
      <c r="BV243" s="24" t="str">
        <f t="shared" si="343"/>
        <v/>
      </c>
      <c r="BW243" s="24" t="str">
        <f t="shared" si="344"/>
        <v/>
      </c>
      <c r="BX243" s="24" t="str">
        <f t="shared" si="345"/>
        <v/>
      </c>
      <c r="BY243" s="24" t="str">
        <f t="shared" si="346"/>
        <v/>
      </c>
      <c r="BZ243" s="24" t="str">
        <f t="shared" si="347"/>
        <v/>
      </c>
      <c r="CA243" s="24" t="str">
        <f t="shared" si="348"/>
        <v/>
      </c>
      <c r="CB243" s="24" t="str">
        <f t="shared" si="349"/>
        <v/>
      </c>
      <c r="CC243" s="24" t="str">
        <f t="shared" si="350"/>
        <v/>
      </c>
      <c r="CD243" s="24" t="str">
        <f t="shared" si="351"/>
        <v/>
      </c>
      <c r="CE243" s="24" t="str">
        <f t="shared" si="352"/>
        <v/>
      </c>
      <c r="CF243" s="24" t="str">
        <f t="shared" si="307"/>
        <v/>
      </c>
      <c r="CG243" s="24" t="str">
        <f t="shared" si="308"/>
        <v/>
      </c>
      <c r="CH243" s="24" t="str">
        <f t="shared" si="309"/>
        <v/>
      </c>
      <c r="CI243" s="24" t="str">
        <f t="shared" si="310"/>
        <v/>
      </c>
      <c r="CJ243" s="24" t="str">
        <f t="shared" si="311"/>
        <v/>
      </c>
      <c r="CK243" s="24" t="str">
        <f t="shared" si="312"/>
        <v/>
      </c>
      <c r="CL243" s="24" t="str">
        <f t="shared" si="313"/>
        <v/>
      </c>
      <c r="CM243" s="24" t="str">
        <f t="shared" si="314"/>
        <v/>
      </c>
      <c r="CN243" s="24" t="str">
        <f t="shared" si="315"/>
        <v/>
      </c>
      <c r="CO243" s="24" t="str">
        <f t="shared" si="316"/>
        <v/>
      </c>
      <c r="CP243" s="24" t="str">
        <f t="shared" si="317"/>
        <v/>
      </c>
      <c r="CQ243" s="24" t="str">
        <f t="shared" si="318"/>
        <v/>
      </c>
    </row>
    <row r="244" spans="50:95" x14ac:dyDescent="0.3">
      <c r="AX244" s="12" t="str">
        <f t="shared" si="319"/>
        <v/>
      </c>
      <c r="AY244" s="24" t="str">
        <f t="shared" si="320"/>
        <v/>
      </c>
      <c r="AZ244" s="24" t="str">
        <f t="shared" si="321"/>
        <v/>
      </c>
      <c r="BA244" s="24" t="str">
        <f t="shared" si="322"/>
        <v/>
      </c>
      <c r="BB244" s="24" t="str">
        <f t="shared" si="323"/>
        <v/>
      </c>
      <c r="BC244" s="24" t="str">
        <f t="shared" si="324"/>
        <v/>
      </c>
      <c r="BD244" s="24" t="str">
        <f t="shared" si="325"/>
        <v/>
      </c>
      <c r="BE244" s="24" t="str">
        <f t="shared" si="326"/>
        <v/>
      </c>
      <c r="BF244" s="24" t="str">
        <f t="shared" si="327"/>
        <v/>
      </c>
      <c r="BG244" s="24" t="str">
        <f t="shared" si="328"/>
        <v/>
      </c>
      <c r="BH244" s="24" t="str">
        <f t="shared" si="329"/>
        <v/>
      </c>
      <c r="BI244" s="24" t="str">
        <f t="shared" si="330"/>
        <v/>
      </c>
      <c r="BJ244" s="24" t="str">
        <f t="shared" si="331"/>
        <v/>
      </c>
      <c r="BK244" s="24" t="str">
        <f t="shared" si="332"/>
        <v/>
      </c>
      <c r="BL244" s="24" t="str">
        <f t="shared" si="333"/>
        <v/>
      </c>
      <c r="BM244" s="24" t="str">
        <f t="shared" si="334"/>
        <v/>
      </c>
      <c r="BN244" s="24" t="str">
        <f t="shared" si="335"/>
        <v/>
      </c>
      <c r="BO244" s="24" t="str">
        <f t="shared" si="336"/>
        <v/>
      </c>
      <c r="BP244" s="24" t="str">
        <f t="shared" si="337"/>
        <v/>
      </c>
      <c r="BQ244" s="24" t="str">
        <f t="shared" si="338"/>
        <v/>
      </c>
      <c r="BR244" s="24" t="str">
        <f t="shared" si="339"/>
        <v/>
      </c>
      <c r="BS244" s="24" t="str">
        <f t="shared" si="340"/>
        <v/>
      </c>
      <c r="BT244" s="24" t="str">
        <f t="shared" si="341"/>
        <v/>
      </c>
      <c r="BU244" s="24" t="str">
        <f t="shared" si="342"/>
        <v/>
      </c>
      <c r="BV244" s="24" t="str">
        <f t="shared" si="343"/>
        <v/>
      </c>
      <c r="BW244" s="24" t="str">
        <f t="shared" si="344"/>
        <v/>
      </c>
      <c r="BX244" s="24" t="str">
        <f t="shared" si="345"/>
        <v/>
      </c>
      <c r="BY244" s="24" t="str">
        <f t="shared" si="346"/>
        <v/>
      </c>
      <c r="BZ244" s="24" t="str">
        <f t="shared" si="347"/>
        <v/>
      </c>
      <c r="CA244" s="24" t="str">
        <f t="shared" si="348"/>
        <v/>
      </c>
      <c r="CB244" s="24" t="str">
        <f t="shared" si="349"/>
        <v/>
      </c>
      <c r="CC244" s="24" t="str">
        <f t="shared" si="350"/>
        <v/>
      </c>
      <c r="CD244" s="24" t="str">
        <f t="shared" si="351"/>
        <v/>
      </c>
      <c r="CE244" s="24" t="str">
        <f t="shared" si="352"/>
        <v/>
      </c>
      <c r="CF244" s="24" t="str">
        <f t="shared" si="307"/>
        <v/>
      </c>
      <c r="CG244" s="24" t="str">
        <f t="shared" si="308"/>
        <v/>
      </c>
      <c r="CH244" s="24" t="str">
        <f t="shared" si="309"/>
        <v/>
      </c>
      <c r="CI244" s="24" t="str">
        <f t="shared" si="310"/>
        <v/>
      </c>
      <c r="CJ244" s="24" t="str">
        <f t="shared" si="311"/>
        <v/>
      </c>
      <c r="CK244" s="24" t="str">
        <f t="shared" si="312"/>
        <v/>
      </c>
      <c r="CL244" s="24" t="str">
        <f t="shared" si="313"/>
        <v/>
      </c>
      <c r="CM244" s="24" t="str">
        <f t="shared" si="314"/>
        <v/>
      </c>
      <c r="CN244" s="24" t="str">
        <f t="shared" si="315"/>
        <v/>
      </c>
      <c r="CO244" s="24" t="str">
        <f t="shared" si="316"/>
        <v/>
      </c>
      <c r="CP244" s="24" t="str">
        <f t="shared" si="317"/>
        <v/>
      </c>
      <c r="CQ244" s="24" t="str">
        <f t="shared" si="318"/>
        <v/>
      </c>
    </row>
    <row r="245" spans="50:95" x14ac:dyDescent="0.3">
      <c r="AX245" s="12" t="str">
        <f t="shared" si="319"/>
        <v/>
      </c>
      <c r="AY245" s="24" t="str">
        <f t="shared" si="320"/>
        <v/>
      </c>
      <c r="AZ245" s="24" t="str">
        <f t="shared" si="321"/>
        <v/>
      </c>
      <c r="BA245" s="24" t="str">
        <f t="shared" si="322"/>
        <v/>
      </c>
      <c r="BB245" s="24" t="str">
        <f t="shared" si="323"/>
        <v/>
      </c>
      <c r="BC245" s="24" t="str">
        <f t="shared" si="324"/>
        <v/>
      </c>
      <c r="BD245" s="24" t="str">
        <f t="shared" si="325"/>
        <v/>
      </c>
      <c r="BE245" s="24" t="str">
        <f t="shared" si="326"/>
        <v/>
      </c>
      <c r="BF245" s="24" t="str">
        <f t="shared" si="327"/>
        <v/>
      </c>
      <c r="BG245" s="24" t="str">
        <f t="shared" si="328"/>
        <v/>
      </c>
      <c r="BH245" s="24" t="str">
        <f t="shared" si="329"/>
        <v/>
      </c>
      <c r="BI245" s="24" t="str">
        <f t="shared" si="330"/>
        <v/>
      </c>
      <c r="BJ245" s="24" t="str">
        <f t="shared" si="331"/>
        <v/>
      </c>
      <c r="BK245" s="24" t="str">
        <f t="shared" si="332"/>
        <v/>
      </c>
      <c r="BL245" s="24" t="str">
        <f t="shared" si="333"/>
        <v/>
      </c>
      <c r="BM245" s="24" t="str">
        <f t="shared" si="334"/>
        <v/>
      </c>
      <c r="BN245" s="24" t="str">
        <f t="shared" si="335"/>
        <v/>
      </c>
      <c r="BO245" s="24" t="str">
        <f t="shared" si="336"/>
        <v/>
      </c>
      <c r="BP245" s="24" t="str">
        <f t="shared" si="337"/>
        <v/>
      </c>
      <c r="BQ245" s="24" t="str">
        <f t="shared" si="338"/>
        <v/>
      </c>
      <c r="BR245" s="24" t="str">
        <f t="shared" si="339"/>
        <v/>
      </c>
      <c r="BS245" s="24" t="str">
        <f t="shared" si="340"/>
        <v/>
      </c>
      <c r="BT245" s="24" t="str">
        <f t="shared" si="341"/>
        <v/>
      </c>
      <c r="BU245" s="24" t="str">
        <f t="shared" si="342"/>
        <v/>
      </c>
      <c r="BV245" s="24" t="str">
        <f t="shared" si="343"/>
        <v/>
      </c>
      <c r="BW245" s="24" t="str">
        <f t="shared" si="344"/>
        <v/>
      </c>
      <c r="BX245" s="24" t="str">
        <f t="shared" si="345"/>
        <v/>
      </c>
      <c r="BY245" s="24" t="str">
        <f t="shared" si="346"/>
        <v/>
      </c>
      <c r="BZ245" s="24" t="str">
        <f t="shared" si="347"/>
        <v/>
      </c>
      <c r="CA245" s="24" t="str">
        <f t="shared" si="348"/>
        <v/>
      </c>
      <c r="CB245" s="24" t="str">
        <f t="shared" si="349"/>
        <v/>
      </c>
      <c r="CC245" s="24" t="str">
        <f t="shared" si="350"/>
        <v/>
      </c>
      <c r="CD245" s="24" t="str">
        <f t="shared" si="351"/>
        <v/>
      </c>
      <c r="CE245" s="24" t="str">
        <f t="shared" si="352"/>
        <v/>
      </c>
      <c r="CF245" s="24" t="str">
        <f t="shared" si="307"/>
        <v/>
      </c>
      <c r="CG245" s="24" t="str">
        <f t="shared" si="308"/>
        <v/>
      </c>
      <c r="CH245" s="24" t="str">
        <f t="shared" si="309"/>
        <v/>
      </c>
      <c r="CI245" s="24" t="str">
        <f t="shared" si="310"/>
        <v/>
      </c>
      <c r="CJ245" s="24" t="str">
        <f t="shared" si="311"/>
        <v/>
      </c>
      <c r="CK245" s="24" t="str">
        <f t="shared" si="312"/>
        <v/>
      </c>
      <c r="CL245" s="24" t="str">
        <f t="shared" si="313"/>
        <v/>
      </c>
      <c r="CM245" s="24" t="str">
        <f t="shared" si="314"/>
        <v/>
      </c>
      <c r="CN245" s="24" t="str">
        <f t="shared" si="315"/>
        <v/>
      </c>
      <c r="CO245" s="24" t="str">
        <f t="shared" si="316"/>
        <v/>
      </c>
      <c r="CP245" s="24" t="str">
        <f t="shared" si="317"/>
        <v/>
      </c>
      <c r="CQ245" s="24" t="str">
        <f t="shared" si="318"/>
        <v/>
      </c>
    </row>
    <row r="246" spans="50:95" x14ac:dyDescent="0.3">
      <c r="AX246" s="12" t="str">
        <f t="shared" si="319"/>
        <v/>
      </c>
      <c r="AY246" s="24" t="str">
        <f t="shared" si="320"/>
        <v/>
      </c>
      <c r="AZ246" s="24" t="str">
        <f t="shared" si="321"/>
        <v/>
      </c>
      <c r="BA246" s="24" t="str">
        <f t="shared" si="322"/>
        <v/>
      </c>
      <c r="BB246" s="24" t="str">
        <f t="shared" si="323"/>
        <v/>
      </c>
      <c r="BC246" s="24" t="str">
        <f t="shared" si="324"/>
        <v/>
      </c>
      <c r="BD246" s="24" t="str">
        <f t="shared" si="325"/>
        <v/>
      </c>
      <c r="BE246" s="24" t="str">
        <f t="shared" si="326"/>
        <v/>
      </c>
      <c r="BF246" s="24" t="str">
        <f t="shared" si="327"/>
        <v/>
      </c>
      <c r="BG246" s="24" t="str">
        <f t="shared" si="328"/>
        <v/>
      </c>
      <c r="BH246" s="24" t="str">
        <f t="shared" si="329"/>
        <v/>
      </c>
      <c r="BI246" s="24" t="str">
        <f t="shared" si="330"/>
        <v/>
      </c>
      <c r="BJ246" s="24" t="str">
        <f t="shared" si="331"/>
        <v/>
      </c>
      <c r="BK246" s="24" t="str">
        <f t="shared" si="332"/>
        <v/>
      </c>
      <c r="BL246" s="24" t="str">
        <f t="shared" si="333"/>
        <v/>
      </c>
      <c r="BM246" s="24" t="str">
        <f t="shared" si="334"/>
        <v/>
      </c>
      <c r="BN246" s="24" t="str">
        <f t="shared" si="335"/>
        <v/>
      </c>
      <c r="BO246" s="24" t="str">
        <f t="shared" si="336"/>
        <v/>
      </c>
      <c r="BP246" s="24" t="str">
        <f t="shared" si="337"/>
        <v/>
      </c>
      <c r="BQ246" s="24" t="str">
        <f t="shared" si="338"/>
        <v/>
      </c>
      <c r="BR246" s="24" t="str">
        <f t="shared" si="339"/>
        <v/>
      </c>
      <c r="BS246" s="24" t="str">
        <f t="shared" si="340"/>
        <v/>
      </c>
      <c r="BT246" s="24" t="str">
        <f t="shared" si="341"/>
        <v/>
      </c>
      <c r="BU246" s="24" t="str">
        <f t="shared" si="342"/>
        <v/>
      </c>
      <c r="BV246" s="24" t="str">
        <f t="shared" si="343"/>
        <v/>
      </c>
      <c r="BW246" s="24" t="str">
        <f t="shared" si="344"/>
        <v/>
      </c>
      <c r="BX246" s="24" t="str">
        <f t="shared" si="345"/>
        <v/>
      </c>
      <c r="BY246" s="24" t="str">
        <f t="shared" si="346"/>
        <v/>
      </c>
      <c r="BZ246" s="24" t="str">
        <f t="shared" si="347"/>
        <v/>
      </c>
      <c r="CA246" s="24" t="str">
        <f t="shared" si="348"/>
        <v/>
      </c>
      <c r="CB246" s="24" t="str">
        <f t="shared" si="349"/>
        <v/>
      </c>
      <c r="CC246" s="24" t="str">
        <f t="shared" si="350"/>
        <v/>
      </c>
      <c r="CD246" s="24" t="str">
        <f t="shared" si="351"/>
        <v/>
      </c>
      <c r="CE246" s="24" t="str">
        <f t="shared" si="352"/>
        <v/>
      </c>
      <c r="CF246" s="24" t="str">
        <f t="shared" si="307"/>
        <v/>
      </c>
      <c r="CG246" s="24" t="str">
        <f t="shared" si="308"/>
        <v/>
      </c>
      <c r="CH246" s="24" t="str">
        <f t="shared" si="309"/>
        <v/>
      </c>
      <c r="CI246" s="24" t="str">
        <f t="shared" si="310"/>
        <v/>
      </c>
      <c r="CJ246" s="24" t="str">
        <f t="shared" si="311"/>
        <v/>
      </c>
      <c r="CK246" s="24" t="str">
        <f t="shared" si="312"/>
        <v/>
      </c>
      <c r="CL246" s="24" t="str">
        <f t="shared" si="313"/>
        <v/>
      </c>
      <c r="CM246" s="24" t="str">
        <f t="shared" si="314"/>
        <v/>
      </c>
      <c r="CN246" s="24" t="str">
        <f t="shared" si="315"/>
        <v/>
      </c>
      <c r="CO246" s="24" t="str">
        <f t="shared" si="316"/>
        <v/>
      </c>
      <c r="CP246" s="24" t="str">
        <f t="shared" si="317"/>
        <v/>
      </c>
      <c r="CQ246" s="24" t="str">
        <f t="shared" si="318"/>
        <v/>
      </c>
    </row>
    <row r="247" spans="50:95" x14ac:dyDescent="0.3">
      <c r="AX247" s="12" t="str">
        <f t="shared" si="319"/>
        <v/>
      </c>
      <c r="AY247" s="24" t="str">
        <f t="shared" si="320"/>
        <v/>
      </c>
      <c r="AZ247" s="24" t="str">
        <f t="shared" si="321"/>
        <v/>
      </c>
      <c r="BA247" s="24" t="str">
        <f t="shared" si="322"/>
        <v/>
      </c>
      <c r="BB247" s="24" t="str">
        <f t="shared" si="323"/>
        <v/>
      </c>
      <c r="BC247" s="24" t="str">
        <f t="shared" si="324"/>
        <v/>
      </c>
      <c r="BD247" s="24" t="str">
        <f t="shared" si="325"/>
        <v/>
      </c>
      <c r="BE247" s="24" t="str">
        <f t="shared" si="326"/>
        <v/>
      </c>
      <c r="BF247" s="24" t="str">
        <f t="shared" si="327"/>
        <v/>
      </c>
      <c r="BG247" s="24" t="str">
        <f t="shared" si="328"/>
        <v/>
      </c>
      <c r="BH247" s="24" t="str">
        <f t="shared" si="329"/>
        <v/>
      </c>
      <c r="BI247" s="24" t="str">
        <f t="shared" si="330"/>
        <v/>
      </c>
      <c r="BJ247" s="24" t="str">
        <f t="shared" si="331"/>
        <v/>
      </c>
      <c r="BK247" s="24" t="str">
        <f t="shared" si="332"/>
        <v/>
      </c>
      <c r="BL247" s="24" t="str">
        <f t="shared" si="333"/>
        <v/>
      </c>
      <c r="BM247" s="24" t="str">
        <f t="shared" si="334"/>
        <v/>
      </c>
      <c r="BN247" s="24" t="str">
        <f t="shared" si="335"/>
        <v/>
      </c>
      <c r="BO247" s="24" t="str">
        <f t="shared" si="336"/>
        <v/>
      </c>
      <c r="BP247" s="24" t="str">
        <f t="shared" si="337"/>
        <v/>
      </c>
      <c r="BQ247" s="24" t="str">
        <f t="shared" si="338"/>
        <v/>
      </c>
      <c r="BR247" s="24" t="str">
        <f t="shared" si="339"/>
        <v/>
      </c>
      <c r="BS247" s="24" t="str">
        <f t="shared" si="340"/>
        <v/>
      </c>
      <c r="BT247" s="24" t="str">
        <f t="shared" si="341"/>
        <v/>
      </c>
      <c r="BU247" s="24" t="str">
        <f t="shared" si="342"/>
        <v/>
      </c>
      <c r="BV247" s="24" t="str">
        <f t="shared" si="343"/>
        <v/>
      </c>
      <c r="BW247" s="24" t="str">
        <f t="shared" si="344"/>
        <v/>
      </c>
      <c r="BX247" s="24" t="str">
        <f t="shared" si="345"/>
        <v/>
      </c>
      <c r="BY247" s="24" t="str">
        <f t="shared" si="346"/>
        <v/>
      </c>
      <c r="BZ247" s="24" t="str">
        <f t="shared" si="347"/>
        <v/>
      </c>
      <c r="CA247" s="24" t="str">
        <f t="shared" si="348"/>
        <v/>
      </c>
      <c r="CB247" s="24" t="str">
        <f t="shared" si="349"/>
        <v/>
      </c>
      <c r="CC247" s="24" t="str">
        <f t="shared" si="350"/>
        <v/>
      </c>
      <c r="CD247" s="24" t="str">
        <f t="shared" si="351"/>
        <v/>
      </c>
      <c r="CE247" s="24" t="str">
        <f t="shared" si="352"/>
        <v/>
      </c>
      <c r="CF247" s="24" t="str">
        <f t="shared" si="307"/>
        <v/>
      </c>
      <c r="CG247" s="24" t="str">
        <f t="shared" si="308"/>
        <v/>
      </c>
      <c r="CH247" s="24" t="str">
        <f t="shared" si="309"/>
        <v/>
      </c>
      <c r="CI247" s="24" t="str">
        <f t="shared" si="310"/>
        <v/>
      </c>
      <c r="CJ247" s="24" t="str">
        <f t="shared" si="311"/>
        <v/>
      </c>
      <c r="CK247" s="24" t="str">
        <f t="shared" si="312"/>
        <v/>
      </c>
      <c r="CL247" s="24" t="str">
        <f t="shared" si="313"/>
        <v/>
      </c>
      <c r="CM247" s="24" t="str">
        <f t="shared" si="314"/>
        <v/>
      </c>
      <c r="CN247" s="24" t="str">
        <f t="shared" si="315"/>
        <v/>
      </c>
      <c r="CO247" s="24" t="str">
        <f t="shared" si="316"/>
        <v/>
      </c>
      <c r="CP247" s="24" t="str">
        <f t="shared" si="317"/>
        <v/>
      </c>
      <c r="CQ247" s="24" t="str">
        <f t="shared" si="318"/>
        <v/>
      </c>
    </row>
    <row r="248" spans="50:95" x14ac:dyDescent="0.3">
      <c r="AX248" s="12" t="str">
        <f t="shared" si="319"/>
        <v/>
      </c>
      <c r="AY248" s="24" t="str">
        <f t="shared" si="320"/>
        <v/>
      </c>
      <c r="AZ248" s="24" t="str">
        <f t="shared" si="321"/>
        <v/>
      </c>
      <c r="BA248" s="24" t="str">
        <f t="shared" si="322"/>
        <v/>
      </c>
      <c r="BB248" s="24" t="str">
        <f t="shared" si="323"/>
        <v/>
      </c>
      <c r="BC248" s="24" t="str">
        <f t="shared" si="324"/>
        <v/>
      </c>
      <c r="BD248" s="24" t="str">
        <f t="shared" si="325"/>
        <v/>
      </c>
      <c r="BE248" s="24" t="str">
        <f t="shared" si="326"/>
        <v/>
      </c>
      <c r="BF248" s="24" t="str">
        <f t="shared" si="327"/>
        <v/>
      </c>
      <c r="BG248" s="24" t="str">
        <f t="shared" si="328"/>
        <v/>
      </c>
      <c r="BH248" s="24" t="str">
        <f t="shared" si="329"/>
        <v/>
      </c>
      <c r="BI248" s="24" t="str">
        <f t="shared" si="330"/>
        <v/>
      </c>
      <c r="BJ248" s="24" t="str">
        <f t="shared" si="331"/>
        <v/>
      </c>
      <c r="BK248" s="24" t="str">
        <f t="shared" si="332"/>
        <v/>
      </c>
      <c r="BL248" s="24" t="str">
        <f t="shared" si="333"/>
        <v/>
      </c>
      <c r="BM248" s="24" t="str">
        <f t="shared" si="334"/>
        <v/>
      </c>
      <c r="BN248" s="24" t="str">
        <f t="shared" si="335"/>
        <v/>
      </c>
      <c r="BO248" s="24" t="str">
        <f t="shared" si="336"/>
        <v/>
      </c>
      <c r="BP248" s="24" t="str">
        <f t="shared" si="337"/>
        <v/>
      </c>
      <c r="BQ248" s="24" t="str">
        <f t="shared" si="338"/>
        <v/>
      </c>
      <c r="BR248" s="24" t="str">
        <f t="shared" si="339"/>
        <v/>
      </c>
      <c r="BS248" s="24" t="str">
        <f t="shared" si="340"/>
        <v/>
      </c>
      <c r="BT248" s="24" t="str">
        <f t="shared" si="341"/>
        <v/>
      </c>
      <c r="BU248" s="24" t="str">
        <f t="shared" si="342"/>
        <v/>
      </c>
      <c r="BV248" s="24" t="str">
        <f t="shared" si="343"/>
        <v/>
      </c>
      <c r="BW248" s="24" t="str">
        <f t="shared" si="344"/>
        <v/>
      </c>
      <c r="BX248" s="24" t="str">
        <f t="shared" si="345"/>
        <v/>
      </c>
      <c r="BY248" s="24" t="str">
        <f t="shared" si="346"/>
        <v/>
      </c>
      <c r="BZ248" s="24" t="str">
        <f t="shared" si="347"/>
        <v/>
      </c>
      <c r="CA248" s="24" t="str">
        <f t="shared" si="348"/>
        <v/>
      </c>
      <c r="CB248" s="24" t="str">
        <f t="shared" si="349"/>
        <v/>
      </c>
      <c r="CC248" s="24" t="str">
        <f t="shared" si="350"/>
        <v/>
      </c>
      <c r="CD248" s="24" t="str">
        <f t="shared" si="351"/>
        <v/>
      </c>
      <c r="CE248" s="24" t="str">
        <f t="shared" si="352"/>
        <v/>
      </c>
      <c r="CF248" s="24" t="str">
        <f t="shared" si="307"/>
        <v/>
      </c>
      <c r="CG248" s="24" t="str">
        <f t="shared" si="308"/>
        <v/>
      </c>
      <c r="CH248" s="24" t="str">
        <f t="shared" si="309"/>
        <v/>
      </c>
      <c r="CI248" s="24" t="str">
        <f t="shared" si="310"/>
        <v/>
      </c>
      <c r="CJ248" s="24" t="str">
        <f t="shared" si="311"/>
        <v/>
      </c>
      <c r="CK248" s="24" t="str">
        <f t="shared" si="312"/>
        <v/>
      </c>
      <c r="CL248" s="24" t="str">
        <f t="shared" si="313"/>
        <v/>
      </c>
      <c r="CM248" s="24" t="str">
        <f t="shared" si="314"/>
        <v/>
      </c>
      <c r="CN248" s="24" t="str">
        <f t="shared" si="315"/>
        <v/>
      </c>
      <c r="CO248" s="24" t="str">
        <f t="shared" si="316"/>
        <v/>
      </c>
      <c r="CP248" s="24" t="str">
        <f t="shared" si="317"/>
        <v/>
      </c>
      <c r="CQ248" s="24" t="str">
        <f t="shared" si="318"/>
        <v/>
      </c>
    </row>
    <row r="249" spans="50:95" x14ac:dyDescent="0.3">
      <c r="AX249" s="12" t="str">
        <f t="shared" si="319"/>
        <v/>
      </c>
      <c r="AY249" s="24" t="str">
        <f t="shared" si="320"/>
        <v/>
      </c>
      <c r="AZ249" s="24" t="str">
        <f t="shared" si="321"/>
        <v/>
      </c>
      <c r="BA249" s="24" t="str">
        <f t="shared" si="322"/>
        <v/>
      </c>
      <c r="BB249" s="24" t="str">
        <f t="shared" si="323"/>
        <v/>
      </c>
      <c r="BC249" s="24" t="str">
        <f t="shared" si="324"/>
        <v/>
      </c>
      <c r="BD249" s="24" t="str">
        <f t="shared" si="325"/>
        <v/>
      </c>
      <c r="BE249" s="24" t="str">
        <f t="shared" si="326"/>
        <v/>
      </c>
      <c r="BF249" s="24" t="str">
        <f t="shared" si="327"/>
        <v/>
      </c>
      <c r="BG249" s="24" t="str">
        <f t="shared" si="328"/>
        <v/>
      </c>
      <c r="BH249" s="24" t="str">
        <f t="shared" si="329"/>
        <v/>
      </c>
      <c r="BI249" s="24" t="str">
        <f t="shared" si="330"/>
        <v/>
      </c>
      <c r="BJ249" s="24" t="str">
        <f t="shared" si="331"/>
        <v/>
      </c>
      <c r="BK249" s="24" t="str">
        <f t="shared" si="332"/>
        <v/>
      </c>
      <c r="BL249" s="24" t="str">
        <f t="shared" si="333"/>
        <v/>
      </c>
      <c r="BM249" s="24" t="str">
        <f t="shared" si="334"/>
        <v/>
      </c>
      <c r="BN249" s="24" t="str">
        <f t="shared" si="335"/>
        <v/>
      </c>
      <c r="BO249" s="24" t="str">
        <f t="shared" si="336"/>
        <v/>
      </c>
      <c r="BP249" s="24" t="str">
        <f t="shared" si="337"/>
        <v/>
      </c>
      <c r="BQ249" s="24" t="str">
        <f t="shared" si="338"/>
        <v/>
      </c>
      <c r="BR249" s="24" t="str">
        <f t="shared" si="339"/>
        <v/>
      </c>
      <c r="BS249" s="24" t="str">
        <f t="shared" si="340"/>
        <v/>
      </c>
      <c r="BT249" s="24" t="str">
        <f t="shared" si="341"/>
        <v/>
      </c>
      <c r="BU249" s="24" t="str">
        <f t="shared" si="342"/>
        <v/>
      </c>
      <c r="BV249" s="24" t="str">
        <f t="shared" si="343"/>
        <v/>
      </c>
      <c r="BW249" s="24" t="str">
        <f t="shared" si="344"/>
        <v/>
      </c>
      <c r="BX249" s="24" t="str">
        <f t="shared" si="345"/>
        <v/>
      </c>
      <c r="BY249" s="24" t="str">
        <f t="shared" si="346"/>
        <v/>
      </c>
      <c r="BZ249" s="24" t="str">
        <f t="shared" si="347"/>
        <v/>
      </c>
      <c r="CA249" s="24" t="str">
        <f t="shared" si="348"/>
        <v/>
      </c>
      <c r="CB249" s="24" t="str">
        <f t="shared" si="349"/>
        <v/>
      </c>
      <c r="CC249" s="24" t="str">
        <f t="shared" si="350"/>
        <v/>
      </c>
      <c r="CD249" s="24" t="str">
        <f t="shared" si="351"/>
        <v/>
      </c>
      <c r="CE249" s="24" t="str">
        <f t="shared" si="352"/>
        <v/>
      </c>
      <c r="CF249" s="24" t="str">
        <f t="shared" si="307"/>
        <v/>
      </c>
      <c r="CG249" s="24" t="str">
        <f t="shared" si="308"/>
        <v/>
      </c>
      <c r="CH249" s="24" t="str">
        <f t="shared" si="309"/>
        <v/>
      </c>
      <c r="CI249" s="24" t="str">
        <f t="shared" si="310"/>
        <v/>
      </c>
      <c r="CJ249" s="24" t="str">
        <f t="shared" si="311"/>
        <v/>
      </c>
      <c r="CK249" s="24" t="str">
        <f t="shared" si="312"/>
        <v/>
      </c>
      <c r="CL249" s="24" t="str">
        <f t="shared" si="313"/>
        <v/>
      </c>
      <c r="CM249" s="24" t="str">
        <f t="shared" si="314"/>
        <v/>
      </c>
      <c r="CN249" s="24" t="str">
        <f t="shared" si="315"/>
        <v/>
      </c>
      <c r="CO249" s="24" t="str">
        <f t="shared" si="316"/>
        <v/>
      </c>
      <c r="CP249" s="24" t="str">
        <f t="shared" si="317"/>
        <v/>
      </c>
      <c r="CQ249" s="24" t="str">
        <f t="shared" si="318"/>
        <v/>
      </c>
    </row>
    <row r="250" spans="50:95" x14ac:dyDescent="0.3">
      <c r="AX250" s="12" t="str">
        <f t="shared" si="319"/>
        <v/>
      </c>
      <c r="AY250" s="24" t="str">
        <f t="shared" si="320"/>
        <v/>
      </c>
      <c r="AZ250" s="24" t="str">
        <f t="shared" si="321"/>
        <v/>
      </c>
      <c r="BA250" s="24" t="str">
        <f t="shared" si="322"/>
        <v/>
      </c>
      <c r="BB250" s="24" t="str">
        <f t="shared" si="323"/>
        <v/>
      </c>
      <c r="BC250" s="24" t="str">
        <f t="shared" si="324"/>
        <v/>
      </c>
      <c r="BD250" s="24" t="str">
        <f t="shared" si="325"/>
        <v/>
      </c>
      <c r="BE250" s="24" t="str">
        <f t="shared" si="326"/>
        <v/>
      </c>
      <c r="BF250" s="24" t="str">
        <f t="shared" si="327"/>
        <v/>
      </c>
      <c r="BG250" s="24" t="str">
        <f t="shared" si="328"/>
        <v/>
      </c>
      <c r="BH250" s="24" t="str">
        <f t="shared" si="329"/>
        <v/>
      </c>
      <c r="BI250" s="24" t="str">
        <f t="shared" si="330"/>
        <v/>
      </c>
      <c r="BJ250" s="24" t="str">
        <f t="shared" si="331"/>
        <v/>
      </c>
      <c r="BK250" s="24" t="str">
        <f t="shared" si="332"/>
        <v/>
      </c>
      <c r="BL250" s="24" t="str">
        <f t="shared" si="333"/>
        <v/>
      </c>
      <c r="BM250" s="24" t="str">
        <f t="shared" si="334"/>
        <v/>
      </c>
      <c r="BN250" s="24" t="str">
        <f t="shared" si="335"/>
        <v/>
      </c>
      <c r="BO250" s="24" t="str">
        <f t="shared" si="336"/>
        <v/>
      </c>
      <c r="BP250" s="24" t="str">
        <f t="shared" si="337"/>
        <v/>
      </c>
      <c r="BQ250" s="24" t="str">
        <f t="shared" si="338"/>
        <v/>
      </c>
      <c r="BR250" s="24" t="str">
        <f t="shared" si="339"/>
        <v/>
      </c>
      <c r="BS250" s="24" t="str">
        <f t="shared" si="340"/>
        <v/>
      </c>
      <c r="BT250" s="24" t="str">
        <f t="shared" si="341"/>
        <v/>
      </c>
      <c r="BU250" s="24" t="str">
        <f t="shared" si="342"/>
        <v/>
      </c>
      <c r="BV250" s="24" t="str">
        <f t="shared" si="343"/>
        <v/>
      </c>
      <c r="BW250" s="24" t="str">
        <f t="shared" si="344"/>
        <v/>
      </c>
      <c r="BX250" s="24" t="str">
        <f t="shared" si="345"/>
        <v/>
      </c>
      <c r="BY250" s="24" t="str">
        <f t="shared" si="346"/>
        <v/>
      </c>
      <c r="BZ250" s="24" t="str">
        <f t="shared" si="347"/>
        <v/>
      </c>
      <c r="CA250" s="24" t="str">
        <f t="shared" si="348"/>
        <v/>
      </c>
      <c r="CB250" s="24" t="str">
        <f t="shared" si="349"/>
        <v/>
      </c>
      <c r="CC250" s="24" t="str">
        <f t="shared" si="350"/>
        <v/>
      </c>
      <c r="CD250" s="24" t="str">
        <f t="shared" si="351"/>
        <v/>
      </c>
      <c r="CE250" s="24" t="str">
        <f t="shared" si="352"/>
        <v/>
      </c>
      <c r="CF250" s="24" t="str">
        <f t="shared" si="307"/>
        <v/>
      </c>
      <c r="CG250" s="24" t="str">
        <f t="shared" si="308"/>
        <v/>
      </c>
      <c r="CH250" s="24" t="str">
        <f t="shared" si="309"/>
        <v/>
      </c>
      <c r="CI250" s="24" t="str">
        <f t="shared" si="310"/>
        <v/>
      </c>
      <c r="CJ250" s="24" t="str">
        <f t="shared" si="311"/>
        <v/>
      </c>
      <c r="CK250" s="24" t="str">
        <f t="shared" si="312"/>
        <v/>
      </c>
      <c r="CL250" s="24" t="str">
        <f t="shared" si="313"/>
        <v/>
      </c>
      <c r="CM250" s="24" t="str">
        <f t="shared" si="314"/>
        <v/>
      </c>
      <c r="CN250" s="24" t="str">
        <f t="shared" si="315"/>
        <v/>
      </c>
      <c r="CO250" s="24" t="str">
        <f t="shared" si="316"/>
        <v/>
      </c>
      <c r="CP250" s="24" t="str">
        <f t="shared" si="317"/>
        <v/>
      </c>
      <c r="CQ250" s="24" t="str">
        <f t="shared" si="318"/>
        <v/>
      </c>
    </row>
    <row r="251" spans="50:95" x14ac:dyDescent="0.3">
      <c r="AX251" s="12" t="str">
        <f t="shared" si="319"/>
        <v/>
      </c>
      <c r="AY251" s="24" t="str">
        <f t="shared" si="320"/>
        <v/>
      </c>
      <c r="AZ251" s="24" t="str">
        <f t="shared" si="321"/>
        <v/>
      </c>
      <c r="BA251" s="24" t="str">
        <f t="shared" si="322"/>
        <v/>
      </c>
      <c r="BB251" s="24" t="str">
        <f t="shared" si="323"/>
        <v/>
      </c>
      <c r="BC251" s="24" t="str">
        <f t="shared" si="324"/>
        <v/>
      </c>
      <c r="BD251" s="24" t="str">
        <f t="shared" si="325"/>
        <v/>
      </c>
      <c r="BE251" s="24" t="str">
        <f t="shared" si="326"/>
        <v/>
      </c>
      <c r="BF251" s="24" t="str">
        <f t="shared" si="327"/>
        <v/>
      </c>
      <c r="BG251" s="24" t="str">
        <f t="shared" si="328"/>
        <v/>
      </c>
      <c r="BH251" s="24" t="str">
        <f t="shared" si="329"/>
        <v/>
      </c>
      <c r="BI251" s="24" t="str">
        <f t="shared" si="330"/>
        <v/>
      </c>
      <c r="BJ251" s="24" t="str">
        <f t="shared" si="331"/>
        <v/>
      </c>
      <c r="BK251" s="24" t="str">
        <f t="shared" si="332"/>
        <v/>
      </c>
      <c r="BL251" s="24" t="str">
        <f t="shared" si="333"/>
        <v/>
      </c>
      <c r="BM251" s="24" t="str">
        <f t="shared" si="334"/>
        <v/>
      </c>
      <c r="BN251" s="24" t="str">
        <f t="shared" si="335"/>
        <v/>
      </c>
      <c r="BO251" s="24" t="str">
        <f t="shared" si="336"/>
        <v/>
      </c>
      <c r="BP251" s="24" t="str">
        <f t="shared" si="337"/>
        <v/>
      </c>
      <c r="BQ251" s="24" t="str">
        <f t="shared" si="338"/>
        <v/>
      </c>
      <c r="BR251" s="24" t="str">
        <f t="shared" si="339"/>
        <v/>
      </c>
      <c r="BS251" s="24" t="str">
        <f t="shared" si="340"/>
        <v/>
      </c>
      <c r="BT251" s="24" t="str">
        <f t="shared" si="341"/>
        <v/>
      </c>
      <c r="BU251" s="24" t="str">
        <f t="shared" si="342"/>
        <v/>
      </c>
      <c r="BV251" s="24" t="str">
        <f t="shared" si="343"/>
        <v/>
      </c>
      <c r="BW251" s="24" t="str">
        <f t="shared" si="344"/>
        <v/>
      </c>
      <c r="BX251" s="24" t="str">
        <f t="shared" si="345"/>
        <v/>
      </c>
      <c r="BY251" s="24" t="str">
        <f t="shared" si="346"/>
        <v/>
      </c>
      <c r="BZ251" s="24" t="str">
        <f t="shared" si="347"/>
        <v/>
      </c>
      <c r="CA251" s="24" t="str">
        <f t="shared" si="348"/>
        <v/>
      </c>
      <c r="CB251" s="24" t="str">
        <f t="shared" si="349"/>
        <v/>
      </c>
      <c r="CC251" s="24" t="str">
        <f t="shared" si="350"/>
        <v/>
      </c>
      <c r="CD251" s="24" t="str">
        <f t="shared" si="351"/>
        <v/>
      </c>
      <c r="CE251" s="24" t="str">
        <f t="shared" si="352"/>
        <v/>
      </c>
      <c r="CF251" s="24" t="str">
        <f t="shared" si="307"/>
        <v/>
      </c>
      <c r="CG251" s="24" t="str">
        <f t="shared" si="308"/>
        <v/>
      </c>
      <c r="CH251" s="24" t="str">
        <f t="shared" si="309"/>
        <v/>
      </c>
      <c r="CI251" s="24" t="str">
        <f t="shared" si="310"/>
        <v/>
      </c>
      <c r="CJ251" s="24" t="str">
        <f t="shared" si="311"/>
        <v/>
      </c>
      <c r="CK251" s="24" t="str">
        <f t="shared" si="312"/>
        <v/>
      </c>
      <c r="CL251" s="24" t="str">
        <f t="shared" si="313"/>
        <v/>
      </c>
      <c r="CM251" s="24" t="str">
        <f t="shared" si="314"/>
        <v/>
      </c>
      <c r="CN251" s="24" t="str">
        <f t="shared" si="315"/>
        <v/>
      </c>
      <c r="CO251" s="24" t="str">
        <f t="shared" si="316"/>
        <v/>
      </c>
      <c r="CP251" s="24" t="str">
        <f t="shared" si="317"/>
        <v/>
      </c>
      <c r="CQ251" s="24" t="str">
        <f t="shared" si="318"/>
        <v/>
      </c>
    </row>
    <row r="252" spans="50:95" x14ac:dyDescent="0.3">
      <c r="AX252" s="12" t="str">
        <f t="shared" si="319"/>
        <v/>
      </c>
      <c r="AY252" s="24" t="str">
        <f t="shared" si="320"/>
        <v/>
      </c>
      <c r="AZ252" s="24" t="str">
        <f t="shared" si="321"/>
        <v/>
      </c>
      <c r="BA252" s="24" t="str">
        <f t="shared" si="322"/>
        <v/>
      </c>
      <c r="BB252" s="24" t="str">
        <f t="shared" si="323"/>
        <v/>
      </c>
      <c r="BC252" s="24" t="str">
        <f t="shared" si="324"/>
        <v/>
      </c>
      <c r="BD252" s="24" t="str">
        <f t="shared" si="325"/>
        <v/>
      </c>
      <c r="BE252" s="24" t="str">
        <f t="shared" si="326"/>
        <v/>
      </c>
      <c r="BF252" s="24" t="str">
        <f t="shared" si="327"/>
        <v/>
      </c>
      <c r="BG252" s="24" t="str">
        <f t="shared" si="328"/>
        <v/>
      </c>
      <c r="BH252" s="24" t="str">
        <f t="shared" si="329"/>
        <v/>
      </c>
      <c r="BI252" s="24" t="str">
        <f t="shared" si="330"/>
        <v/>
      </c>
      <c r="BJ252" s="24" t="str">
        <f t="shared" si="331"/>
        <v/>
      </c>
      <c r="BK252" s="24" t="str">
        <f t="shared" si="332"/>
        <v/>
      </c>
      <c r="BL252" s="24" t="str">
        <f t="shared" si="333"/>
        <v/>
      </c>
      <c r="BM252" s="24" t="str">
        <f t="shared" si="334"/>
        <v/>
      </c>
      <c r="BN252" s="24" t="str">
        <f t="shared" si="335"/>
        <v/>
      </c>
      <c r="BO252" s="24" t="str">
        <f t="shared" si="336"/>
        <v/>
      </c>
      <c r="BP252" s="24" t="str">
        <f t="shared" si="337"/>
        <v/>
      </c>
      <c r="BQ252" s="24" t="str">
        <f t="shared" si="338"/>
        <v/>
      </c>
      <c r="BR252" s="24" t="str">
        <f t="shared" si="339"/>
        <v/>
      </c>
      <c r="BS252" s="24" t="str">
        <f t="shared" si="340"/>
        <v/>
      </c>
      <c r="BT252" s="24" t="str">
        <f t="shared" si="341"/>
        <v/>
      </c>
      <c r="BU252" s="24" t="str">
        <f t="shared" si="342"/>
        <v/>
      </c>
      <c r="BV252" s="24" t="str">
        <f t="shared" si="343"/>
        <v/>
      </c>
      <c r="BW252" s="24" t="str">
        <f t="shared" si="344"/>
        <v/>
      </c>
      <c r="BX252" s="24" t="str">
        <f t="shared" si="345"/>
        <v/>
      </c>
      <c r="BY252" s="24" t="str">
        <f t="shared" si="346"/>
        <v/>
      </c>
      <c r="BZ252" s="24" t="str">
        <f t="shared" si="347"/>
        <v/>
      </c>
      <c r="CA252" s="24" t="str">
        <f t="shared" si="348"/>
        <v/>
      </c>
      <c r="CB252" s="24" t="str">
        <f t="shared" si="349"/>
        <v/>
      </c>
      <c r="CC252" s="24" t="str">
        <f t="shared" si="350"/>
        <v/>
      </c>
      <c r="CD252" s="24" t="str">
        <f t="shared" si="351"/>
        <v/>
      </c>
      <c r="CE252" s="24" t="str">
        <f t="shared" si="352"/>
        <v/>
      </c>
      <c r="CF252" s="24" t="str">
        <f t="shared" si="307"/>
        <v/>
      </c>
      <c r="CG252" s="24" t="str">
        <f t="shared" si="308"/>
        <v/>
      </c>
      <c r="CH252" s="24" t="str">
        <f t="shared" si="309"/>
        <v/>
      </c>
      <c r="CI252" s="24" t="str">
        <f t="shared" si="310"/>
        <v/>
      </c>
      <c r="CJ252" s="24" t="str">
        <f t="shared" si="311"/>
        <v/>
      </c>
      <c r="CK252" s="24" t="str">
        <f t="shared" si="312"/>
        <v/>
      </c>
      <c r="CL252" s="24" t="str">
        <f t="shared" si="313"/>
        <v/>
      </c>
      <c r="CM252" s="24" t="str">
        <f t="shared" si="314"/>
        <v/>
      </c>
      <c r="CN252" s="24" t="str">
        <f t="shared" si="315"/>
        <v/>
      </c>
      <c r="CO252" s="24" t="str">
        <f t="shared" si="316"/>
        <v/>
      </c>
      <c r="CP252" s="24" t="str">
        <f t="shared" si="317"/>
        <v/>
      </c>
      <c r="CQ252" s="24" t="str">
        <f t="shared" si="318"/>
        <v/>
      </c>
    </row>
    <row r="253" spans="50:95" x14ac:dyDescent="0.3">
      <c r="AX253" s="12" t="str">
        <f t="shared" si="319"/>
        <v/>
      </c>
      <c r="AY253" s="24" t="str">
        <f t="shared" si="320"/>
        <v/>
      </c>
      <c r="AZ253" s="24" t="str">
        <f t="shared" si="321"/>
        <v/>
      </c>
      <c r="BA253" s="24" t="str">
        <f t="shared" si="322"/>
        <v/>
      </c>
      <c r="BB253" s="24" t="str">
        <f t="shared" si="323"/>
        <v/>
      </c>
      <c r="BC253" s="24" t="str">
        <f t="shared" si="324"/>
        <v/>
      </c>
      <c r="BD253" s="24" t="str">
        <f t="shared" si="325"/>
        <v/>
      </c>
      <c r="BE253" s="24" t="str">
        <f t="shared" si="326"/>
        <v/>
      </c>
      <c r="BF253" s="24" t="str">
        <f t="shared" si="327"/>
        <v/>
      </c>
      <c r="BG253" s="24" t="str">
        <f t="shared" si="328"/>
        <v/>
      </c>
      <c r="BH253" s="24" t="str">
        <f t="shared" si="329"/>
        <v/>
      </c>
      <c r="BI253" s="24" t="str">
        <f t="shared" si="330"/>
        <v/>
      </c>
      <c r="BJ253" s="24" t="str">
        <f t="shared" si="331"/>
        <v/>
      </c>
      <c r="BK253" s="24" t="str">
        <f t="shared" si="332"/>
        <v/>
      </c>
      <c r="BL253" s="24" t="str">
        <f t="shared" si="333"/>
        <v/>
      </c>
      <c r="BM253" s="24" t="str">
        <f t="shared" si="334"/>
        <v/>
      </c>
      <c r="BN253" s="24" t="str">
        <f t="shared" si="335"/>
        <v/>
      </c>
      <c r="BO253" s="24" t="str">
        <f t="shared" si="336"/>
        <v/>
      </c>
      <c r="BP253" s="24" t="str">
        <f t="shared" si="337"/>
        <v/>
      </c>
      <c r="BQ253" s="24" t="str">
        <f t="shared" si="338"/>
        <v/>
      </c>
      <c r="BR253" s="24" t="str">
        <f t="shared" si="339"/>
        <v/>
      </c>
      <c r="BS253" s="24" t="str">
        <f t="shared" si="340"/>
        <v/>
      </c>
      <c r="BT253" s="24" t="str">
        <f t="shared" si="341"/>
        <v/>
      </c>
      <c r="BU253" s="24" t="str">
        <f t="shared" si="342"/>
        <v/>
      </c>
      <c r="BV253" s="24" t="str">
        <f t="shared" si="343"/>
        <v/>
      </c>
      <c r="BW253" s="24" t="str">
        <f t="shared" si="344"/>
        <v/>
      </c>
      <c r="BX253" s="24" t="str">
        <f t="shared" si="345"/>
        <v/>
      </c>
      <c r="BY253" s="24" t="str">
        <f t="shared" si="346"/>
        <v/>
      </c>
      <c r="BZ253" s="24" t="str">
        <f t="shared" si="347"/>
        <v/>
      </c>
      <c r="CA253" s="24" t="str">
        <f t="shared" si="348"/>
        <v/>
      </c>
      <c r="CB253" s="24" t="str">
        <f t="shared" si="349"/>
        <v/>
      </c>
      <c r="CC253" s="24" t="str">
        <f t="shared" si="350"/>
        <v/>
      </c>
      <c r="CD253" s="24" t="str">
        <f t="shared" si="351"/>
        <v/>
      </c>
      <c r="CE253" s="24" t="str">
        <f t="shared" si="352"/>
        <v/>
      </c>
      <c r="CF253" s="24" t="str">
        <f t="shared" si="307"/>
        <v/>
      </c>
      <c r="CG253" s="24" t="str">
        <f t="shared" si="308"/>
        <v/>
      </c>
      <c r="CH253" s="24" t="str">
        <f t="shared" si="309"/>
        <v/>
      </c>
      <c r="CI253" s="24" t="str">
        <f t="shared" si="310"/>
        <v/>
      </c>
      <c r="CJ253" s="24" t="str">
        <f t="shared" si="311"/>
        <v/>
      </c>
      <c r="CK253" s="24" t="str">
        <f t="shared" si="312"/>
        <v/>
      </c>
      <c r="CL253" s="24" t="str">
        <f t="shared" si="313"/>
        <v/>
      </c>
      <c r="CM253" s="24" t="str">
        <f t="shared" si="314"/>
        <v/>
      </c>
      <c r="CN253" s="24" t="str">
        <f t="shared" si="315"/>
        <v/>
      </c>
      <c r="CO253" s="24" t="str">
        <f t="shared" si="316"/>
        <v/>
      </c>
      <c r="CP253" s="24" t="str">
        <f t="shared" si="317"/>
        <v/>
      </c>
      <c r="CQ253" s="24" t="str">
        <f t="shared" si="318"/>
        <v/>
      </c>
    </row>
    <row r="254" spans="50:95" x14ac:dyDescent="0.3">
      <c r="AX254" s="12" t="str">
        <f t="shared" si="319"/>
        <v/>
      </c>
      <c r="AY254" s="24" t="str">
        <f t="shared" si="320"/>
        <v/>
      </c>
      <c r="AZ254" s="24" t="str">
        <f t="shared" si="321"/>
        <v/>
      </c>
      <c r="BA254" s="24" t="str">
        <f t="shared" si="322"/>
        <v/>
      </c>
      <c r="BB254" s="24" t="str">
        <f t="shared" si="323"/>
        <v/>
      </c>
      <c r="BC254" s="24" t="str">
        <f t="shared" si="324"/>
        <v/>
      </c>
      <c r="BD254" s="24" t="str">
        <f t="shared" si="325"/>
        <v/>
      </c>
      <c r="BE254" s="24" t="str">
        <f t="shared" si="326"/>
        <v/>
      </c>
      <c r="BF254" s="24" t="str">
        <f t="shared" si="327"/>
        <v/>
      </c>
      <c r="BG254" s="24" t="str">
        <f t="shared" si="328"/>
        <v/>
      </c>
      <c r="BH254" s="24" t="str">
        <f t="shared" si="329"/>
        <v/>
      </c>
      <c r="BI254" s="24" t="str">
        <f t="shared" si="330"/>
        <v/>
      </c>
      <c r="BJ254" s="24" t="str">
        <f t="shared" si="331"/>
        <v/>
      </c>
      <c r="BK254" s="24" t="str">
        <f t="shared" si="332"/>
        <v/>
      </c>
      <c r="BL254" s="24" t="str">
        <f t="shared" si="333"/>
        <v/>
      </c>
      <c r="BM254" s="24" t="str">
        <f t="shared" si="334"/>
        <v/>
      </c>
      <c r="BN254" s="24" t="str">
        <f t="shared" si="335"/>
        <v/>
      </c>
      <c r="BO254" s="24" t="str">
        <f t="shared" si="336"/>
        <v/>
      </c>
      <c r="BP254" s="24" t="str">
        <f t="shared" si="337"/>
        <v/>
      </c>
      <c r="BQ254" s="24" t="str">
        <f t="shared" si="338"/>
        <v/>
      </c>
      <c r="BR254" s="24" t="str">
        <f t="shared" si="339"/>
        <v/>
      </c>
      <c r="BS254" s="24" t="str">
        <f t="shared" si="340"/>
        <v/>
      </c>
      <c r="BT254" s="24" t="str">
        <f t="shared" si="341"/>
        <v/>
      </c>
      <c r="BU254" s="24" t="str">
        <f t="shared" si="342"/>
        <v/>
      </c>
      <c r="BV254" s="24" t="str">
        <f t="shared" si="343"/>
        <v/>
      </c>
      <c r="BW254" s="24" t="str">
        <f t="shared" si="344"/>
        <v/>
      </c>
      <c r="BX254" s="24" t="str">
        <f t="shared" si="345"/>
        <v/>
      </c>
      <c r="BY254" s="24" t="str">
        <f t="shared" si="346"/>
        <v/>
      </c>
      <c r="BZ254" s="24" t="str">
        <f t="shared" si="347"/>
        <v/>
      </c>
      <c r="CA254" s="24" t="str">
        <f t="shared" si="348"/>
        <v/>
      </c>
      <c r="CB254" s="24" t="str">
        <f t="shared" si="349"/>
        <v/>
      </c>
      <c r="CC254" s="24" t="str">
        <f t="shared" si="350"/>
        <v/>
      </c>
      <c r="CD254" s="24" t="str">
        <f t="shared" si="351"/>
        <v/>
      </c>
      <c r="CE254" s="24" t="str">
        <f t="shared" si="352"/>
        <v/>
      </c>
      <c r="CF254" s="24" t="str">
        <f t="shared" si="307"/>
        <v/>
      </c>
      <c r="CG254" s="24" t="str">
        <f t="shared" si="308"/>
        <v/>
      </c>
      <c r="CH254" s="24" t="str">
        <f t="shared" si="309"/>
        <v/>
      </c>
      <c r="CI254" s="24" t="str">
        <f t="shared" si="310"/>
        <v/>
      </c>
      <c r="CJ254" s="24" t="str">
        <f t="shared" si="311"/>
        <v/>
      </c>
      <c r="CK254" s="24" t="str">
        <f t="shared" si="312"/>
        <v/>
      </c>
      <c r="CL254" s="24" t="str">
        <f t="shared" si="313"/>
        <v/>
      </c>
      <c r="CM254" s="24" t="str">
        <f t="shared" si="314"/>
        <v/>
      </c>
      <c r="CN254" s="24" t="str">
        <f t="shared" si="315"/>
        <v/>
      </c>
      <c r="CO254" s="24" t="str">
        <f t="shared" si="316"/>
        <v/>
      </c>
      <c r="CP254" s="24" t="str">
        <f t="shared" si="317"/>
        <v/>
      </c>
      <c r="CQ254" s="24" t="str">
        <f t="shared" si="318"/>
        <v/>
      </c>
    </row>
    <row r="255" spans="50:95" x14ac:dyDescent="0.3">
      <c r="AX255" s="12" t="str">
        <f t="shared" si="319"/>
        <v/>
      </c>
      <c r="AY255" s="24" t="str">
        <f t="shared" si="320"/>
        <v/>
      </c>
      <c r="AZ255" s="24" t="str">
        <f t="shared" si="321"/>
        <v/>
      </c>
      <c r="BA255" s="24" t="str">
        <f t="shared" si="322"/>
        <v/>
      </c>
      <c r="BB255" s="24" t="str">
        <f t="shared" si="323"/>
        <v/>
      </c>
      <c r="BC255" s="24" t="str">
        <f t="shared" si="324"/>
        <v/>
      </c>
      <c r="BD255" s="24" t="str">
        <f t="shared" si="325"/>
        <v/>
      </c>
      <c r="BE255" s="24" t="str">
        <f t="shared" si="326"/>
        <v/>
      </c>
      <c r="BF255" s="24" t="str">
        <f t="shared" si="327"/>
        <v/>
      </c>
      <c r="BG255" s="24" t="str">
        <f t="shared" si="328"/>
        <v/>
      </c>
      <c r="BH255" s="24" t="str">
        <f t="shared" si="329"/>
        <v/>
      </c>
      <c r="BI255" s="24" t="str">
        <f t="shared" si="330"/>
        <v/>
      </c>
      <c r="BJ255" s="24" t="str">
        <f t="shared" si="331"/>
        <v/>
      </c>
      <c r="BK255" s="24" t="str">
        <f t="shared" si="332"/>
        <v/>
      </c>
      <c r="BL255" s="24" t="str">
        <f t="shared" si="333"/>
        <v/>
      </c>
      <c r="BM255" s="24" t="str">
        <f t="shared" si="334"/>
        <v/>
      </c>
      <c r="BN255" s="24" t="str">
        <f t="shared" si="335"/>
        <v/>
      </c>
      <c r="BO255" s="24" t="str">
        <f t="shared" si="336"/>
        <v/>
      </c>
      <c r="BP255" s="24" t="str">
        <f t="shared" si="337"/>
        <v/>
      </c>
      <c r="BQ255" s="24" t="str">
        <f t="shared" si="338"/>
        <v/>
      </c>
      <c r="BR255" s="24" t="str">
        <f t="shared" si="339"/>
        <v/>
      </c>
      <c r="BS255" s="24" t="str">
        <f t="shared" si="340"/>
        <v/>
      </c>
      <c r="BT255" s="24" t="str">
        <f t="shared" si="341"/>
        <v/>
      </c>
      <c r="BU255" s="24" t="str">
        <f t="shared" si="342"/>
        <v/>
      </c>
      <c r="BV255" s="24" t="str">
        <f t="shared" si="343"/>
        <v/>
      </c>
      <c r="BW255" s="24" t="str">
        <f t="shared" si="344"/>
        <v/>
      </c>
      <c r="BX255" s="24" t="str">
        <f t="shared" si="345"/>
        <v/>
      </c>
      <c r="BY255" s="24" t="str">
        <f t="shared" si="346"/>
        <v/>
      </c>
      <c r="BZ255" s="24" t="str">
        <f t="shared" si="347"/>
        <v/>
      </c>
      <c r="CA255" s="24" t="str">
        <f t="shared" si="348"/>
        <v/>
      </c>
      <c r="CB255" s="24" t="str">
        <f t="shared" si="349"/>
        <v/>
      </c>
      <c r="CC255" s="24" t="str">
        <f t="shared" si="350"/>
        <v/>
      </c>
      <c r="CD255" s="24" t="str">
        <f t="shared" si="351"/>
        <v/>
      </c>
      <c r="CE255" s="24" t="str">
        <f t="shared" si="352"/>
        <v/>
      </c>
      <c r="CF255" s="24" t="str">
        <f t="shared" ref="CF255:CF259" si="353">IF(AJ255="","",AJ255)</f>
        <v/>
      </c>
      <c r="CG255" s="24" t="str">
        <f t="shared" ref="CG255:CG259" si="354">IF(AK255="","",AK255)</f>
        <v/>
      </c>
      <c r="CH255" s="24" t="str">
        <f t="shared" ref="CH255:CH259" si="355">IF(AL255="","",AL255)</f>
        <v/>
      </c>
      <c r="CI255" s="24" t="str">
        <f t="shared" ref="CI255:CI259" si="356">IF(AM255="","",AM255)</f>
        <v/>
      </c>
      <c r="CJ255" s="24" t="str">
        <f t="shared" ref="CJ255:CJ259" si="357">IF(AN255="","",AN255)</f>
        <v/>
      </c>
      <c r="CK255" s="24" t="str">
        <f t="shared" ref="CK255:CK259" si="358">IF(AO255="","",AO255)</f>
        <v/>
      </c>
      <c r="CL255" s="24" t="str">
        <f t="shared" ref="CL255:CL259" si="359">IF(AP255="","",AP255)</f>
        <v/>
      </c>
      <c r="CM255" s="24" t="str">
        <f t="shared" ref="CM255:CM259" si="360">IF(AQ255="","",AQ255)</f>
        <v/>
      </c>
      <c r="CN255" s="24" t="str">
        <f t="shared" ref="CN255:CN259" si="361">IF(AR255="","",AR255)</f>
        <v/>
      </c>
      <c r="CO255" s="24" t="str">
        <f t="shared" ref="CO255:CO259" si="362">IF(AS255="","",AS255)</f>
        <v/>
      </c>
      <c r="CP255" s="24" t="str">
        <f t="shared" ref="CP255:CP259" si="363">IF(AT255="","",AT255)</f>
        <v/>
      </c>
      <c r="CQ255" s="24" t="str">
        <f t="shared" ref="CQ255:CQ259" si="364">IF(AU255="","",AU255)</f>
        <v/>
      </c>
    </row>
    <row r="256" spans="50:95" x14ac:dyDescent="0.3">
      <c r="AX256" s="12" t="str">
        <f t="shared" ref="AX256:AX259" si="365">IF(A256="","",A256)</f>
        <v/>
      </c>
      <c r="AY256" s="24" t="str">
        <f t="shared" ref="AY256:AY259" si="366">IF(C256="","",C256)</f>
        <v/>
      </c>
      <c r="AZ256" s="24" t="str">
        <f t="shared" ref="AZ256:AZ259" si="367">IF(D256="","",D256)</f>
        <v/>
      </c>
      <c r="BA256" s="24" t="str">
        <f t="shared" ref="BA256:BA259" si="368">IF(E256="","",E256)</f>
        <v/>
      </c>
      <c r="BB256" s="24" t="str">
        <f t="shared" ref="BB256:BB259" si="369">IF(F256="","",F256)</f>
        <v/>
      </c>
      <c r="BC256" s="24" t="str">
        <f t="shared" ref="BC256:BC259" si="370">IF(G256="","",G256)</f>
        <v/>
      </c>
      <c r="BD256" s="24" t="str">
        <f t="shared" ref="BD256:BD259" si="371">IF(H256="","",H256)</f>
        <v/>
      </c>
      <c r="BE256" s="24" t="str">
        <f t="shared" ref="BE256:BE259" si="372">IF(I256="","",I256)</f>
        <v/>
      </c>
      <c r="BF256" s="24" t="str">
        <f t="shared" ref="BF256:BF259" si="373">IF(J256="","",J256)</f>
        <v/>
      </c>
      <c r="BG256" s="24" t="str">
        <f t="shared" ref="BG256:BG259" si="374">IF(K256="","",K256)</f>
        <v/>
      </c>
      <c r="BH256" s="24" t="str">
        <f t="shared" ref="BH256:BH259" si="375">IF(L256="","",L256)</f>
        <v/>
      </c>
      <c r="BI256" s="24" t="str">
        <f t="shared" ref="BI256:BI259" si="376">IF(M256="","",M256)</f>
        <v/>
      </c>
      <c r="BJ256" s="24" t="str">
        <f t="shared" ref="BJ256:BJ259" si="377">IF(N256="","",N256)</f>
        <v/>
      </c>
      <c r="BK256" s="24" t="str">
        <f t="shared" ref="BK256:BK259" si="378">IF(O256="","",O256)</f>
        <v/>
      </c>
      <c r="BL256" s="24" t="str">
        <f t="shared" ref="BL256:BL259" si="379">IF(P256="","",P256)</f>
        <v/>
      </c>
      <c r="BM256" s="24" t="str">
        <f t="shared" ref="BM256:BM259" si="380">IF(Q256="","",Q256)</f>
        <v/>
      </c>
      <c r="BN256" s="24" t="str">
        <f t="shared" ref="BN256:BN259" si="381">IF(R256="","",R256)</f>
        <v/>
      </c>
      <c r="BO256" s="24" t="str">
        <f t="shared" ref="BO256:BO259" si="382">IF(S256="","",S256)</f>
        <v/>
      </c>
      <c r="BP256" s="24" t="str">
        <f t="shared" ref="BP256:BP259" si="383">IF(T256="","",T256)</f>
        <v/>
      </c>
      <c r="BQ256" s="24" t="str">
        <f t="shared" ref="BQ256:BQ259" si="384">IF(U256="","",U256)</f>
        <v/>
      </c>
      <c r="BR256" s="24" t="str">
        <f t="shared" ref="BR256:BR259" si="385">IF(V256="","",V256)</f>
        <v/>
      </c>
      <c r="BS256" s="24" t="str">
        <f t="shared" ref="BS256:BS259" si="386">IF(W256="","",W256)</f>
        <v/>
      </c>
      <c r="BT256" s="24" t="str">
        <f t="shared" ref="BT256:BT259" si="387">IF(X256="","",X256)</f>
        <v/>
      </c>
      <c r="BU256" s="24" t="str">
        <f t="shared" ref="BU256:BU259" si="388">IF(Y256="","",Y256)</f>
        <v/>
      </c>
      <c r="BV256" s="24" t="str">
        <f t="shared" ref="BV256:BV259" si="389">IF(Z256="","",Z256)</f>
        <v/>
      </c>
      <c r="BW256" s="24" t="str">
        <f t="shared" ref="BW256:BW259" si="390">IF(AA256="","",AA256)</f>
        <v/>
      </c>
      <c r="BX256" s="24" t="str">
        <f t="shared" ref="BX256:BX259" si="391">IF(AB256="","",AB256)</f>
        <v/>
      </c>
      <c r="BY256" s="24" t="str">
        <f t="shared" ref="BY256:BY259" si="392">IF(AC256="","",AC256)</f>
        <v/>
      </c>
      <c r="BZ256" s="24" t="str">
        <f t="shared" ref="BZ256:BZ259" si="393">IF(AD256="","",AD256)</f>
        <v/>
      </c>
      <c r="CA256" s="24" t="str">
        <f t="shared" ref="CA256:CA259" si="394">IF(AE256="","",AE256)</f>
        <v/>
      </c>
      <c r="CB256" s="24" t="str">
        <f t="shared" ref="CB256:CB259" si="395">IF(AF256="","",AF256)</f>
        <v/>
      </c>
      <c r="CC256" s="24" t="str">
        <f t="shared" ref="CC256:CC259" si="396">IF(AG256="","",AG256)</f>
        <v/>
      </c>
      <c r="CD256" s="24" t="str">
        <f t="shared" ref="CD256:CD259" si="397">IF(AH256="","",AH256)</f>
        <v/>
      </c>
      <c r="CE256" s="24" t="str">
        <f t="shared" ref="CE256:CE259" si="398">IF(AI256="","",AI256)</f>
        <v/>
      </c>
      <c r="CF256" s="24" t="str">
        <f t="shared" si="353"/>
        <v/>
      </c>
      <c r="CG256" s="24" t="str">
        <f t="shared" si="354"/>
        <v/>
      </c>
      <c r="CH256" s="24" t="str">
        <f t="shared" si="355"/>
        <v/>
      </c>
      <c r="CI256" s="24" t="str">
        <f t="shared" si="356"/>
        <v/>
      </c>
      <c r="CJ256" s="24" t="str">
        <f t="shared" si="357"/>
        <v/>
      </c>
      <c r="CK256" s="24" t="str">
        <f t="shared" si="358"/>
        <v/>
      </c>
      <c r="CL256" s="24" t="str">
        <f t="shared" si="359"/>
        <v/>
      </c>
      <c r="CM256" s="24" t="str">
        <f t="shared" si="360"/>
        <v/>
      </c>
      <c r="CN256" s="24" t="str">
        <f t="shared" si="361"/>
        <v/>
      </c>
      <c r="CO256" s="24" t="str">
        <f t="shared" si="362"/>
        <v/>
      </c>
      <c r="CP256" s="24" t="str">
        <f t="shared" si="363"/>
        <v/>
      </c>
      <c r="CQ256" s="24" t="str">
        <f t="shared" si="364"/>
        <v/>
      </c>
    </row>
    <row r="257" spans="50:95" x14ac:dyDescent="0.3">
      <c r="AX257" s="12" t="str">
        <f t="shared" si="365"/>
        <v/>
      </c>
      <c r="AY257" s="24" t="str">
        <f t="shared" si="366"/>
        <v/>
      </c>
      <c r="AZ257" s="24" t="str">
        <f t="shared" si="367"/>
        <v/>
      </c>
      <c r="BA257" s="24" t="str">
        <f t="shared" si="368"/>
        <v/>
      </c>
      <c r="BB257" s="24" t="str">
        <f t="shared" si="369"/>
        <v/>
      </c>
      <c r="BC257" s="24" t="str">
        <f t="shared" si="370"/>
        <v/>
      </c>
      <c r="BD257" s="24" t="str">
        <f t="shared" si="371"/>
        <v/>
      </c>
      <c r="BE257" s="24" t="str">
        <f t="shared" si="372"/>
        <v/>
      </c>
      <c r="BF257" s="24" t="str">
        <f t="shared" si="373"/>
        <v/>
      </c>
      <c r="BG257" s="24" t="str">
        <f t="shared" si="374"/>
        <v/>
      </c>
      <c r="BH257" s="24" t="str">
        <f t="shared" si="375"/>
        <v/>
      </c>
      <c r="BI257" s="24" t="str">
        <f t="shared" si="376"/>
        <v/>
      </c>
      <c r="BJ257" s="24" t="str">
        <f t="shared" si="377"/>
        <v/>
      </c>
      <c r="BK257" s="24" t="str">
        <f t="shared" si="378"/>
        <v/>
      </c>
      <c r="BL257" s="24" t="str">
        <f t="shared" si="379"/>
        <v/>
      </c>
      <c r="BM257" s="24" t="str">
        <f t="shared" si="380"/>
        <v/>
      </c>
      <c r="BN257" s="24" t="str">
        <f t="shared" si="381"/>
        <v/>
      </c>
      <c r="BO257" s="24" t="str">
        <f t="shared" si="382"/>
        <v/>
      </c>
      <c r="BP257" s="24" t="str">
        <f t="shared" si="383"/>
        <v/>
      </c>
      <c r="BQ257" s="24" t="str">
        <f t="shared" si="384"/>
        <v/>
      </c>
      <c r="BR257" s="24" t="str">
        <f t="shared" si="385"/>
        <v/>
      </c>
      <c r="BS257" s="24" t="str">
        <f t="shared" si="386"/>
        <v/>
      </c>
      <c r="BT257" s="24" t="str">
        <f t="shared" si="387"/>
        <v/>
      </c>
      <c r="BU257" s="24" t="str">
        <f t="shared" si="388"/>
        <v/>
      </c>
      <c r="BV257" s="24" t="str">
        <f t="shared" si="389"/>
        <v/>
      </c>
      <c r="BW257" s="24" t="str">
        <f t="shared" si="390"/>
        <v/>
      </c>
      <c r="BX257" s="24" t="str">
        <f t="shared" si="391"/>
        <v/>
      </c>
      <c r="BY257" s="24" t="str">
        <f t="shared" si="392"/>
        <v/>
      </c>
      <c r="BZ257" s="24" t="str">
        <f t="shared" si="393"/>
        <v/>
      </c>
      <c r="CA257" s="24" t="str">
        <f t="shared" si="394"/>
        <v/>
      </c>
      <c r="CB257" s="24" t="str">
        <f t="shared" si="395"/>
        <v/>
      </c>
      <c r="CC257" s="24" t="str">
        <f t="shared" si="396"/>
        <v/>
      </c>
      <c r="CD257" s="24" t="str">
        <f t="shared" si="397"/>
        <v/>
      </c>
      <c r="CE257" s="24" t="str">
        <f t="shared" si="398"/>
        <v/>
      </c>
      <c r="CF257" s="24" t="str">
        <f t="shared" si="353"/>
        <v/>
      </c>
      <c r="CG257" s="24" t="str">
        <f t="shared" si="354"/>
        <v/>
      </c>
      <c r="CH257" s="24" t="str">
        <f t="shared" si="355"/>
        <v/>
      </c>
      <c r="CI257" s="24" t="str">
        <f t="shared" si="356"/>
        <v/>
      </c>
      <c r="CJ257" s="24" t="str">
        <f t="shared" si="357"/>
        <v/>
      </c>
      <c r="CK257" s="24" t="str">
        <f t="shared" si="358"/>
        <v/>
      </c>
      <c r="CL257" s="24" t="str">
        <f t="shared" si="359"/>
        <v/>
      </c>
      <c r="CM257" s="24" t="str">
        <f t="shared" si="360"/>
        <v/>
      </c>
      <c r="CN257" s="24" t="str">
        <f t="shared" si="361"/>
        <v/>
      </c>
      <c r="CO257" s="24" t="str">
        <f t="shared" si="362"/>
        <v/>
      </c>
      <c r="CP257" s="24" t="str">
        <f t="shared" si="363"/>
        <v/>
      </c>
      <c r="CQ257" s="24" t="str">
        <f t="shared" si="364"/>
        <v/>
      </c>
    </row>
    <row r="258" spans="50:95" x14ac:dyDescent="0.3">
      <c r="AX258" s="12" t="str">
        <f t="shared" si="365"/>
        <v/>
      </c>
      <c r="AY258" s="24" t="str">
        <f t="shared" si="366"/>
        <v/>
      </c>
      <c r="AZ258" s="24" t="str">
        <f t="shared" si="367"/>
        <v/>
      </c>
      <c r="BA258" s="24" t="str">
        <f t="shared" si="368"/>
        <v/>
      </c>
      <c r="BB258" s="24" t="str">
        <f t="shared" si="369"/>
        <v/>
      </c>
      <c r="BC258" s="24" t="str">
        <f t="shared" si="370"/>
        <v/>
      </c>
      <c r="BD258" s="24" t="str">
        <f t="shared" si="371"/>
        <v/>
      </c>
      <c r="BE258" s="24" t="str">
        <f t="shared" si="372"/>
        <v/>
      </c>
      <c r="BF258" s="24" t="str">
        <f t="shared" si="373"/>
        <v/>
      </c>
      <c r="BG258" s="24" t="str">
        <f t="shared" si="374"/>
        <v/>
      </c>
      <c r="BH258" s="24" t="str">
        <f t="shared" si="375"/>
        <v/>
      </c>
      <c r="BI258" s="24" t="str">
        <f t="shared" si="376"/>
        <v/>
      </c>
      <c r="BJ258" s="24" t="str">
        <f t="shared" si="377"/>
        <v/>
      </c>
      <c r="BK258" s="24" t="str">
        <f t="shared" si="378"/>
        <v/>
      </c>
      <c r="BL258" s="24" t="str">
        <f t="shared" si="379"/>
        <v/>
      </c>
      <c r="BM258" s="24" t="str">
        <f t="shared" si="380"/>
        <v/>
      </c>
      <c r="BN258" s="24" t="str">
        <f t="shared" si="381"/>
        <v/>
      </c>
      <c r="BO258" s="24" t="str">
        <f t="shared" si="382"/>
        <v/>
      </c>
      <c r="BP258" s="24" t="str">
        <f t="shared" si="383"/>
        <v/>
      </c>
      <c r="BQ258" s="24" t="str">
        <f t="shared" si="384"/>
        <v/>
      </c>
      <c r="BR258" s="24" t="str">
        <f t="shared" si="385"/>
        <v/>
      </c>
      <c r="BS258" s="24" t="str">
        <f t="shared" si="386"/>
        <v/>
      </c>
      <c r="BT258" s="24" t="str">
        <f t="shared" si="387"/>
        <v/>
      </c>
      <c r="BU258" s="24" t="str">
        <f t="shared" si="388"/>
        <v/>
      </c>
      <c r="BV258" s="24" t="str">
        <f t="shared" si="389"/>
        <v/>
      </c>
      <c r="BW258" s="24" t="str">
        <f t="shared" si="390"/>
        <v/>
      </c>
      <c r="BX258" s="24" t="str">
        <f t="shared" si="391"/>
        <v/>
      </c>
      <c r="BY258" s="24" t="str">
        <f t="shared" si="392"/>
        <v/>
      </c>
      <c r="BZ258" s="24" t="str">
        <f t="shared" si="393"/>
        <v/>
      </c>
      <c r="CA258" s="24" t="str">
        <f t="shared" si="394"/>
        <v/>
      </c>
      <c r="CB258" s="24" t="str">
        <f t="shared" si="395"/>
        <v/>
      </c>
      <c r="CC258" s="24" t="str">
        <f t="shared" si="396"/>
        <v/>
      </c>
      <c r="CD258" s="24" t="str">
        <f t="shared" si="397"/>
        <v/>
      </c>
      <c r="CE258" s="24" t="str">
        <f t="shared" si="398"/>
        <v/>
      </c>
      <c r="CF258" s="24" t="str">
        <f t="shared" si="353"/>
        <v/>
      </c>
      <c r="CG258" s="24" t="str">
        <f t="shared" si="354"/>
        <v/>
      </c>
      <c r="CH258" s="24" t="str">
        <f t="shared" si="355"/>
        <v/>
      </c>
      <c r="CI258" s="24" t="str">
        <f t="shared" si="356"/>
        <v/>
      </c>
      <c r="CJ258" s="24" t="str">
        <f t="shared" si="357"/>
        <v/>
      </c>
      <c r="CK258" s="24" t="str">
        <f t="shared" si="358"/>
        <v/>
      </c>
      <c r="CL258" s="24" t="str">
        <f t="shared" si="359"/>
        <v/>
      </c>
      <c r="CM258" s="24" t="str">
        <f t="shared" si="360"/>
        <v/>
      </c>
      <c r="CN258" s="24" t="str">
        <f t="shared" si="361"/>
        <v/>
      </c>
      <c r="CO258" s="24" t="str">
        <f t="shared" si="362"/>
        <v/>
      </c>
      <c r="CP258" s="24" t="str">
        <f t="shared" si="363"/>
        <v/>
      </c>
      <c r="CQ258" s="24" t="str">
        <f t="shared" si="364"/>
        <v/>
      </c>
    </row>
    <row r="259" spans="50:95" x14ac:dyDescent="0.3">
      <c r="AX259" s="12" t="str">
        <f t="shared" si="365"/>
        <v/>
      </c>
      <c r="AY259" s="24" t="str">
        <f t="shared" si="366"/>
        <v/>
      </c>
      <c r="AZ259" s="24" t="str">
        <f t="shared" si="367"/>
        <v/>
      </c>
      <c r="BA259" s="24" t="str">
        <f t="shared" si="368"/>
        <v/>
      </c>
      <c r="BB259" s="24" t="str">
        <f t="shared" si="369"/>
        <v/>
      </c>
      <c r="BC259" s="24" t="str">
        <f t="shared" si="370"/>
        <v/>
      </c>
      <c r="BD259" s="24" t="str">
        <f t="shared" si="371"/>
        <v/>
      </c>
      <c r="BE259" s="24" t="str">
        <f t="shared" si="372"/>
        <v/>
      </c>
      <c r="BF259" s="24" t="str">
        <f t="shared" si="373"/>
        <v/>
      </c>
      <c r="BG259" s="24" t="str">
        <f t="shared" si="374"/>
        <v/>
      </c>
      <c r="BH259" s="24" t="str">
        <f t="shared" si="375"/>
        <v/>
      </c>
      <c r="BI259" s="24" t="str">
        <f t="shared" si="376"/>
        <v/>
      </c>
      <c r="BJ259" s="24" t="str">
        <f t="shared" si="377"/>
        <v/>
      </c>
      <c r="BK259" s="24" t="str">
        <f t="shared" si="378"/>
        <v/>
      </c>
      <c r="BL259" s="24" t="str">
        <f t="shared" si="379"/>
        <v/>
      </c>
      <c r="BM259" s="24" t="str">
        <f t="shared" si="380"/>
        <v/>
      </c>
      <c r="BN259" s="24" t="str">
        <f t="shared" si="381"/>
        <v/>
      </c>
      <c r="BO259" s="24" t="str">
        <f t="shared" si="382"/>
        <v/>
      </c>
      <c r="BP259" s="24" t="str">
        <f t="shared" si="383"/>
        <v/>
      </c>
      <c r="BQ259" s="24" t="str">
        <f t="shared" si="384"/>
        <v/>
      </c>
      <c r="BR259" s="24" t="str">
        <f t="shared" si="385"/>
        <v/>
      </c>
      <c r="BS259" s="24" t="str">
        <f t="shared" si="386"/>
        <v/>
      </c>
      <c r="BT259" s="24" t="str">
        <f t="shared" si="387"/>
        <v/>
      </c>
      <c r="BU259" s="24" t="str">
        <f t="shared" si="388"/>
        <v/>
      </c>
      <c r="BV259" s="24" t="str">
        <f t="shared" si="389"/>
        <v/>
      </c>
      <c r="BW259" s="24" t="str">
        <f t="shared" si="390"/>
        <v/>
      </c>
      <c r="BX259" s="24" t="str">
        <f t="shared" si="391"/>
        <v/>
      </c>
      <c r="BY259" s="24" t="str">
        <f t="shared" si="392"/>
        <v/>
      </c>
      <c r="BZ259" s="24" t="str">
        <f t="shared" si="393"/>
        <v/>
      </c>
      <c r="CA259" s="24" t="str">
        <f t="shared" si="394"/>
        <v/>
      </c>
      <c r="CB259" s="24" t="str">
        <f t="shared" si="395"/>
        <v/>
      </c>
      <c r="CC259" s="24" t="str">
        <f t="shared" si="396"/>
        <v/>
      </c>
      <c r="CD259" s="24" t="str">
        <f t="shared" si="397"/>
        <v/>
      </c>
      <c r="CE259" s="24" t="str">
        <f t="shared" si="398"/>
        <v/>
      </c>
      <c r="CF259" s="24" t="str">
        <f t="shared" si="353"/>
        <v/>
      </c>
      <c r="CG259" s="24" t="str">
        <f t="shared" si="354"/>
        <v/>
      </c>
      <c r="CH259" s="24" t="str">
        <f t="shared" si="355"/>
        <v/>
      </c>
      <c r="CI259" s="24" t="str">
        <f t="shared" si="356"/>
        <v/>
      </c>
      <c r="CJ259" s="24" t="str">
        <f t="shared" si="357"/>
        <v/>
      </c>
      <c r="CK259" s="24" t="str">
        <f t="shared" si="358"/>
        <v/>
      </c>
      <c r="CL259" s="24" t="str">
        <f t="shared" si="359"/>
        <v/>
      </c>
      <c r="CM259" s="24" t="str">
        <f t="shared" si="360"/>
        <v/>
      </c>
      <c r="CN259" s="24" t="str">
        <f t="shared" si="361"/>
        <v/>
      </c>
      <c r="CO259" s="24" t="str">
        <f t="shared" si="362"/>
        <v/>
      </c>
      <c r="CP259" s="24" t="str">
        <f t="shared" si="363"/>
        <v/>
      </c>
      <c r="CQ259" s="24" t="str">
        <f t="shared" si="364"/>
        <v/>
      </c>
    </row>
  </sheetData>
  <mergeCells count="12">
    <mergeCell ref="CF3:CH3"/>
    <mergeCell ref="CF88:CH88"/>
    <mergeCell ref="CF188:CH188"/>
    <mergeCell ref="AY188:BG188"/>
    <mergeCell ref="BH188:BS188"/>
    <mergeCell ref="BT188:BU188"/>
    <mergeCell ref="BH3:BS3"/>
    <mergeCell ref="BT3:BU3"/>
    <mergeCell ref="AY88:BG88"/>
    <mergeCell ref="BH88:BS88"/>
    <mergeCell ref="BT88:BU88"/>
    <mergeCell ref="AY3:BG3"/>
  </mergeCells>
  <conditionalFormatting pivot="1" sqref="B6:AN4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N132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N232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6:CE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1:CE91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1:BU19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1:CE1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1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1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6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91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6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6:CE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91:CE91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1:CE19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1:CE191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Y7:CE8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7:BV8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7:BW8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7:BX8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7:BY8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7:CE8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92:CE184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92:BV184">
    <cfRule type="colorScale" priority="6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92:BW184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92:BX184">
    <cfRule type="colorScale" priority="6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92:BY184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92:CE184">
    <cfRule type="colorScale" priority="6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Z192:BU25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92:CE259">
    <cfRule type="colorScale" priority="5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V192:BV259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192:BV259">
    <cfRule type="colorScale" priority="5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W192:BW25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192:BW259">
    <cfRule type="colorScale" priority="5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X192:BX25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192:BX259">
    <cfRule type="colorScale" priority="5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Y192:BY25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192:BY259">
    <cfRule type="colorScale" priority="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Z192:CE25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192:CE259">
    <cfRule type="colorScale" priority="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6:C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6:CQ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7:CQ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7:CH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7:CI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Q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91:CQ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1:CQ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92:CQ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92:CH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92:CI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Q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1:CG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1:CQ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:C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:C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F192:C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192:C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H192:C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192:C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I192:C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I192:C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0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1242</v>
      </c>
    </row>
    <row r="25" spans="1:1" x14ac:dyDescent="0.35">
      <c r="A25" s="16" t="s">
        <v>1241</v>
      </c>
    </row>
    <row r="26" spans="1:1" x14ac:dyDescent="0.35">
      <c r="A26" s="16" t="s">
        <v>1244</v>
      </c>
    </row>
    <row r="27" spans="1:1" x14ac:dyDescent="0.35">
      <c r="A27" s="16" t="s">
        <v>1243</v>
      </c>
    </row>
    <row r="28" spans="1:1" x14ac:dyDescent="0.35">
      <c r="A28" s="16" t="s">
        <v>28</v>
      </c>
    </row>
    <row r="29" spans="1:1" x14ac:dyDescent="0.35">
      <c r="A29" s="16" t="s">
        <v>14</v>
      </c>
    </row>
    <row r="30" spans="1:1" x14ac:dyDescent="0.35">
      <c r="A30" s="16" t="s">
        <v>15</v>
      </c>
    </row>
    <row r="31" spans="1:1" x14ac:dyDescent="0.35">
      <c r="A31" s="16" t="s">
        <v>12</v>
      </c>
    </row>
    <row r="32" spans="1:1" x14ac:dyDescent="0.35">
      <c r="A32" s="16" t="s">
        <v>17</v>
      </c>
    </row>
    <row r="33" spans="1:1" x14ac:dyDescent="0.35">
      <c r="A33" s="16" t="s">
        <v>6</v>
      </c>
    </row>
    <row r="34" spans="1:1" x14ac:dyDescent="0.35">
      <c r="A34" s="16" t="s">
        <v>13</v>
      </c>
    </row>
    <row r="35" spans="1:1" x14ac:dyDescent="0.35">
      <c r="A35" s="16" t="s">
        <v>10</v>
      </c>
    </row>
    <row r="36" spans="1:1" x14ac:dyDescent="0.35">
      <c r="A36" s="16" t="s">
        <v>8</v>
      </c>
    </row>
    <row r="37" spans="1:1" x14ac:dyDescent="0.35">
      <c r="A37" s="16" t="s">
        <v>761</v>
      </c>
    </row>
    <row r="38" spans="1:1" x14ac:dyDescent="0.35">
      <c r="A38" s="16" t="s">
        <v>18</v>
      </c>
    </row>
    <row r="39" spans="1:1" x14ac:dyDescent="0.35">
      <c r="A39" s="16" t="s">
        <v>1006</v>
      </c>
    </row>
    <row r="40" spans="1:1" x14ac:dyDescent="0.35">
      <c r="A40" s="16" t="s">
        <v>1007</v>
      </c>
    </row>
    <row r="41" spans="1:1" x14ac:dyDescent="0.35">
      <c r="A41" s="16" t="s">
        <v>1008</v>
      </c>
    </row>
    <row r="42" spans="1:1" x14ac:dyDescent="0.35">
      <c r="A42" s="16" t="s">
        <v>1009</v>
      </c>
    </row>
    <row r="43" spans="1:1" x14ac:dyDescent="0.35">
      <c r="A43" s="16" t="s">
        <v>29</v>
      </c>
    </row>
    <row r="44" spans="1:1" x14ac:dyDescent="0.35">
      <c r="A44" s="16" t="s">
        <v>1245</v>
      </c>
    </row>
    <row r="45" spans="1:1" x14ac:dyDescent="0.35">
      <c r="A45" s="16" t="s">
        <v>1304</v>
      </c>
    </row>
    <row r="46" spans="1:1" x14ac:dyDescent="0.35">
      <c r="A46" s="16" t="s">
        <v>1303</v>
      </c>
    </row>
    <row r="47" spans="1:1" x14ac:dyDescent="0.35">
      <c r="A47" s="16" t="s">
        <v>30</v>
      </c>
    </row>
    <row r="48" spans="1:1" x14ac:dyDescent="0.35">
      <c r="A48" s="16" t="s">
        <v>1246</v>
      </c>
    </row>
    <row r="49" spans="1:1" x14ac:dyDescent="0.35">
      <c r="A49" s="16" t="s">
        <v>1305</v>
      </c>
    </row>
    <row r="50" spans="1:1" x14ac:dyDescent="0.35">
      <c r="A5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1247</v>
      </c>
      <c r="D1">
        <f>COUNTIF(Data!$B:$B,$B$1)</f>
        <v>78</v>
      </c>
      <c r="E1">
        <f>COUNTIF(Chart!$B:$B,"Base")</f>
        <v>39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s="2" t="str">
        <f>IF((ROW($A32)-ROW(A$4)+1)&lt;=$D$1,INDEX(Data!C:C,$C$1+ROW(A32)-ROW(A$4),1),"")</f>
        <v>Base</v>
      </c>
      <c r="C32" s="2">
        <f>IF((ROW($A32)-ROW(A$4)+1)&lt;=$D$1,INDEX(Data!D:D,$C$1+ROW(A32)-ROW(A$4),1),"")</f>
        <v>106</v>
      </c>
      <c r="D32" s="20">
        <f>IF((ROW($A32)-ROW(A$4)+1)&lt;=$D$1,INDEX(Data!E:E,$C$1+ROW(A32)-ROW(A$4),1),"")</f>
        <v>65</v>
      </c>
      <c r="E32" s="19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20">
        <f>IF($B32="Base",IF(SUMIFS(D32:D$109,$A32:$A$109,$A32,$B32:$B$109,"Add-On")=0,"",SUMIFS(D32:D$109,$A32:$A$109,$A32,$B32:$B$109,"Add-On")),"")</f>
        <v>261</v>
      </c>
      <c r="H32" s="19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s="2" t="str">
        <f>IF((ROW($A33)-ROW(A$4)+1)&lt;=$D$1,INDEX(Data!C:C,$C$1+ROW(A33)-ROW(A$4),1),"")</f>
        <v>Base</v>
      </c>
      <c r="C33" s="2">
        <f>IF((ROW($A33)-ROW(A$4)+1)&lt;=$D$1,INDEX(Data!D:D,$C$1+ROW(A33)-ROW(A$4),1),"")</f>
        <v>106</v>
      </c>
      <c r="D33" s="20">
        <f>IF((ROW($A33)-ROW(A$4)+1)&lt;=$D$1,INDEX(Data!E:E,$C$1+ROW(A33)-ROW(A$4),1),"")</f>
        <v>65</v>
      </c>
      <c r="E33" s="19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20">
        <f>IF($B33="Base",IF(SUMIFS(D33:D$109,$A33:$A$109,$A33,$B33:$B$109,"Add-On")=0,"",SUMIFS(D33:D$109,$A33:$A$109,$A33,$B33:$B$109,"Add-On")),"")</f>
        <v>261</v>
      </c>
      <c r="H33" s="19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s="2" t="str">
        <f>IF((ROW($A34)-ROW(A$4)+1)&lt;=$D$1,INDEX(Data!C:C,$C$1+ROW(A34)-ROW(A$4),1),"")</f>
        <v>Base</v>
      </c>
      <c r="C34" s="2">
        <f>IF((ROW($A34)-ROW(A$4)+1)&lt;=$D$1,INDEX(Data!D:D,$C$1+ROW(A34)-ROW(A$4),1),"")</f>
        <v>111</v>
      </c>
      <c r="D34" s="20">
        <f>IF((ROW($A34)-ROW(A$4)+1)&lt;=$D$1,INDEX(Data!E:E,$C$1+ROW(A34)-ROW(A$4),1),"")</f>
        <v>65</v>
      </c>
      <c r="E34" s="19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20">
        <f>IF($B34="Base",IF(SUMIFS(D34:D$109,$A34:$A$109,$A34,$B34:$B$109,"Add-On")=0,"",SUMIFS(D34:D$109,$A34:$A$109,$A34,$B34:$B$109,"Add-On")),"")</f>
        <v>287</v>
      </c>
      <c r="H34" s="19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s="2" t="str">
        <f>IF((ROW($A35)-ROW(A$4)+1)&lt;=$D$1,INDEX(Data!C:C,$C$1+ROW(A35)-ROW(A$4),1),"")</f>
        <v>Base</v>
      </c>
      <c r="C35" s="2">
        <f>IF((ROW($A35)-ROW(A$4)+1)&lt;=$D$1,INDEX(Data!D:D,$C$1+ROW(A35)-ROW(A$4),1),"")</f>
        <v>111</v>
      </c>
      <c r="D35" s="20">
        <f>IF((ROW($A35)-ROW(A$4)+1)&lt;=$D$1,INDEX(Data!E:E,$C$1+ROW(A35)-ROW(A$4),1),"")</f>
        <v>65</v>
      </c>
      <c r="E35" s="19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20">
        <f>IF($B35="Base",IF(SUMIFS(D35:D$109,$A35:$A$109,$A35,$B35:$B$109,"Add-On")=0,"",SUMIFS(D35:D$109,$A35:$A$109,$A35,$B35:$B$109,"Add-On")),"")</f>
        <v>285</v>
      </c>
      <c r="H35" s="19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s="2" t="str">
        <f>IF((ROW($A36)-ROW(A$4)+1)&lt;=$D$1,INDEX(Data!C:C,$C$1+ROW(A36)-ROW(A$4),1),"")</f>
        <v>Base</v>
      </c>
      <c r="C36" s="2">
        <f>IF((ROW($A36)-ROW(A$4)+1)&lt;=$D$1,INDEX(Data!D:D,$C$1+ROW(A36)-ROW(A$4),1),"")</f>
        <v>114</v>
      </c>
      <c r="D36" s="20">
        <f>IF((ROW($A36)-ROW(A$4)+1)&lt;=$D$1,INDEX(Data!E:E,$C$1+ROW(A36)-ROW(A$4),1),"")</f>
        <v>65</v>
      </c>
      <c r="E36" s="19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20">
        <f>IF($B36="Base",IF(SUMIFS(D36:D$109,$A36:$A$109,$A36,$B36:$B$109,"Add-On")=0,"",SUMIFS(D36:D$109,$A36:$A$109,$A36,$B36:$B$109,"Add-On")),"")</f>
        <v>285</v>
      </c>
      <c r="H36" s="19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s="2" t="str">
        <f>IF((ROW($A37)-ROW(A$4)+1)&lt;=$D$1,INDEX(Data!C:C,$C$1+ROW(A37)-ROW(A$4),1),"")</f>
        <v>Base</v>
      </c>
      <c r="C37" s="2">
        <f>IF((ROW($A37)-ROW(A$4)+1)&lt;=$D$1,INDEX(Data!D:D,$C$1+ROW(A37)-ROW(A$4),1),"")</f>
        <v>116</v>
      </c>
      <c r="D37" s="20">
        <f>IF((ROW($A37)-ROW(A$4)+1)&lt;=$D$1,INDEX(Data!E:E,$C$1+ROW(A37)-ROW(A$4),1),"")</f>
        <v>65</v>
      </c>
      <c r="E37" s="19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20">
        <f>IF($B37="Base",IF(SUMIFS(D37:D$109,$A37:$A$109,$A37,$B37:$B$109,"Add-On")=0,"",SUMIFS(D37:D$109,$A37:$A$109,$A37,$B37:$B$109,"Add-On")),"")</f>
        <v>294</v>
      </c>
      <c r="H37" s="19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s="2" t="str">
        <f>IF((ROW($A38)-ROW(A$4)+1)&lt;=$D$1,INDEX(Data!C:C,$C$1+ROW(A38)-ROW(A$4),1),"")</f>
        <v>Base</v>
      </c>
      <c r="C38" s="2">
        <f>IF((ROW($A38)-ROW(A$4)+1)&lt;=$D$1,INDEX(Data!D:D,$C$1+ROW(A38)-ROW(A$4),1),"")</f>
        <v>113</v>
      </c>
      <c r="D38" s="20">
        <f>IF((ROW($A38)-ROW(A$4)+1)&lt;=$D$1,INDEX(Data!E:E,$C$1+ROW(A38)-ROW(A$4),1),"")</f>
        <v>65</v>
      </c>
      <c r="E38" s="19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20">
        <f>IF($B38="Base",IF(SUMIFS(D38:D$109,$A38:$A$109,$A38,$B38:$B$109,"Add-On")=0,"",SUMIFS(D38:D$109,$A38:$A$109,$A38,$B38:$B$109,"Add-On")),"")</f>
        <v>280</v>
      </c>
      <c r="H38" s="19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s="2" t="str">
        <f>IF((ROW($A39)-ROW(A$4)+1)&lt;=$D$1,INDEX(Data!C:C,$C$1+ROW(A39)-ROW(A$4),1),"")</f>
        <v>Base</v>
      </c>
      <c r="C39" s="2">
        <f>IF((ROW($A39)-ROW(A$4)+1)&lt;=$D$1,INDEX(Data!D:D,$C$1+ROW(A39)-ROW(A$4),1),"")</f>
        <v>116</v>
      </c>
      <c r="D39" s="20">
        <f>IF((ROW($A39)-ROW(A$4)+1)&lt;=$D$1,INDEX(Data!E:E,$C$1+ROW(A39)-ROW(A$4),1),"")</f>
        <v>65</v>
      </c>
      <c r="E39" s="19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20">
        <f>IF($B39="Base",IF(SUMIFS(D39:D$109,$A39:$A$109,$A39,$B39:$B$109,"Add-On")=0,"",SUMIFS(D39:D$109,$A39:$A$109,$A39,$B39:$B$109,"Add-On")),"")</f>
        <v>280</v>
      </c>
      <c r="H39" s="19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s="2" t="str">
        <f>IF((ROW($A40)-ROW(A$4)+1)&lt;=$D$1,INDEX(Data!C:C,$C$1+ROW(A40)-ROW(A$4),1),"")</f>
        <v>Base</v>
      </c>
      <c r="C40" s="2">
        <f>IF((ROW($A40)-ROW(A$4)+1)&lt;=$D$1,INDEX(Data!D:D,$C$1+ROW(A40)-ROW(A$4),1),"")</f>
        <v>116</v>
      </c>
      <c r="D40" s="20">
        <f>IF((ROW($A40)-ROW(A$4)+1)&lt;=$D$1,INDEX(Data!E:E,$C$1+ROW(A40)-ROW(A$4),1),"")</f>
        <v>65</v>
      </c>
      <c r="E40" s="19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20">
        <f>IF($B40="Base",IF(SUMIFS(D40:D$109,$A40:$A$109,$A40,$B40:$B$109,"Add-On")=0,"",SUMIFS(D40:D$109,$A40:$A$109,$A40,$B40:$B$109,"Add-On")),"")</f>
        <v>282</v>
      </c>
      <c r="H40" s="19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s="2" t="str">
        <f>IF((ROW($A41)-ROW(A$4)+1)&lt;=$D$1,INDEX(Data!C:C,$C$1+ROW(A41)-ROW(A$4),1),"")</f>
        <v>Base</v>
      </c>
      <c r="C41" s="2">
        <f>IF((ROW($A41)-ROW(A$4)+1)&lt;=$D$1,INDEX(Data!D:D,$C$1+ROW(A41)-ROW(A$4),1),"")</f>
        <v>121</v>
      </c>
      <c r="D41" s="20">
        <f>IF((ROW($A41)-ROW(A$4)+1)&lt;=$D$1,INDEX(Data!E:E,$C$1+ROW(A41)-ROW(A$4),1),"")</f>
        <v>65</v>
      </c>
      <c r="E41" s="19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20">
        <f>IF($B41="Base",IF(SUMIFS(D41:D$109,$A41:$A$109,$A41,$B41:$B$109,"Add-On")=0,"",SUMIFS(D41:D$109,$A41:$A$109,$A41,$B41:$B$109,"Add-On")),"")</f>
        <v>290</v>
      </c>
      <c r="H41" s="19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s="2" t="str">
        <f>IF((ROW($A42)-ROW(A$4)+1)&lt;=$D$1,INDEX(Data!C:C,$C$1+ROW(A42)-ROW(A$4),1),"")</f>
        <v>Base</v>
      </c>
      <c r="C42" s="2">
        <f>IF((ROW($A42)-ROW(A$4)+1)&lt;=$D$1,INDEX(Data!D:D,$C$1+ROW(A42)-ROW(A$4),1),"")</f>
        <v>116</v>
      </c>
      <c r="D42" s="20">
        <f>IF((ROW($A42)-ROW(A$4)+1)&lt;=$D$1,INDEX(Data!E:E,$C$1+ROW(A42)-ROW(A$4),1),"")</f>
        <v>65</v>
      </c>
      <c r="E42" s="19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20">
        <f>IF($B42="Base",IF(SUMIFS(D42:D$109,$A42:$A$109,$A42,$B42:$B$109,"Add-On")=0,"",SUMIFS(D42:D$109,$A42:$A$109,$A42,$B42:$B$109,"Add-On")),"")</f>
        <v>305</v>
      </c>
      <c r="H42" s="19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43525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8</v>
      </c>
      <c r="D43" s="20">
        <f>IF((ROW($A43)-ROW(A$4)+1)&lt;=$D$1,INDEX(Data!E:E,$C$1+ROW(A43)-ROW(A$4),1),"")</f>
        <v>91</v>
      </c>
      <c r="E43" s="19">
        <f>IF((ROW($A43)-ROW(A$4)+1)&lt;=$D$1,INDEX(Data!F:F,$C$1+ROW(A43)-ROW(A$4),1),"")</f>
        <v>11.375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43556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9</v>
      </c>
      <c r="D44" s="20">
        <f>IF((ROW($A44)-ROW(A$4)+1)&lt;=$D$1,INDEX(Data!E:E,$C$1+ROW(A44)-ROW(A$4),1),"")</f>
        <v>97</v>
      </c>
      <c r="E44" s="19">
        <f>IF((ROW($A44)-ROW(A$4)+1)&lt;=$D$1,INDEX(Data!F:F,$C$1+ROW(A44)-ROW(A$4),1),"")</f>
        <v>10.777777800000001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43586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9</v>
      </c>
      <c r="D45" s="20">
        <f>IF((ROW($A45)-ROW(A$4)+1)&lt;=$D$1,INDEX(Data!E:E,$C$1+ROW(A45)-ROW(A$4),1),"")</f>
        <v>97</v>
      </c>
      <c r="E45" s="19">
        <f>IF((ROW($A45)-ROW(A$4)+1)&lt;=$D$1,INDEX(Data!F:F,$C$1+ROW(A45)-ROW(A$4),1),"")</f>
        <v>10.777777800000001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43617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9</v>
      </c>
      <c r="D46" s="20">
        <f>IF((ROW($A46)-ROW(A$4)+1)&lt;=$D$1,INDEX(Data!E:E,$C$1+ROW(A46)-ROW(A$4),1),"")</f>
        <v>97</v>
      </c>
      <c r="E46" s="19">
        <f>IF((ROW($A46)-ROW(A$4)+1)&lt;=$D$1,INDEX(Data!F:F,$C$1+ROW(A46)-ROW(A$4),1),"")</f>
        <v>10.777777800000001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43647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9</v>
      </c>
      <c r="D47" s="20">
        <f>IF((ROW($A47)-ROW(A$4)+1)&lt;=$D$1,INDEX(Data!E:E,$C$1+ROW(A47)-ROW(A$4),1),"")</f>
        <v>98</v>
      </c>
      <c r="E47" s="19">
        <f>IF((ROW($A47)-ROW(A$4)+1)&lt;=$D$1,INDEX(Data!F:F,$C$1+ROW(A47)-ROW(A$4),1),"")</f>
        <v>10.8888889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43678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11</v>
      </c>
      <c r="D48" s="20">
        <f>IF((ROW($A48)-ROW(A$4)+1)&lt;=$D$1,INDEX(Data!E:E,$C$1+ROW(A48)-ROW(A$4),1),"")</f>
        <v>109</v>
      </c>
      <c r="E48" s="19">
        <f>IF((ROW($A48)-ROW(A$4)+1)&lt;=$D$1,INDEX(Data!F:F,$C$1+ROW(A48)-ROW(A$4),1),"")</f>
        <v>9.9090909099999998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43709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11</v>
      </c>
      <c r="D49" s="20">
        <f>IF((ROW($A49)-ROW(A$4)+1)&lt;=$D$1,INDEX(Data!E:E,$C$1+ROW(A49)-ROW(A$4),1),"")</f>
        <v>109</v>
      </c>
      <c r="E49" s="19">
        <f>IF((ROW($A49)-ROW(A$4)+1)&lt;=$D$1,INDEX(Data!F:F,$C$1+ROW(A49)-ROW(A$4),1),"")</f>
        <v>9.9090909099999998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43739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11</v>
      </c>
      <c r="D50" s="20">
        <f>IF((ROW($A50)-ROW(A$4)+1)&lt;=$D$1,INDEX(Data!E:E,$C$1+ROW(A50)-ROW(A$4),1),"")</f>
        <v>109</v>
      </c>
      <c r="E50" s="19">
        <f>IF((ROW($A50)-ROW(A$4)+1)&lt;=$D$1,INDEX(Data!F:F,$C$1+ROW(A50)-ROW(A$4),1),"")</f>
        <v>9.9090909099999998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43770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11</v>
      </c>
      <c r="D51" s="20">
        <f>IF((ROW($A51)-ROW(A$4)+1)&lt;=$D$1,INDEX(Data!E:E,$C$1+ROW(A51)-ROW(A$4),1),"")</f>
        <v>113</v>
      </c>
      <c r="E51" s="19">
        <f>IF((ROW($A51)-ROW(A$4)+1)&lt;=$D$1,INDEX(Data!F:F,$C$1+ROW(A51)-ROW(A$4),1),"")</f>
        <v>10.2727273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43800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11</v>
      </c>
      <c r="D52" s="20">
        <f>IF((ROW($A52)-ROW(A$4)+1)&lt;=$D$1,INDEX(Data!E:E,$C$1+ROW(A52)-ROW(A$4),1),"")</f>
        <v>113</v>
      </c>
      <c r="E52" s="19">
        <f>IF((ROW($A52)-ROW(A$4)+1)&lt;=$D$1,INDEX(Data!F:F,$C$1+ROW(A52)-ROW(A$4),1),"")</f>
        <v>10.2727273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43831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11</v>
      </c>
      <c r="D53" s="20">
        <f>IF((ROW($A53)-ROW(A$4)+1)&lt;=$D$1,INDEX(Data!E:E,$C$1+ROW(A53)-ROW(A$4),1),"")</f>
        <v>113</v>
      </c>
      <c r="E53" s="19">
        <f>IF((ROW($A53)-ROW(A$4)+1)&lt;=$D$1,INDEX(Data!F:F,$C$1+ROW(A53)-ROW(A$4),1),"")</f>
        <v>10.2727273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43862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11</v>
      </c>
      <c r="D54" s="20">
        <f>IF((ROW($A54)-ROW(A$4)+1)&lt;=$D$1,INDEX(Data!E:E,$C$1+ROW(A54)-ROW(A$4),1),"")</f>
        <v>113</v>
      </c>
      <c r="E54" s="19">
        <f>IF((ROW($A54)-ROW(A$4)+1)&lt;=$D$1,INDEX(Data!F:F,$C$1+ROW(A54)-ROW(A$4),1),"")</f>
        <v>10.2727273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43891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11</v>
      </c>
      <c r="D55" s="20">
        <f>IF((ROW($A55)-ROW(A$4)+1)&lt;=$D$1,INDEX(Data!E:E,$C$1+ROW(A55)-ROW(A$4),1),"")</f>
        <v>113</v>
      </c>
      <c r="E55" s="19">
        <f>IF((ROW($A55)-ROW(A$4)+1)&lt;=$D$1,INDEX(Data!F:F,$C$1+ROW(A55)-ROW(A$4),1),"")</f>
        <v>10.2727273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43922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11</v>
      </c>
      <c r="D56" s="20">
        <f>IF((ROW($A56)-ROW(A$4)+1)&lt;=$D$1,INDEX(Data!E:E,$C$1+ROW(A56)-ROW(A$4),1),"")</f>
        <v>113</v>
      </c>
      <c r="E56" s="19">
        <f>IF((ROW($A56)-ROW(A$4)+1)&lt;=$D$1,INDEX(Data!F:F,$C$1+ROW(A56)-ROW(A$4),1),"")</f>
        <v>10.2727273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43952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11</v>
      </c>
      <c r="D57" s="20">
        <f>IF((ROW($A57)-ROW(A$4)+1)&lt;=$D$1,INDEX(Data!E:E,$C$1+ROW(A57)-ROW(A$4),1),"")</f>
        <v>113</v>
      </c>
      <c r="E57" s="19">
        <f>IF((ROW($A57)-ROW(A$4)+1)&lt;=$D$1,INDEX(Data!F:F,$C$1+ROW(A57)-ROW(A$4),1),"")</f>
        <v>10.2727273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43983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14</v>
      </c>
      <c r="D58" s="20">
        <f>IF((ROW($A58)-ROW(A$4)+1)&lt;=$D$1,INDEX(Data!E:E,$C$1+ROW(A58)-ROW(A$4),1),"")</f>
        <v>153</v>
      </c>
      <c r="E58" s="19">
        <f>IF((ROW($A58)-ROW(A$4)+1)&lt;=$D$1,INDEX(Data!F:F,$C$1+ROW(A58)-ROW(A$4),1),"")</f>
        <v>10.928571399999999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44013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14</v>
      </c>
      <c r="D59" s="20">
        <f>IF((ROW($A59)-ROW(A$4)+1)&lt;=$D$1,INDEX(Data!E:E,$C$1+ROW(A59)-ROW(A$4),1),"")</f>
        <v>153</v>
      </c>
      <c r="E59" s="19">
        <f>IF((ROW($A59)-ROW(A$4)+1)&lt;=$D$1,INDEX(Data!F:F,$C$1+ROW(A59)-ROW(A$4),1),"")</f>
        <v>10.928571399999999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44044</v>
      </c>
      <c r="B60" s="2" t="str">
        <f>IF((ROW($A60)-ROW(A$4)+1)&lt;=$D$1,INDEX(Data!C:C,$C$1+ROW(A60)-ROW(A$4),1),"")</f>
        <v>Add-On</v>
      </c>
      <c r="C60" s="2">
        <f>IF((ROW($A60)-ROW(A$4)+1)&lt;=$D$1,INDEX(Data!D:D,$C$1+ROW(A60)-ROW(A$4),1),"")</f>
        <v>14</v>
      </c>
      <c r="D60" s="20">
        <f>IF((ROW($A60)-ROW(A$4)+1)&lt;=$D$1,INDEX(Data!E:E,$C$1+ROW(A60)-ROW(A$4),1),"")</f>
        <v>153</v>
      </c>
      <c r="E60" s="19">
        <f>IF((ROW($A60)-ROW(A$4)+1)&lt;=$D$1,INDEX(Data!F:F,$C$1+ROW(A60)-ROW(A$4),1),"")</f>
        <v>10.928571399999999</v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44075</v>
      </c>
      <c r="B61" s="2" t="str">
        <f>IF((ROW($A61)-ROW(A$4)+1)&lt;=$D$1,INDEX(Data!C:C,$C$1+ROW(A61)-ROW(A$4),1),"")</f>
        <v>Add-On</v>
      </c>
      <c r="C61" s="2">
        <f>IF((ROW($A61)-ROW(A$4)+1)&lt;=$D$1,INDEX(Data!D:D,$C$1+ROW(A61)-ROW(A$4),1),"")</f>
        <v>20</v>
      </c>
      <c r="D61" s="20">
        <f>IF((ROW($A61)-ROW(A$4)+1)&lt;=$D$1,INDEX(Data!E:E,$C$1+ROW(A61)-ROW(A$4),1),"")</f>
        <v>149</v>
      </c>
      <c r="E61" s="19">
        <f>IF((ROW($A61)-ROW(A$4)+1)&lt;=$D$1,INDEX(Data!F:F,$C$1+ROW(A61)-ROW(A$4),1),"")</f>
        <v>7.45</v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44105</v>
      </c>
      <c r="B62" s="2" t="str">
        <f>IF((ROW($A62)-ROW(A$4)+1)&lt;=$D$1,INDEX(Data!C:C,$C$1+ROW(A62)-ROW(A$4),1),"")</f>
        <v>Add-On</v>
      </c>
      <c r="C62" s="2">
        <f>IF((ROW($A62)-ROW(A$4)+1)&lt;=$D$1,INDEX(Data!D:D,$C$1+ROW(A62)-ROW(A$4),1),"")</f>
        <v>20</v>
      </c>
      <c r="D62" s="20">
        <f>IF((ROW($A62)-ROW(A$4)+1)&lt;=$D$1,INDEX(Data!E:E,$C$1+ROW(A62)-ROW(A$4),1),"")</f>
        <v>149</v>
      </c>
      <c r="E62" s="19">
        <f>IF((ROW($A62)-ROW(A$4)+1)&lt;=$D$1,INDEX(Data!F:F,$C$1+ROW(A62)-ROW(A$4),1),"")</f>
        <v>7.45</v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44136</v>
      </c>
      <c r="B63" s="2" t="str">
        <f>IF((ROW($A63)-ROW(A$4)+1)&lt;=$D$1,INDEX(Data!C:C,$C$1+ROW(A63)-ROW(A$4),1),"")</f>
        <v>Add-On</v>
      </c>
      <c r="C63" s="2">
        <f>IF((ROW($A63)-ROW(A$4)+1)&lt;=$D$1,INDEX(Data!D:D,$C$1+ROW(A63)-ROW(A$4),1),"")</f>
        <v>21</v>
      </c>
      <c r="D63" s="20">
        <f>IF((ROW($A63)-ROW(A$4)+1)&lt;=$D$1,INDEX(Data!E:E,$C$1+ROW(A63)-ROW(A$4),1),"")</f>
        <v>155</v>
      </c>
      <c r="E63" s="19">
        <f>IF((ROW($A63)-ROW(A$4)+1)&lt;=$D$1,INDEX(Data!F:F,$C$1+ROW(A63)-ROW(A$4),1),"")</f>
        <v>7.3809523800000001</v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44166</v>
      </c>
      <c r="B64" s="2" t="str">
        <f>IF((ROW($A64)-ROW(A$4)+1)&lt;=$D$1,INDEX(Data!C:C,$C$1+ROW(A64)-ROW(A$4),1),"")</f>
        <v>Add-On</v>
      </c>
      <c r="C64" s="2">
        <f>IF((ROW($A64)-ROW(A$4)+1)&lt;=$D$1,INDEX(Data!D:D,$C$1+ROW(A64)-ROW(A$4),1),"")</f>
        <v>21</v>
      </c>
      <c r="D64" s="20">
        <f>IF((ROW($A64)-ROW(A$4)+1)&lt;=$D$1,INDEX(Data!E:E,$C$1+ROW(A64)-ROW(A$4),1),"")</f>
        <v>155</v>
      </c>
      <c r="E64" s="19">
        <f>IF((ROW($A64)-ROW(A$4)+1)&lt;=$D$1,INDEX(Data!F:F,$C$1+ROW(A64)-ROW(A$4),1),"")</f>
        <v>7.3809523800000001</v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44197</v>
      </c>
      <c r="B65" s="2" t="str">
        <f>IF((ROW($A65)-ROW(A$4)+1)&lt;=$D$1,INDEX(Data!C:C,$C$1+ROW(A65)-ROW(A$4),1),"")</f>
        <v>Add-On</v>
      </c>
      <c r="C65" s="2">
        <f>IF((ROW($A65)-ROW(A$4)+1)&lt;=$D$1,INDEX(Data!D:D,$C$1+ROW(A65)-ROW(A$4),1),"")</f>
        <v>21</v>
      </c>
      <c r="D65" s="20">
        <f>IF((ROW($A65)-ROW(A$4)+1)&lt;=$D$1,INDEX(Data!E:E,$C$1+ROW(A65)-ROW(A$4),1),"")</f>
        <v>155</v>
      </c>
      <c r="E65" s="19">
        <f>IF((ROW($A65)-ROW(A$4)+1)&lt;=$D$1,INDEX(Data!F:F,$C$1+ROW(A65)-ROW(A$4),1),"")</f>
        <v>7.3809523800000001</v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44228</v>
      </c>
      <c r="B66" s="2" t="str">
        <f>IF((ROW($A66)-ROW(A$4)+1)&lt;=$D$1,INDEX(Data!C:C,$C$1+ROW(A66)-ROW(A$4),1),"")</f>
        <v>Add-On</v>
      </c>
      <c r="C66" s="2">
        <f>IF((ROW($A66)-ROW(A$4)+1)&lt;=$D$1,INDEX(Data!D:D,$C$1+ROW(A66)-ROW(A$4),1),"")</f>
        <v>23</v>
      </c>
      <c r="D66" s="20">
        <f>IF((ROW($A66)-ROW(A$4)+1)&lt;=$D$1,INDEX(Data!E:E,$C$1+ROW(A66)-ROW(A$4),1),"")</f>
        <v>210</v>
      </c>
      <c r="E66" s="19">
        <f>IF((ROW($A66)-ROW(A$4)+1)&lt;=$D$1,INDEX(Data!F:F,$C$1+ROW(A66)-ROW(A$4),1),"")</f>
        <v>9.1304347799999999</v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44256</v>
      </c>
      <c r="B67" s="2" t="str">
        <f>IF((ROW($A67)-ROW(A$4)+1)&lt;=$D$1,INDEX(Data!C:C,$C$1+ROW(A67)-ROW(A$4),1),"")</f>
        <v>Add-On</v>
      </c>
      <c r="C67" s="2">
        <f>IF((ROW($A67)-ROW(A$4)+1)&lt;=$D$1,INDEX(Data!D:D,$C$1+ROW(A67)-ROW(A$4),1),"")</f>
        <v>23</v>
      </c>
      <c r="D67" s="20">
        <f>IF((ROW($A67)-ROW(A$4)+1)&lt;=$D$1,INDEX(Data!E:E,$C$1+ROW(A67)-ROW(A$4),1),"")</f>
        <v>210</v>
      </c>
      <c r="E67" s="19">
        <f>IF((ROW($A67)-ROW(A$4)+1)&lt;=$D$1,INDEX(Data!F:F,$C$1+ROW(A67)-ROW(A$4),1),"")</f>
        <v>9.1304347799999999</v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44287</v>
      </c>
      <c r="B68" s="2" t="str">
        <f>IF((ROW($A68)-ROW(A$4)+1)&lt;=$D$1,INDEX(Data!C:C,$C$1+ROW(A68)-ROW(A$4),1),"")</f>
        <v>Add-On</v>
      </c>
      <c r="C68" s="2">
        <f>IF((ROW($A68)-ROW(A$4)+1)&lt;=$D$1,INDEX(Data!D:D,$C$1+ROW(A68)-ROW(A$4),1),"")</f>
        <v>25</v>
      </c>
      <c r="D68" s="20">
        <f>IF((ROW($A68)-ROW(A$4)+1)&lt;=$D$1,INDEX(Data!E:E,$C$1+ROW(A68)-ROW(A$4),1),"")</f>
        <v>224</v>
      </c>
      <c r="E68" s="19">
        <f>IF((ROW($A68)-ROW(A$4)+1)&lt;=$D$1,INDEX(Data!F:F,$C$1+ROW(A68)-ROW(A$4),1),"")</f>
        <v>8.9600000000000009</v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44317</v>
      </c>
      <c r="B69" s="2" t="str">
        <f>IF((ROW($A69)-ROW(A$4)+1)&lt;=$D$1,INDEX(Data!C:C,$C$1+ROW(A69)-ROW(A$4),1),"")</f>
        <v>Add-On</v>
      </c>
      <c r="C69" s="2">
        <f>IF((ROW($A69)-ROW(A$4)+1)&lt;=$D$1,INDEX(Data!D:D,$C$1+ROW(A69)-ROW(A$4),1),"")</f>
        <v>25</v>
      </c>
      <c r="D69" s="20">
        <f>IF((ROW($A69)-ROW(A$4)+1)&lt;=$D$1,INDEX(Data!E:E,$C$1+ROW(A69)-ROW(A$4),1),"")</f>
        <v>224</v>
      </c>
      <c r="E69" s="19">
        <f>IF((ROW($A69)-ROW(A$4)+1)&lt;=$D$1,INDEX(Data!F:F,$C$1+ROW(A69)-ROW(A$4),1),"")</f>
        <v>8.9600000000000009</v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44348</v>
      </c>
      <c r="B70" s="2" t="str">
        <f>IF((ROW($A70)-ROW(A$4)+1)&lt;=$D$1,INDEX(Data!C:C,$C$1+ROW(A70)-ROW(A$4),1),"")</f>
        <v>Add-On</v>
      </c>
      <c r="C70" s="2">
        <f>IF((ROW($A70)-ROW(A$4)+1)&lt;=$D$1,INDEX(Data!D:D,$C$1+ROW(A70)-ROW(A$4),1),"")</f>
        <v>38</v>
      </c>
      <c r="D70" s="20">
        <f>IF((ROW($A70)-ROW(A$4)+1)&lt;=$D$1,INDEX(Data!E:E,$C$1+ROW(A70)-ROW(A$4),1),"")</f>
        <v>224</v>
      </c>
      <c r="E70" s="19">
        <f>IF((ROW($A70)-ROW(A$4)+1)&lt;=$D$1,INDEX(Data!F:F,$C$1+ROW(A70)-ROW(A$4),1),"")</f>
        <v>5.8947368400000002</v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44378</v>
      </c>
      <c r="B71" s="2" t="str">
        <f>IF((ROW($A71)-ROW(A$4)+1)&lt;=$D$1,INDEX(Data!C:C,$C$1+ROW(A71)-ROW(A$4),1),"")</f>
        <v>Add-On</v>
      </c>
      <c r="C71" s="2">
        <f>IF((ROW($A71)-ROW(A$4)+1)&lt;=$D$1,INDEX(Data!D:D,$C$1+ROW(A71)-ROW(A$4),1),"")</f>
        <v>50</v>
      </c>
      <c r="D71" s="20">
        <f>IF((ROW($A71)-ROW(A$4)+1)&lt;=$D$1,INDEX(Data!E:E,$C$1+ROW(A71)-ROW(A$4),1),"")</f>
        <v>261</v>
      </c>
      <c r="E71" s="19">
        <f>IF((ROW($A71)-ROW(A$4)+1)&lt;=$D$1,INDEX(Data!F:F,$C$1+ROW(A71)-ROW(A$4),1),"")</f>
        <v>5.22</v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44409</v>
      </c>
      <c r="B72" s="2" t="str">
        <f>IF((ROW($A72)-ROW(A$4)+1)&lt;=$D$1,INDEX(Data!C:C,$C$1+ROW(A72)-ROW(A$4),1),"")</f>
        <v>Add-On</v>
      </c>
      <c r="C72" s="2">
        <f>IF((ROW($A72)-ROW(A$4)+1)&lt;=$D$1,INDEX(Data!D:D,$C$1+ROW(A72)-ROW(A$4),1),"")</f>
        <v>50</v>
      </c>
      <c r="D72" s="20">
        <f>IF((ROW($A72)-ROW(A$4)+1)&lt;=$D$1,INDEX(Data!E:E,$C$1+ROW(A72)-ROW(A$4),1),"")</f>
        <v>261</v>
      </c>
      <c r="E72" s="19">
        <f>IF((ROW($A72)-ROW(A$4)+1)&lt;=$D$1,INDEX(Data!F:F,$C$1+ROW(A72)-ROW(A$4),1),"")</f>
        <v>5.22</v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44440</v>
      </c>
      <c r="B73" s="2" t="str">
        <f>IF((ROW($A73)-ROW(A$4)+1)&lt;=$D$1,INDEX(Data!C:C,$C$1+ROW(A73)-ROW(A$4),1),"")</f>
        <v>Add-On</v>
      </c>
      <c r="C73" s="2">
        <f>IF((ROW($A73)-ROW(A$4)+1)&lt;=$D$1,INDEX(Data!D:D,$C$1+ROW(A73)-ROW(A$4),1),"")</f>
        <v>62</v>
      </c>
      <c r="D73" s="20">
        <f>IF((ROW($A73)-ROW(A$4)+1)&lt;=$D$1,INDEX(Data!E:E,$C$1+ROW(A73)-ROW(A$4),1),"")</f>
        <v>287</v>
      </c>
      <c r="E73" s="19">
        <f>IF((ROW($A73)-ROW(A$4)+1)&lt;=$D$1,INDEX(Data!F:F,$C$1+ROW(A73)-ROW(A$4),1),"")</f>
        <v>4.6290322599999998</v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44470</v>
      </c>
      <c r="B74" s="2" t="str">
        <f>IF((ROW($A74)-ROW(A$4)+1)&lt;=$D$1,INDEX(Data!C:C,$C$1+ROW(A74)-ROW(A$4),1),"")</f>
        <v>Add-On</v>
      </c>
      <c r="C74" s="2">
        <f>IF((ROW($A74)-ROW(A$4)+1)&lt;=$D$1,INDEX(Data!D:D,$C$1+ROW(A74)-ROW(A$4),1),"")</f>
        <v>64</v>
      </c>
      <c r="D74" s="20">
        <f>IF((ROW($A74)-ROW(A$4)+1)&lt;=$D$1,INDEX(Data!E:E,$C$1+ROW(A74)-ROW(A$4),1),"")</f>
        <v>285</v>
      </c>
      <c r="E74" s="19">
        <f>IF((ROW($A74)-ROW(A$4)+1)&lt;=$D$1,INDEX(Data!F:F,$C$1+ROW(A74)-ROW(A$4),1),"")</f>
        <v>4.453125</v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44501</v>
      </c>
      <c r="B75" s="2" t="str">
        <f>IF((ROW($A75)-ROW(A$4)+1)&lt;=$D$1,INDEX(Data!C:C,$C$1+ROW(A75)-ROW(A$4),1),"")</f>
        <v>Add-On</v>
      </c>
      <c r="C75" s="2">
        <f>IF((ROW($A75)-ROW(A$4)+1)&lt;=$D$1,INDEX(Data!D:D,$C$1+ROW(A75)-ROW(A$4),1),"")</f>
        <v>63</v>
      </c>
      <c r="D75" s="20">
        <f>IF((ROW($A75)-ROW(A$4)+1)&lt;=$D$1,INDEX(Data!E:E,$C$1+ROW(A75)-ROW(A$4),1),"")</f>
        <v>285</v>
      </c>
      <c r="E75" s="19">
        <f>IF((ROW($A75)-ROW(A$4)+1)&lt;=$D$1,INDEX(Data!F:F,$C$1+ROW(A75)-ROW(A$4),1),"")</f>
        <v>4.5238095200000004</v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44531</v>
      </c>
      <c r="B76" s="2" t="str">
        <f>IF((ROW($A76)-ROW(A$4)+1)&lt;=$D$1,INDEX(Data!C:C,$C$1+ROW(A76)-ROW(A$4),1),"")</f>
        <v>Add-On</v>
      </c>
      <c r="C76" s="2">
        <f>IF((ROW($A76)-ROW(A$4)+1)&lt;=$D$1,INDEX(Data!D:D,$C$1+ROW(A76)-ROW(A$4),1),"")</f>
        <v>64</v>
      </c>
      <c r="D76" s="20">
        <f>IF((ROW($A76)-ROW(A$4)+1)&lt;=$D$1,INDEX(Data!E:E,$C$1+ROW(A76)-ROW(A$4),1),"")</f>
        <v>294</v>
      </c>
      <c r="E76" s="19">
        <f>IF((ROW($A76)-ROW(A$4)+1)&lt;=$D$1,INDEX(Data!F:F,$C$1+ROW(A76)-ROW(A$4),1),"")</f>
        <v>4.59375</v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44562</v>
      </c>
      <c r="B77" s="2" t="str">
        <f>IF((ROW($A77)-ROW(A$4)+1)&lt;=$D$1,INDEX(Data!C:C,$C$1+ROW(A77)-ROW(A$4),1),"")</f>
        <v>Add-On</v>
      </c>
      <c r="C77" s="2">
        <f>IF((ROW($A77)-ROW(A$4)+1)&lt;=$D$1,INDEX(Data!D:D,$C$1+ROW(A77)-ROW(A$4),1),"")</f>
        <v>78</v>
      </c>
      <c r="D77" s="20">
        <f>IF((ROW($A77)-ROW(A$4)+1)&lt;=$D$1,INDEX(Data!E:E,$C$1+ROW(A77)-ROW(A$4),1),"")</f>
        <v>280</v>
      </c>
      <c r="E77" s="19">
        <f>IF((ROW($A77)-ROW(A$4)+1)&lt;=$D$1,INDEX(Data!F:F,$C$1+ROW(A77)-ROW(A$4),1),"")</f>
        <v>3.5897435899999999</v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44593</v>
      </c>
      <c r="B78" s="2" t="str">
        <f>IF((ROW($A78)-ROW(A$4)+1)&lt;=$D$1,INDEX(Data!C:C,$C$1+ROW(A78)-ROW(A$4),1),"")</f>
        <v>Add-On</v>
      </c>
      <c r="C78" s="2">
        <f>IF((ROW($A78)-ROW(A$4)+1)&lt;=$D$1,INDEX(Data!D:D,$C$1+ROW(A78)-ROW(A$4),1),"")</f>
        <v>78</v>
      </c>
      <c r="D78" s="20">
        <f>IF((ROW($A78)-ROW(A$4)+1)&lt;=$D$1,INDEX(Data!E:E,$C$1+ROW(A78)-ROW(A$4),1),"")</f>
        <v>280</v>
      </c>
      <c r="E78" s="19">
        <f>IF((ROW($A78)-ROW(A$4)+1)&lt;=$D$1,INDEX(Data!F:F,$C$1+ROW(A78)-ROW(A$4),1),"")</f>
        <v>3.5897435899999999</v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44621</v>
      </c>
      <c r="B79" s="2" t="str">
        <f>IF((ROW($A79)-ROW(A$4)+1)&lt;=$D$1,INDEX(Data!C:C,$C$1+ROW(A79)-ROW(A$4),1),"")</f>
        <v>Add-On</v>
      </c>
      <c r="C79" s="2">
        <f>IF((ROW($A79)-ROW(A$4)+1)&lt;=$D$1,INDEX(Data!D:D,$C$1+ROW(A79)-ROW(A$4),1),"")</f>
        <v>78</v>
      </c>
      <c r="D79" s="20">
        <f>IF((ROW($A79)-ROW(A$4)+1)&lt;=$D$1,INDEX(Data!E:E,$C$1+ROW(A79)-ROW(A$4),1),"")</f>
        <v>282</v>
      </c>
      <c r="E79" s="19">
        <f>IF((ROW($A79)-ROW(A$4)+1)&lt;=$D$1,INDEX(Data!F:F,$C$1+ROW(A79)-ROW(A$4),1),"")</f>
        <v>3.6153846199999999</v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44652</v>
      </c>
      <c r="B80" s="2" t="str">
        <f>IF((ROW($A80)-ROW(A$4)+1)&lt;=$D$1,INDEX(Data!C:C,$C$1+ROW(A80)-ROW(A$4),1),"")</f>
        <v>Add-On</v>
      </c>
      <c r="C80" s="2">
        <f>IF((ROW($A80)-ROW(A$4)+1)&lt;=$D$1,INDEX(Data!D:D,$C$1+ROW(A80)-ROW(A$4),1),"")</f>
        <v>79</v>
      </c>
      <c r="D80" s="20">
        <f>IF((ROW($A80)-ROW(A$4)+1)&lt;=$D$1,INDEX(Data!E:E,$C$1+ROW(A80)-ROW(A$4),1),"")</f>
        <v>290</v>
      </c>
      <c r="E80" s="19">
        <f>IF((ROW($A80)-ROW(A$4)+1)&lt;=$D$1,INDEX(Data!F:F,$C$1+ROW(A80)-ROW(A$4),1),"")</f>
        <v>3.6708860799999998</v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44682</v>
      </c>
      <c r="B81" s="2" t="str">
        <f>IF((ROW($A81)-ROW(A$4)+1)&lt;=$D$1,INDEX(Data!C:C,$C$1+ROW(A81)-ROW(A$4),1),"")</f>
        <v>Add-On</v>
      </c>
      <c r="C81" s="2">
        <f>IF((ROW($A81)-ROW(A$4)+1)&lt;=$D$1,INDEX(Data!D:D,$C$1+ROW(A81)-ROW(A$4),1),"")</f>
        <v>104</v>
      </c>
      <c r="D81" s="20">
        <f>IF((ROW($A81)-ROW(A$4)+1)&lt;=$D$1,INDEX(Data!E:E,$C$1+ROW(A81)-ROW(A$4),1),"")</f>
        <v>305</v>
      </c>
      <c r="E81" s="19">
        <f>IF((ROW($A81)-ROW(A$4)+1)&lt;=$D$1,INDEX(Data!F:F,$C$1+ROW(A81)-ROW(A$4),1),"")</f>
        <v>2.9326923100000002</v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324"/>
  <sheetViews>
    <sheetView topLeftCell="A1293" workbookViewId="0">
      <selection activeCell="B1324" sqref="B1324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44378</v>
      </c>
      <c r="B8" s="2" t="s">
        <v>1003</v>
      </c>
      <c r="C8" s="2" t="s">
        <v>7</v>
      </c>
      <c r="D8">
        <v>148</v>
      </c>
      <c r="E8" s="3">
        <v>85</v>
      </c>
      <c r="F8" s="3">
        <v>0.574324324</v>
      </c>
    </row>
    <row r="9" spans="1:6" x14ac:dyDescent="0.35">
      <c r="A9" s="1">
        <v>44409</v>
      </c>
      <c r="B9" s="2" t="s">
        <v>1003</v>
      </c>
      <c r="C9" s="2" t="s">
        <v>7</v>
      </c>
      <c r="D9">
        <v>148</v>
      </c>
      <c r="E9" s="3">
        <v>85</v>
      </c>
      <c r="F9" s="3">
        <v>0.574324324</v>
      </c>
    </row>
    <row r="10" spans="1:6" x14ac:dyDescent="0.35">
      <c r="A10" s="1">
        <v>44197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44228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44256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44287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44317</v>
      </c>
      <c r="B14" s="2" t="s">
        <v>1003</v>
      </c>
      <c r="C14" s="2" t="s">
        <v>9</v>
      </c>
      <c r="D14">
        <v>110</v>
      </c>
      <c r="E14" s="3">
        <v>209</v>
      </c>
      <c r="F14" s="3">
        <v>1.9</v>
      </c>
    </row>
    <row r="15" spans="1:6" x14ac:dyDescent="0.35">
      <c r="A15" s="1">
        <v>44348</v>
      </c>
      <c r="B15" s="2" t="s">
        <v>1003</v>
      </c>
      <c r="C15" s="2" t="s">
        <v>9</v>
      </c>
      <c r="D15">
        <v>110</v>
      </c>
      <c r="E15" s="3">
        <v>209</v>
      </c>
      <c r="F15" s="3">
        <v>1.9</v>
      </c>
    </row>
    <row r="16" spans="1:6" x14ac:dyDescent="0.35">
      <c r="A16" s="1">
        <v>44378</v>
      </c>
      <c r="B16" s="2" t="s">
        <v>1003</v>
      </c>
      <c r="C16" s="2" t="s">
        <v>9</v>
      </c>
      <c r="D16">
        <v>110</v>
      </c>
      <c r="E16" s="3">
        <v>209</v>
      </c>
      <c r="F16" s="3">
        <v>1.9</v>
      </c>
    </row>
    <row r="17" spans="1:6" x14ac:dyDescent="0.35">
      <c r="A17" s="1">
        <v>44409</v>
      </c>
      <c r="B17" s="2" t="s">
        <v>1003</v>
      </c>
      <c r="C17" s="2" t="s">
        <v>9</v>
      </c>
      <c r="D17">
        <v>110</v>
      </c>
      <c r="E17" s="3">
        <v>209</v>
      </c>
      <c r="F17" s="3">
        <v>1.9</v>
      </c>
    </row>
    <row r="18" spans="1:6" x14ac:dyDescent="0.35">
      <c r="A18" s="1">
        <v>44197</v>
      </c>
      <c r="B18" s="2" t="s">
        <v>1002</v>
      </c>
      <c r="C18" s="2" t="s">
        <v>7</v>
      </c>
      <c r="D18">
        <v>82</v>
      </c>
      <c r="E18" s="3">
        <v>70</v>
      </c>
      <c r="F18" s="3">
        <v>0.85365853700000005</v>
      </c>
    </row>
    <row r="19" spans="1:6" x14ac:dyDescent="0.35">
      <c r="A19" s="1">
        <v>44228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44256</v>
      </c>
      <c r="B20" s="2" t="s">
        <v>1002</v>
      </c>
      <c r="C20" s="2" t="s">
        <v>7</v>
      </c>
      <c r="D20">
        <v>81</v>
      </c>
      <c r="E20" s="3">
        <v>70</v>
      </c>
      <c r="F20" s="3">
        <v>0.86419753099999996</v>
      </c>
    </row>
    <row r="21" spans="1:6" x14ac:dyDescent="0.35">
      <c r="A21" s="1">
        <v>44287</v>
      </c>
      <c r="B21" s="2" t="s">
        <v>1002</v>
      </c>
      <c r="C21" s="2" t="s">
        <v>7</v>
      </c>
      <c r="D21">
        <v>81</v>
      </c>
      <c r="E21" s="3">
        <v>70</v>
      </c>
      <c r="F21" s="3">
        <v>0.86419753099999996</v>
      </c>
    </row>
    <row r="22" spans="1:6" x14ac:dyDescent="0.35">
      <c r="A22" s="1">
        <v>44317</v>
      </c>
      <c r="B22" s="2" t="s">
        <v>1002</v>
      </c>
      <c r="C22" s="2" t="s">
        <v>7</v>
      </c>
      <c r="D22">
        <v>81</v>
      </c>
      <c r="E22" s="3">
        <v>70</v>
      </c>
      <c r="F22" s="3">
        <v>0.86419753099999996</v>
      </c>
    </row>
    <row r="23" spans="1:6" x14ac:dyDescent="0.35">
      <c r="A23" s="1">
        <v>44348</v>
      </c>
      <c r="B23" s="2" t="s">
        <v>1002</v>
      </c>
      <c r="C23" s="2" t="s">
        <v>7</v>
      </c>
      <c r="D23">
        <v>81</v>
      </c>
      <c r="E23" s="3">
        <v>70</v>
      </c>
      <c r="F23" s="3">
        <v>0.86419753099999996</v>
      </c>
    </row>
    <row r="24" spans="1:6" x14ac:dyDescent="0.35">
      <c r="A24" s="1">
        <v>44378</v>
      </c>
      <c r="B24" s="2" t="s">
        <v>1002</v>
      </c>
      <c r="C24" s="2" t="s">
        <v>7</v>
      </c>
      <c r="D24">
        <v>81</v>
      </c>
      <c r="E24" s="3">
        <v>70</v>
      </c>
      <c r="F24" s="3">
        <v>0.86419753099999996</v>
      </c>
    </row>
    <row r="25" spans="1:6" x14ac:dyDescent="0.35">
      <c r="A25" s="1">
        <v>44409</v>
      </c>
      <c r="B25" s="2" t="s">
        <v>1002</v>
      </c>
      <c r="C25" s="2" t="s">
        <v>7</v>
      </c>
      <c r="D25">
        <v>81</v>
      </c>
      <c r="E25" s="3">
        <v>70</v>
      </c>
      <c r="F25" s="3">
        <v>0.86419753099999996</v>
      </c>
    </row>
    <row r="26" spans="1:6" x14ac:dyDescent="0.35">
      <c r="A26" s="1">
        <v>44197</v>
      </c>
      <c r="B26" s="2" t="s">
        <v>1002</v>
      </c>
      <c r="C26" s="2" t="s">
        <v>9</v>
      </c>
      <c r="D26">
        <v>110</v>
      </c>
      <c r="E26" s="3">
        <v>209</v>
      </c>
      <c r="F26" s="3">
        <v>1.9</v>
      </c>
    </row>
    <row r="27" spans="1:6" x14ac:dyDescent="0.35">
      <c r="A27" s="1">
        <v>44228</v>
      </c>
      <c r="B27" s="2" t="s">
        <v>1002</v>
      </c>
      <c r="C27" s="2" t="s">
        <v>9</v>
      </c>
      <c r="D27">
        <v>110</v>
      </c>
      <c r="E27" s="3">
        <v>209</v>
      </c>
      <c r="F27" s="3">
        <v>1.9</v>
      </c>
    </row>
    <row r="28" spans="1:6" x14ac:dyDescent="0.35">
      <c r="A28" s="1">
        <v>44256</v>
      </c>
      <c r="B28" s="2" t="s">
        <v>1002</v>
      </c>
      <c r="C28" s="2" t="s">
        <v>9</v>
      </c>
      <c r="D28">
        <v>110</v>
      </c>
      <c r="E28" s="3">
        <v>209</v>
      </c>
      <c r="F28" s="3">
        <v>1.9</v>
      </c>
    </row>
    <row r="29" spans="1:6" x14ac:dyDescent="0.35">
      <c r="A29" s="1">
        <v>44287</v>
      </c>
      <c r="B29" s="2" t="s">
        <v>1002</v>
      </c>
      <c r="C29" s="2" t="s">
        <v>9</v>
      </c>
      <c r="D29">
        <v>110</v>
      </c>
      <c r="E29" s="3">
        <v>209</v>
      </c>
      <c r="F29" s="3">
        <v>1.9</v>
      </c>
    </row>
    <row r="30" spans="1:6" x14ac:dyDescent="0.35">
      <c r="A30" s="1">
        <v>44317</v>
      </c>
      <c r="B30" s="2" t="s">
        <v>1002</v>
      </c>
      <c r="C30" s="2" t="s">
        <v>9</v>
      </c>
      <c r="D30">
        <v>110</v>
      </c>
      <c r="E30" s="3">
        <v>209</v>
      </c>
      <c r="F30" s="3">
        <v>1.9</v>
      </c>
    </row>
    <row r="31" spans="1:6" x14ac:dyDescent="0.35">
      <c r="A31" s="1">
        <v>44348</v>
      </c>
      <c r="B31" s="2" t="s">
        <v>1002</v>
      </c>
      <c r="C31" s="2" t="s">
        <v>9</v>
      </c>
      <c r="D31">
        <v>110</v>
      </c>
      <c r="E31" s="3">
        <v>209</v>
      </c>
      <c r="F31" s="3">
        <v>1.9</v>
      </c>
    </row>
    <row r="32" spans="1:6" x14ac:dyDescent="0.35">
      <c r="A32" s="1">
        <v>44378</v>
      </c>
      <c r="B32" s="2" t="s">
        <v>1002</v>
      </c>
      <c r="C32" s="2" t="s">
        <v>9</v>
      </c>
      <c r="D32">
        <v>109</v>
      </c>
      <c r="E32" s="3">
        <v>209</v>
      </c>
      <c r="F32" s="3">
        <v>1.9174311900000001</v>
      </c>
    </row>
    <row r="33" spans="1:6" x14ac:dyDescent="0.35">
      <c r="A33" s="1">
        <v>44409</v>
      </c>
      <c r="B33" s="2" t="s">
        <v>1002</v>
      </c>
      <c r="C33" s="2" t="s">
        <v>9</v>
      </c>
      <c r="D33">
        <v>109</v>
      </c>
      <c r="E33" s="3">
        <v>209</v>
      </c>
      <c r="F33" s="3">
        <v>1.9174311900000001</v>
      </c>
    </row>
    <row r="34" spans="1:6" x14ac:dyDescent="0.35">
      <c r="A34" s="1">
        <v>43647</v>
      </c>
      <c r="B34" s="2" t="s">
        <v>24</v>
      </c>
      <c r="C34" s="2" t="s">
        <v>7</v>
      </c>
      <c r="D34">
        <v>97</v>
      </c>
      <c r="E34" s="3">
        <v>110</v>
      </c>
      <c r="F34" s="3">
        <v>1.13402062</v>
      </c>
    </row>
    <row r="35" spans="1:6" x14ac:dyDescent="0.35">
      <c r="A35" s="1">
        <v>43678</v>
      </c>
      <c r="B35" s="2" t="s">
        <v>24</v>
      </c>
      <c r="C35" s="2" t="s">
        <v>7</v>
      </c>
      <c r="D35">
        <v>97</v>
      </c>
      <c r="E35" s="3">
        <v>110</v>
      </c>
      <c r="F35" s="3">
        <v>1.13402062</v>
      </c>
    </row>
    <row r="36" spans="1:6" x14ac:dyDescent="0.35">
      <c r="A36" s="1">
        <v>43709</v>
      </c>
      <c r="B36" s="2" t="s">
        <v>24</v>
      </c>
      <c r="C36" s="2" t="s">
        <v>7</v>
      </c>
      <c r="D36">
        <v>98</v>
      </c>
      <c r="E36" s="3">
        <v>110</v>
      </c>
      <c r="F36" s="3">
        <v>1.1224489799999999</v>
      </c>
    </row>
    <row r="37" spans="1:6" x14ac:dyDescent="0.35">
      <c r="A37" s="1">
        <v>43739</v>
      </c>
      <c r="B37" s="2" t="s">
        <v>24</v>
      </c>
      <c r="C37" s="2" t="s">
        <v>7</v>
      </c>
      <c r="D37">
        <v>99</v>
      </c>
      <c r="E37" s="3">
        <v>110</v>
      </c>
      <c r="F37" s="3">
        <v>1.11111111</v>
      </c>
    </row>
    <row r="38" spans="1:6" x14ac:dyDescent="0.35">
      <c r="A38" s="1">
        <v>43770</v>
      </c>
      <c r="B38" s="2" t="s">
        <v>24</v>
      </c>
      <c r="C38" s="2" t="s">
        <v>7</v>
      </c>
      <c r="D38">
        <v>99</v>
      </c>
      <c r="E38" s="3">
        <v>110</v>
      </c>
      <c r="F38" s="3">
        <v>1.11111111</v>
      </c>
    </row>
    <row r="39" spans="1:6" x14ac:dyDescent="0.35">
      <c r="A39" s="1">
        <v>43800</v>
      </c>
      <c r="B39" s="2" t="s">
        <v>24</v>
      </c>
      <c r="C39" s="2" t="s">
        <v>7</v>
      </c>
      <c r="D39">
        <v>99</v>
      </c>
      <c r="E39" s="3">
        <v>110</v>
      </c>
      <c r="F39" s="3">
        <v>1.11111111</v>
      </c>
    </row>
    <row r="40" spans="1:6" x14ac:dyDescent="0.35">
      <c r="A40" s="1">
        <v>43831</v>
      </c>
      <c r="B40" s="2" t="s">
        <v>24</v>
      </c>
      <c r="C40" s="2" t="s">
        <v>7</v>
      </c>
      <c r="D40">
        <v>99</v>
      </c>
      <c r="E40" s="3">
        <v>110</v>
      </c>
      <c r="F40" s="3">
        <v>1.11111111</v>
      </c>
    </row>
    <row r="41" spans="1:6" x14ac:dyDescent="0.35">
      <c r="A41" s="1">
        <v>43862</v>
      </c>
      <c r="B41" s="2" t="s">
        <v>24</v>
      </c>
      <c r="C41" s="2" t="s">
        <v>7</v>
      </c>
      <c r="D41">
        <v>100</v>
      </c>
      <c r="E41" s="3">
        <v>110</v>
      </c>
      <c r="F41" s="3">
        <v>1.1000000000000001</v>
      </c>
    </row>
    <row r="42" spans="1:6" x14ac:dyDescent="0.35">
      <c r="A42" s="1">
        <v>43891</v>
      </c>
      <c r="B42" s="2" t="s">
        <v>24</v>
      </c>
      <c r="C42" s="2" t="s">
        <v>7</v>
      </c>
      <c r="D42">
        <v>100</v>
      </c>
      <c r="E42" s="3">
        <v>110</v>
      </c>
      <c r="F42" s="3">
        <v>1.1000000000000001</v>
      </c>
    </row>
    <row r="43" spans="1:6" x14ac:dyDescent="0.35">
      <c r="A43" s="1">
        <v>43922</v>
      </c>
      <c r="B43" s="2" t="s">
        <v>24</v>
      </c>
      <c r="C43" s="2" t="s">
        <v>7</v>
      </c>
      <c r="D43">
        <v>102</v>
      </c>
      <c r="E43" s="3">
        <v>110</v>
      </c>
      <c r="F43" s="3">
        <v>1.0784313699999999</v>
      </c>
    </row>
    <row r="44" spans="1:6" x14ac:dyDescent="0.35">
      <c r="A44" s="1">
        <v>43952</v>
      </c>
      <c r="B44" s="2" t="s">
        <v>24</v>
      </c>
      <c r="C44" s="2" t="s">
        <v>7</v>
      </c>
      <c r="D44">
        <v>102</v>
      </c>
      <c r="E44" s="3">
        <v>110</v>
      </c>
      <c r="F44" s="3">
        <v>1.0784313699999999</v>
      </c>
    </row>
    <row r="45" spans="1:6" x14ac:dyDescent="0.35">
      <c r="A45" s="1">
        <v>43983</v>
      </c>
      <c r="B45" s="2" t="s">
        <v>24</v>
      </c>
      <c r="C45" s="2" t="s">
        <v>7</v>
      </c>
      <c r="D45">
        <v>102</v>
      </c>
      <c r="E45" s="3">
        <v>110</v>
      </c>
      <c r="F45" s="3">
        <v>1.0784313699999999</v>
      </c>
    </row>
    <row r="46" spans="1:6" x14ac:dyDescent="0.35">
      <c r="A46" s="1">
        <v>44013</v>
      </c>
      <c r="B46" s="2" t="s">
        <v>24</v>
      </c>
      <c r="C46" s="2" t="s">
        <v>7</v>
      </c>
      <c r="D46">
        <v>102</v>
      </c>
      <c r="E46" s="3">
        <v>110</v>
      </c>
      <c r="F46" s="3">
        <v>1.0784313699999999</v>
      </c>
    </row>
    <row r="47" spans="1:6" x14ac:dyDescent="0.35">
      <c r="A47" s="1">
        <v>44044</v>
      </c>
      <c r="B47" s="2" t="s">
        <v>24</v>
      </c>
      <c r="C47" s="2" t="s">
        <v>7</v>
      </c>
      <c r="D47">
        <v>105</v>
      </c>
      <c r="E47" s="3">
        <v>110</v>
      </c>
      <c r="F47" s="3">
        <v>1.04761905</v>
      </c>
    </row>
    <row r="48" spans="1:6" x14ac:dyDescent="0.35">
      <c r="A48" s="1">
        <v>44075</v>
      </c>
      <c r="B48" s="2" t="s">
        <v>24</v>
      </c>
      <c r="C48" s="2" t="s">
        <v>7</v>
      </c>
      <c r="D48">
        <v>105</v>
      </c>
      <c r="E48" s="3">
        <v>110</v>
      </c>
      <c r="F48" s="3">
        <v>1.04761905</v>
      </c>
    </row>
    <row r="49" spans="1:6" x14ac:dyDescent="0.35">
      <c r="A49" s="1">
        <v>44105</v>
      </c>
      <c r="B49" s="2" t="s">
        <v>24</v>
      </c>
      <c r="C49" s="2" t="s">
        <v>7</v>
      </c>
      <c r="D49">
        <v>105</v>
      </c>
      <c r="E49" s="3">
        <v>110</v>
      </c>
      <c r="F49" s="3">
        <v>1.04761905</v>
      </c>
    </row>
    <row r="50" spans="1:6" x14ac:dyDescent="0.35">
      <c r="A50" s="1">
        <v>44136</v>
      </c>
      <c r="B50" s="2" t="s">
        <v>24</v>
      </c>
      <c r="C50" s="2" t="s">
        <v>7</v>
      </c>
      <c r="D50">
        <v>105</v>
      </c>
      <c r="E50" s="3">
        <v>110</v>
      </c>
      <c r="F50" s="3">
        <v>1.04761905</v>
      </c>
    </row>
    <row r="51" spans="1:6" x14ac:dyDescent="0.35">
      <c r="A51" s="1">
        <v>44166</v>
      </c>
      <c r="B51" s="2" t="s">
        <v>24</v>
      </c>
      <c r="C51" s="2" t="s">
        <v>7</v>
      </c>
      <c r="D51">
        <v>105</v>
      </c>
      <c r="E51" s="3">
        <v>110</v>
      </c>
      <c r="F51" s="3">
        <v>1.04761905</v>
      </c>
    </row>
    <row r="52" spans="1:6" x14ac:dyDescent="0.35">
      <c r="A52" s="1">
        <v>43647</v>
      </c>
      <c r="B52" s="2" t="s">
        <v>24</v>
      </c>
      <c r="C52" s="2" t="s">
        <v>9</v>
      </c>
      <c r="D52">
        <v>59</v>
      </c>
      <c r="E52" s="3">
        <v>53</v>
      </c>
      <c r="F52" s="3">
        <v>0.89830508499999995</v>
      </c>
    </row>
    <row r="53" spans="1:6" x14ac:dyDescent="0.35">
      <c r="A53" s="1">
        <v>43678</v>
      </c>
      <c r="B53" s="2" t="s">
        <v>24</v>
      </c>
      <c r="C53" s="2" t="s">
        <v>9</v>
      </c>
      <c r="D53">
        <v>58</v>
      </c>
      <c r="E53" s="3">
        <v>53</v>
      </c>
      <c r="F53" s="3">
        <v>0.91379310300000005</v>
      </c>
    </row>
    <row r="54" spans="1:6" x14ac:dyDescent="0.35">
      <c r="A54" s="1">
        <v>43709</v>
      </c>
      <c r="B54" s="2" t="s">
        <v>24</v>
      </c>
      <c r="C54" s="2" t="s">
        <v>9</v>
      </c>
      <c r="D54">
        <v>59</v>
      </c>
      <c r="E54" s="3">
        <v>58</v>
      </c>
      <c r="F54" s="3">
        <v>0.98305084700000001</v>
      </c>
    </row>
    <row r="55" spans="1:6" x14ac:dyDescent="0.35">
      <c r="A55" s="1">
        <v>43739</v>
      </c>
      <c r="B55" s="2" t="s">
        <v>24</v>
      </c>
      <c r="C55" s="2" t="s">
        <v>9</v>
      </c>
      <c r="D55">
        <v>60</v>
      </c>
      <c r="E55" s="3">
        <v>64</v>
      </c>
      <c r="F55" s="3">
        <v>1.06666667</v>
      </c>
    </row>
    <row r="56" spans="1:6" x14ac:dyDescent="0.35">
      <c r="A56" s="1">
        <v>43770</v>
      </c>
      <c r="B56" s="2" t="s">
        <v>24</v>
      </c>
      <c r="C56" s="2" t="s">
        <v>9</v>
      </c>
      <c r="D56">
        <v>60</v>
      </c>
      <c r="E56" s="3">
        <v>64</v>
      </c>
      <c r="F56" s="3">
        <v>1.06666667</v>
      </c>
    </row>
    <row r="57" spans="1:6" x14ac:dyDescent="0.35">
      <c r="A57" s="1">
        <v>43800</v>
      </c>
      <c r="B57" s="2" t="s">
        <v>24</v>
      </c>
      <c r="C57" s="2" t="s">
        <v>9</v>
      </c>
      <c r="D57">
        <v>60</v>
      </c>
      <c r="E57" s="3">
        <v>64</v>
      </c>
      <c r="F57" s="3">
        <v>1.06666667</v>
      </c>
    </row>
    <row r="58" spans="1:6" x14ac:dyDescent="0.35">
      <c r="A58" s="1">
        <v>43831</v>
      </c>
      <c r="B58" s="2" t="s">
        <v>24</v>
      </c>
      <c r="C58" s="2" t="s">
        <v>9</v>
      </c>
      <c r="D58">
        <v>61</v>
      </c>
      <c r="E58" s="3">
        <v>104</v>
      </c>
      <c r="F58" s="3">
        <v>1.70491803</v>
      </c>
    </row>
    <row r="59" spans="1:6" x14ac:dyDescent="0.35">
      <c r="A59" s="1">
        <v>43862</v>
      </c>
      <c r="B59" s="2" t="s">
        <v>24</v>
      </c>
      <c r="C59" s="2" t="s">
        <v>9</v>
      </c>
      <c r="D59">
        <v>61</v>
      </c>
      <c r="E59" s="3">
        <v>104</v>
      </c>
      <c r="F59" s="3">
        <v>1.70491803</v>
      </c>
    </row>
    <row r="60" spans="1:6" x14ac:dyDescent="0.35">
      <c r="A60" s="1">
        <v>43891</v>
      </c>
      <c r="B60" s="2" t="s">
        <v>24</v>
      </c>
      <c r="C60" s="2" t="s">
        <v>9</v>
      </c>
      <c r="D60">
        <v>61</v>
      </c>
      <c r="E60" s="3">
        <v>104</v>
      </c>
      <c r="F60" s="3">
        <v>1.70491803</v>
      </c>
    </row>
    <row r="61" spans="1:6" x14ac:dyDescent="0.35">
      <c r="A61" s="1">
        <v>43922</v>
      </c>
      <c r="B61" s="2" t="s">
        <v>24</v>
      </c>
      <c r="C61" s="2" t="s">
        <v>9</v>
      </c>
      <c r="D61">
        <v>65</v>
      </c>
      <c r="E61" s="3">
        <v>114</v>
      </c>
      <c r="F61" s="3">
        <v>1.75384615</v>
      </c>
    </row>
    <row r="62" spans="1:6" x14ac:dyDescent="0.35">
      <c r="A62" s="1">
        <v>43952</v>
      </c>
      <c r="B62" s="2" t="s">
        <v>24</v>
      </c>
      <c r="C62" s="2" t="s">
        <v>9</v>
      </c>
      <c r="D62">
        <v>65</v>
      </c>
      <c r="E62" s="3">
        <v>114</v>
      </c>
      <c r="F62" s="3">
        <v>1.75384615</v>
      </c>
    </row>
    <row r="63" spans="1:6" x14ac:dyDescent="0.35">
      <c r="A63" s="1">
        <v>43983</v>
      </c>
      <c r="B63" s="2" t="s">
        <v>24</v>
      </c>
      <c r="C63" s="2" t="s">
        <v>9</v>
      </c>
      <c r="D63">
        <v>65</v>
      </c>
      <c r="E63" s="3">
        <v>114</v>
      </c>
      <c r="F63" s="3">
        <v>1.75384615</v>
      </c>
    </row>
    <row r="64" spans="1:6" x14ac:dyDescent="0.35">
      <c r="A64" s="1">
        <v>44013</v>
      </c>
      <c r="B64" s="2" t="s">
        <v>24</v>
      </c>
      <c r="C64" s="2" t="s">
        <v>9</v>
      </c>
      <c r="D64">
        <v>66</v>
      </c>
      <c r="E64" s="3">
        <v>119</v>
      </c>
      <c r="F64" s="3">
        <v>1.8030303000000001</v>
      </c>
    </row>
    <row r="65" spans="1:6" x14ac:dyDescent="0.35">
      <c r="A65" s="1">
        <v>44044</v>
      </c>
      <c r="B65" s="2" t="s">
        <v>24</v>
      </c>
      <c r="C65" s="2" t="s">
        <v>9</v>
      </c>
      <c r="D65">
        <v>66</v>
      </c>
      <c r="E65" s="3">
        <v>119</v>
      </c>
      <c r="F65" s="3">
        <v>1.8030303000000001</v>
      </c>
    </row>
    <row r="66" spans="1:6" x14ac:dyDescent="0.35">
      <c r="A66" s="1">
        <v>44075</v>
      </c>
      <c r="B66" s="2" t="s">
        <v>24</v>
      </c>
      <c r="C66" s="2" t="s">
        <v>9</v>
      </c>
      <c r="D66">
        <v>66</v>
      </c>
      <c r="E66" s="3">
        <v>119</v>
      </c>
      <c r="F66" s="3">
        <v>1.8030303000000001</v>
      </c>
    </row>
    <row r="67" spans="1:6" x14ac:dyDescent="0.35">
      <c r="A67" s="1">
        <v>44105</v>
      </c>
      <c r="B67" s="2" t="s">
        <v>24</v>
      </c>
      <c r="C67" s="2" t="s">
        <v>9</v>
      </c>
      <c r="D67">
        <v>66</v>
      </c>
      <c r="E67" s="3">
        <v>119</v>
      </c>
      <c r="F67" s="3">
        <v>1.8030303000000001</v>
      </c>
    </row>
    <row r="68" spans="1:6" x14ac:dyDescent="0.35">
      <c r="A68" s="1">
        <v>44136</v>
      </c>
      <c r="B68" s="2" t="s">
        <v>24</v>
      </c>
      <c r="C68" s="2" t="s">
        <v>9</v>
      </c>
      <c r="D68">
        <v>66</v>
      </c>
      <c r="E68" s="3">
        <v>119</v>
      </c>
      <c r="F68" s="3">
        <v>1.8030303000000001</v>
      </c>
    </row>
    <row r="69" spans="1:6" x14ac:dyDescent="0.35">
      <c r="A69" s="1">
        <v>44166</v>
      </c>
      <c r="B69" s="2" t="s">
        <v>24</v>
      </c>
      <c r="C69" s="2" t="s">
        <v>9</v>
      </c>
      <c r="D69">
        <v>66</v>
      </c>
      <c r="E69" s="3">
        <v>119</v>
      </c>
      <c r="F69" s="3">
        <v>1.8030303000000001</v>
      </c>
    </row>
    <row r="70" spans="1:6" x14ac:dyDescent="0.35">
      <c r="A70" s="1">
        <v>43647</v>
      </c>
      <c r="B70" s="2" t="s">
        <v>23</v>
      </c>
      <c r="C70" s="2" t="s">
        <v>7</v>
      </c>
      <c r="D70">
        <v>72</v>
      </c>
      <c r="E70" s="3">
        <v>93</v>
      </c>
      <c r="F70" s="3">
        <v>1.2916666699999999</v>
      </c>
    </row>
    <row r="71" spans="1:6" x14ac:dyDescent="0.35">
      <c r="A71" s="1">
        <v>43678</v>
      </c>
      <c r="B71" s="2" t="s">
        <v>23</v>
      </c>
      <c r="C71" s="2" t="s">
        <v>7</v>
      </c>
      <c r="D71">
        <v>72</v>
      </c>
      <c r="E71" s="3">
        <v>93</v>
      </c>
      <c r="F71" s="3">
        <v>1.2916666699999999</v>
      </c>
    </row>
    <row r="72" spans="1:6" x14ac:dyDescent="0.35">
      <c r="A72" s="1">
        <v>43709</v>
      </c>
      <c r="B72" s="2" t="s">
        <v>23</v>
      </c>
      <c r="C72" s="2" t="s">
        <v>7</v>
      </c>
      <c r="D72">
        <v>73</v>
      </c>
      <c r="E72" s="3">
        <v>93</v>
      </c>
      <c r="F72" s="3">
        <v>1.2739726</v>
      </c>
    </row>
    <row r="73" spans="1:6" x14ac:dyDescent="0.35">
      <c r="A73" s="1">
        <v>43739</v>
      </c>
      <c r="B73" s="2" t="s">
        <v>23</v>
      </c>
      <c r="C73" s="2" t="s">
        <v>7</v>
      </c>
      <c r="D73">
        <v>73</v>
      </c>
      <c r="E73" s="3">
        <v>93</v>
      </c>
      <c r="F73" s="3">
        <v>1.2739726</v>
      </c>
    </row>
    <row r="74" spans="1:6" x14ac:dyDescent="0.35">
      <c r="A74" s="1">
        <v>43770</v>
      </c>
      <c r="B74" s="2" t="s">
        <v>23</v>
      </c>
      <c r="C74" s="2" t="s">
        <v>7</v>
      </c>
      <c r="D74">
        <v>73</v>
      </c>
      <c r="E74" s="3">
        <v>93</v>
      </c>
      <c r="F74" s="3">
        <v>1.2739726</v>
      </c>
    </row>
    <row r="75" spans="1:6" x14ac:dyDescent="0.35">
      <c r="A75" s="1">
        <v>43800</v>
      </c>
      <c r="B75" s="2" t="s">
        <v>23</v>
      </c>
      <c r="C75" s="2" t="s">
        <v>7</v>
      </c>
      <c r="D75">
        <v>75</v>
      </c>
      <c r="E75" s="3">
        <v>93</v>
      </c>
      <c r="F75" s="3">
        <v>1.24</v>
      </c>
    </row>
    <row r="76" spans="1:6" x14ac:dyDescent="0.35">
      <c r="A76" s="1">
        <v>43831</v>
      </c>
      <c r="B76" s="2" t="s">
        <v>23</v>
      </c>
      <c r="C76" s="2" t="s">
        <v>7</v>
      </c>
      <c r="D76">
        <v>75</v>
      </c>
      <c r="E76" s="3">
        <v>93</v>
      </c>
      <c r="F76" s="3">
        <v>1.24</v>
      </c>
    </row>
    <row r="77" spans="1:6" x14ac:dyDescent="0.35">
      <c r="A77" s="1">
        <v>43862</v>
      </c>
      <c r="B77" s="2" t="s">
        <v>23</v>
      </c>
      <c r="C77" s="2" t="s">
        <v>7</v>
      </c>
      <c r="D77">
        <v>76</v>
      </c>
      <c r="E77" s="3">
        <v>93</v>
      </c>
      <c r="F77" s="3">
        <v>1.22368421</v>
      </c>
    </row>
    <row r="78" spans="1:6" x14ac:dyDescent="0.35">
      <c r="A78" s="1">
        <v>43891</v>
      </c>
      <c r="B78" s="2" t="s">
        <v>23</v>
      </c>
      <c r="C78" s="2" t="s">
        <v>7</v>
      </c>
      <c r="D78">
        <v>76</v>
      </c>
      <c r="E78" s="3">
        <v>93</v>
      </c>
      <c r="F78" s="3">
        <v>1.22368421</v>
      </c>
    </row>
    <row r="79" spans="1:6" x14ac:dyDescent="0.35">
      <c r="A79" s="1">
        <v>43922</v>
      </c>
      <c r="B79" s="2" t="s">
        <v>23</v>
      </c>
      <c r="C79" s="2" t="s">
        <v>7</v>
      </c>
      <c r="D79">
        <v>76</v>
      </c>
      <c r="E79" s="3">
        <v>93</v>
      </c>
      <c r="F79" s="3">
        <v>1.22368421</v>
      </c>
    </row>
    <row r="80" spans="1:6" x14ac:dyDescent="0.35">
      <c r="A80" s="1">
        <v>43952</v>
      </c>
      <c r="B80" s="2" t="s">
        <v>23</v>
      </c>
      <c r="C80" s="2" t="s">
        <v>7</v>
      </c>
      <c r="D80">
        <v>75</v>
      </c>
      <c r="E80" s="3">
        <v>93</v>
      </c>
      <c r="F80" s="3">
        <v>1.24</v>
      </c>
    </row>
    <row r="81" spans="1:6" x14ac:dyDescent="0.35">
      <c r="A81" s="1">
        <v>43983</v>
      </c>
      <c r="B81" s="2" t="s">
        <v>23</v>
      </c>
      <c r="C81" s="2" t="s">
        <v>7</v>
      </c>
      <c r="D81">
        <v>75</v>
      </c>
      <c r="E81" s="3">
        <v>93</v>
      </c>
      <c r="F81" s="3">
        <v>1.24</v>
      </c>
    </row>
    <row r="82" spans="1:6" x14ac:dyDescent="0.35">
      <c r="A82" s="1">
        <v>44013</v>
      </c>
      <c r="B82" s="2" t="s">
        <v>23</v>
      </c>
      <c r="C82" s="2" t="s">
        <v>7</v>
      </c>
      <c r="D82">
        <v>75</v>
      </c>
      <c r="E82" s="3">
        <v>93</v>
      </c>
      <c r="F82" s="3">
        <v>1.24</v>
      </c>
    </row>
    <row r="83" spans="1:6" x14ac:dyDescent="0.35">
      <c r="A83" s="1">
        <v>44044</v>
      </c>
      <c r="B83" s="2" t="s">
        <v>23</v>
      </c>
      <c r="C83" s="2" t="s">
        <v>7</v>
      </c>
      <c r="D83">
        <v>74</v>
      </c>
      <c r="E83" s="3">
        <v>93</v>
      </c>
      <c r="F83" s="3">
        <v>1.25675676</v>
      </c>
    </row>
    <row r="84" spans="1:6" x14ac:dyDescent="0.35">
      <c r="A84" s="1">
        <v>44075</v>
      </c>
      <c r="B84" s="2" t="s">
        <v>23</v>
      </c>
      <c r="C84" s="2" t="s">
        <v>7</v>
      </c>
      <c r="D84">
        <v>74</v>
      </c>
      <c r="E84" s="3">
        <v>93</v>
      </c>
      <c r="F84" s="3">
        <v>1.25675676</v>
      </c>
    </row>
    <row r="85" spans="1:6" x14ac:dyDescent="0.35">
      <c r="A85" s="1">
        <v>44105</v>
      </c>
      <c r="B85" s="2" t="s">
        <v>23</v>
      </c>
      <c r="C85" s="2" t="s">
        <v>7</v>
      </c>
      <c r="D85">
        <v>74</v>
      </c>
      <c r="E85" s="3">
        <v>93</v>
      </c>
      <c r="F85" s="3">
        <v>1.25675676</v>
      </c>
    </row>
    <row r="86" spans="1:6" x14ac:dyDescent="0.35">
      <c r="A86" s="1">
        <v>44136</v>
      </c>
      <c r="B86" s="2" t="s">
        <v>23</v>
      </c>
      <c r="C86" s="2" t="s">
        <v>7</v>
      </c>
      <c r="D86">
        <v>74</v>
      </c>
      <c r="E86" s="3">
        <v>93</v>
      </c>
      <c r="F86" s="3">
        <v>1.25675676</v>
      </c>
    </row>
    <row r="87" spans="1:6" x14ac:dyDescent="0.35">
      <c r="A87" s="1">
        <v>44166</v>
      </c>
      <c r="B87" s="2" t="s">
        <v>23</v>
      </c>
      <c r="C87" s="2" t="s">
        <v>7</v>
      </c>
      <c r="D87">
        <v>74</v>
      </c>
      <c r="E87" s="3">
        <v>93</v>
      </c>
      <c r="F87" s="3">
        <v>1.25675676</v>
      </c>
    </row>
    <row r="88" spans="1:6" x14ac:dyDescent="0.35">
      <c r="A88" s="1">
        <v>43647</v>
      </c>
      <c r="B88" s="2" t="s">
        <v>23</v>
      </c>
      <c r="C88" s="2" t="s">
        <v>9</v>
      </c>
      <c r="D88">
        <v>60</v>
      </c>
      <c r="E88" s="3">
        <v>53</v>
      </c>
      <c r="F88" s="3">
        <v>0.88333333300000005</v>
      </c>
    </row>
    <row r="89" spans="1:6" x14ac:dyDescent="0.35">
      <c r="A89" s="1">
        <v>43678</v>
      </c>
      <c r="B89" s="2" t="s">
        <v>23</v>
      </c>
      <c r="C89" s="2" t="s">
        <v>9</v>
      </c>
      <c r="D89">
        <v>59</v>
      </c>
      <c r="E89" s="3">
        <v>53</v>
      </c>
      <c r="F89" s="3">
        <v>0.89830508499999995</v>
      </c>
    </row>
    <row r="90" spans="1:6" x14ac:dyDescent="0.35">
      <c r="A90" s="1">
        <v>43709</v>
      </c>
      <c r="B90" s="2" t="s">
        <v>23</v>
      </c>
      <c r="C90" s="2" t="s">
        <v>9</v>
      </c>
      <c r="D90">
        <v>60</v>
      </c>
      <c r="E90" s="3">
        <v>58</v>
      </c>
      <c r="F90" s="3">
        <v>0.96666666700000003</v>
      </c>
    </row>
    <row r="91" spans="1:6" x14ac:dyDescent="0.35">
      <c r="A91" s="1">
        <v>43739</v>
      </c>
      <c r="B91" s="2" t="s">
        <v>23</v>
      </c>
      <c r="C91" s="2" t="s">
        <v>9</v>
      </c>
      <c r="D91">
        <v>61</v>
      </c>
      <c r="E91" s="3">
        <v>64</v>
      </c>
      <c r="F91" s="3">
        <v>1.04918033</v>
      </c>
    </row>
    <row r="92" spans="1:6" x14ac:dyDescent="0.35">
      <c r="A92" s="1">
        <v>43770</v>
      </c>
      <c r="B92" s="2" t="s">
        <v>23</v>
      </c>
      <c r="C92" s="2" t="s">
        <v>9</v>
      </c>
      <c r="D92">
        <v>61</v>
      </c>
      <c r="E92" s="3">
        <v>64</v>
      </c>
      <c r="F92" s="3">
        <v>1.04918033</v>
      </c>
    </row>
    <row r="93" spans="1:6" x14ac:dyDescent="0.35">
      <c r="A93" s="1">
        <v>43800</v>
      </c>
      <c r="B93" s="2" t="s">
        <v>23</v>
      </c>
      <c r="C93" s="2" t="s">
        <v>9</v>
      </c>
      <c r="D93">
        <v>61</v>
      </c>
      <c r="E93" s="3">
        <v>64</v>
      </c>
      <c r="F93" s="3">
        <v>1.04918033</v>
      </c>
    </row>
    <row r="94" spans="1:6" x14ac:dyDescent="0.35">
      <c r="A94" s="1">
        <v>43831</v>
      </c>
      <c r="B94" s="2" t="s">
        <v>23</v>
      </c>
      <c r="C94" s="2" t="s">
        <v>9</v>
      </c>
      <c r="D94">
        <v>62</v>
      </c>
      <c r="E94" s="3">
        <v>104</v>
      </c>
      <c r="F94" s="3">
        <v>1.6774193500000001</v>
      </c>
    </row>
    <row r="95" spans="1:6" x14ac:dyDescent="0.35">
      <c r="A95" s="1">
        <v>43862</v>
      </c>
      <c r="B95" s="2" t="s">
        <v>23</v>
      </c>
      <c r="C95" s="2" t="s">
        <v>9</v>
      </c>
      <c r="D95">
        <v>62</v>
      </c>
      <c r="E95" s="3">
        <v>104</v>
      </c>
      <c r="F95" s="3">
        <v>1.6774193500000001</v>
      </c>
    </row>
    <row r="96" spans="1:6" x14ac:dyDescent="0.35">
      <c r="A96" s="1">
        <v>43891</v>
      </c>
      <c r="B96" s="2" t="s">
        <v>23</v>
      </c>
      <c r="C96" s="2" t="s">
        <v>9</v>
      </c>
      <c r="D96">
        <v>62</v>
      </c>
      <c r="E96" s="3">
        <v>104</v>
      </c>
      <c r="F96" s="3">
        <v>1.6774193500000001</v>
      </c>
    </row>
    <row r="97" spans="1:6" x14ac:dyDescent="0.35">
      <c r="A97" s="1">
        <v>43922</v>
      </c>
      <c r="B97" s="2" t="s">
        <v>23</v>
      </c>
      <c r="C97" s="2" t="s">
        <v>9</v>
      </c>
      <c r="D97">
        <v>66</v>
      </c>
      <c r="E97" s="3">
        <v>114</v>
      </c>
      <c r="F97" s="3">
        <v>1.7272727299999999</v>
      </c>
    </row>
    <row r="98" spans="1:6" x14ac:dyDescent="0.35">
      <c r="A98" s="1">
        <v>43952</v>
      </c>
      <c r="B98" s="2" t="s">
        <v>23</v>
      </c>
      <c r="C98" s="2" t="s">
        <v>9</v>
      </c>
      <c r="D98">
        <v>66</v>
      </c>
      <c r="E98" s="3">
        <v>114</v>
      </c>
      <c r="F98" s="3">
        <v>1.7272727299999999</v>
      </c>
    </row>
    <row r="99" spans="1:6" x14ac:dyDescent="0.35">
      <c r="A99" s="1">
        <v>43983</v>
      </c>
      <c r="B99" s="2" t="s">
        <v>23</v>
      </c>
      <c r="C99" s="2" t="s">
        <v>9</v>
      </c>
      <c r="D99">
        <v>66</v>
      </c>
      <c r="E99" s="3">
        <v>114</v>
      </c>
      <c r="F99" s="3">
        <v>1.7272727299999999</v>
      </c>
    </row>
    <row r="100" spans="1:6" x14ac:dyDescent="0.35">
      <c r="A100" s="1">
        <v>44013</v>
      </c>
      <c r="B100" s="2" t="s">
        <v>23</v>
      </c>
      <c r="C100" s="2" t="s">
        <v>9</v>
      </c>
      <c r="D100">
        <v>67</v>
      </c>
      <c r="E100" s="3">
        <v>119</v>
      </c>
      <c r="F100" s="3">
        <v>1.7761194</v>
      </c>
    </row>
    <row r="101" spans="1:6" x14ac:dyDescent="0.35">
      <c r="A101" s="1">
        <v>44044</v>
      </c>
      <c r="B101" s="2" t="s">
        <v>23</v>
      </c>
      <c r="C101" s="2" t="s">
        <v>9</v>
      </c>
      <c r="D101">
        <v>67</v>
      </c>
      <c r="E101" s="3">
        <v>119</v>
      </c>
      <c r="F101" s="3">
        <v>1.7761194</v>
      </c>
    </row>
    <row r="102" spans="1:6" x14ac:dyDescent="0.35">
      <c r="A102" s="1">
        <v>44075</v>
      </c>
      <c r="B102" s="2" t="s">
        <v>23</v>
      </c>
      <c r="C102" s="2" t="s">
        <v>9</v>
      </c>
      <c r="D102">
        <v>67</v>
      </c>
      <c r="E102" s="3">
        <v>119</v>
      </c>
      <c r="F102" s="3">
        <v>1.7761194</v>
      </c>
    </row>
    <row r="103" spans="1:6" x14ac:dyDescent="0.35">
      <c r="A103" s="1">
        <v>44105</v>
      </c>
      <c r="B103" s="2" t="s">
        <v>23</v>
      </c>
      <c r="C103" s="2" t="s">
        <v>9</v>
      </c>
      <c r="D103">
        <v>67</v>
      </c>
      <c r="E103" s="3">
        <v>119</v>
      </c>
      <c r="F103" s="3">
        <v>1.7761194</v>
      </c>
    </row>
    <row r="104" spans="1:6" x14ac:dyDescent="0.35">
      <c r="A104" s="1">
        <v>44136</v>
      </c>
      <c r="B104" s="2" t="s">
        <v>23</v>
      </c>
      <c r="C104" s="2" t="s">
        <v>9</v>
      </c>
      <c r="D104">
        <v>67</v>
      </c>
      <c r="E104" s="3">
        <v>119</v>
      </c>
      <c r="F104" s="3">
        <v>1.7761194</v>
      </c>
    </row>
    <row r="105" spans="1:6" x14ac:dyDescent="0.35">
      <c r="A105" s="1">
        <v>44166</v>
      </c>
      <c r="B105" s="2" t="s">
        <v>23</v>
      </c>
      <c r="C105" s="2" t="s">
        <v>9</v>
      </c>
      <c r="D105">
        <v>67</v>
      </c>
      <c r="E105" s="3">
        <v>119</v>
      </c>
      <c r="F105" s="3">
        <v>1.7761194</v>
      </c>
    </row>
    <row r="106" spans="1:6" x14ac:dyDescent="0.35">
      <c r="A106" s="1">
        <v>43647</v>
      </c>
      <c r="B106" s="2" t="s">
        <v>22</v>
      </c>
      <c r="C106" s="2" t="s">
        <v>7</v>
      </c>
      <c r="D106">
        <v>71</v>
      </c>
      <c r="E106" s="3">
        <v>70</v>
      </c>
      <c r="F106" s="3">
        <v>0.98591549300000003</v>
      </c>
    </row>
    <row r="107" spans="1:6" x14ac:dyDescent="0.35">
      <c r="A107" s="1">
        <v>43678</v>
      </c>
      <c r="B107" s="2" t="s">
        <v>22</v>
      </c>
      <c r="C107" s="2" t="s">
        <v>7</v>
      </c>
      <c r="D107">
        <v>71</v>
      </c>
      <c r="E107" s="3">
        <v>70</v>
      </c>
      <c r="F107" s="3">
        <v>0.98591549300000003</v>
      </c>
    </row>
    <row r="108" spans="1:6" x14ac:dyDescent="0.35">
      <c r="A108" s="1">
        <v>43709</v>
      </c>
      <c r="B108" s="2" t="s">
        <v>22</v>
      </c>
      <c r="C108" s="2" t="s">
        <v>7</v>
      </c>
      <c r="D108">
        <v>72</v>
      </c>
      <c r="E108" s="3">
        <v>70</v>
      </c>
      <c r="F108" s="3">
        <v>0.97222222199999997</v>
      </c>
    </row>
    <row r="109" spans="1:6" x14ac:dyDescent="0.35">
      <c r="A109" s="1">
        <v>43739</v>
      </c>
      <c r="B109" s="2" t="s">
        <v>22</v>
      </c>
      <c r="C109" s="2" t="s">
        <v>7</v>
      </c>
      <c r="D109">
        <v>72</v>
      </c>
      <c r="E109" s="3">
        <v>70</v>
      </c>
      <c r="F109" s="3">
        <v>0.97222222199999997</v>
      </c>
    </row>
    <row r="110" spans="1:6" x14ac:dyDescent="0.35">
      <c r="A110" s="1">
        <v>43770</v>
      </c>
      <c r="B110" s="2" t="s">
        <v>22</v>
      </c>
      <c r="C110" s="2" t="s">
        <v>7</v>
      </c>
      <c r="D110">
        <v>72</v>
      </c>
      <c r="E110" s="3">
        <v>80</v>
      </c>
      <c r="F110" s="3">
        <v>1.11111111</v>
      </c>
    </row>
    <row r="111" spans="1:6" x14ac:dyDescent="0.35">
      <c r="A111" s="1">
        <v>43800</v>
      </c>
      <c r="B111" s="2" t="s">
        <v>22</v>
      </c>
      <c r="C111" s="2" t="s">
        <v>7</v>
      </c>
      <c r="D111">
        <v>75</v>
      </c>
      <c r="E111" s="3">
        <v>80</v>
      </c>
      <c r="F111" s="3">
        <v>1.06666667</v>
      </c>
    </row>
    <row r="112" spans="1:6" x14ac:dyDescent="0.35">
      <c r="A112" s="1">
        <v>43831</v>
      </c>
      <c r="B112" s="2" t="s">
        <v>22</v>
      </c>
      <c r="C112" s="2" t="s">
        <v>7</v>
      </c>
      <c r="D112">
        <v>77</v>
      </c>
      <c r="E112" s="3">
        <v>80</v>
      </c>
      <c r="F112" s="3">
        <v>1.03896104</v>
      </c>
    </row>
    <row r="113" spans="1:6" x14ac:dyDescent="0.35">
      <c r="A113" s="1">
        <v>43862</v>
      </c>
      <c r="B113" s="2" t="s">
        <v>22</v>
      </c>
      <c r="C113" s="2" t="s">
        <v>7</v>
      </c>
      <c r="D113">
        <v>76</v>
      </c>
      <c r="E113" s="3">
        <v>80</v>
      </c>
      <c r="F113" s="3">
        <v>1.0526315799999999</v>
      </c>
    </row>
    <row r="114" spans="1:6" x14ac:dyDescent="0.35">
      <c r="A114" s="1">
        <v>43891</v>
      </c>
      <c r="B114" s="2" t="s">
        <v>22</v>
      </c>
      <c r="C114" s="2" t="s">
        <v>7</v>
      </c>
      <c r="D114">
        <v>76</v>
      </c>
      <c r="E114" s="3">
        <v>80</v>
      </c>
      <c r="F114" s="3">
        <v>1.0526315799999999</v>
      </c>
    </row>
    <row r="115" spans="1:6" x14ac:dyDescent="0.35">
      <c r="A115" s="1">
        <v>43922</v>
      </c>
      <c r="B115" s="2" t="s">
        <v>22</v>
      </c>
      <c r="C115" s="2" t="s">
        <v>7</v>
      </c>
      <c r="D115">
        <v>78</v>
      </c>
      <c r="E115" s="3">
        <v>80</v>
      </c>
      <c r="F115" s="3">
        <v>1.0256410300000001</v>
      </c>
    </row>
    <row r="116" spans="1:6" x14ac:dyDescent="0.35">
      <c r="A116" s="1">
        <v>43952</v>
      </c>
      <c r="B116" s="2" t="s">
        <v>22</v>
      </c>
      <c r="C116" s="2" t="s">
        <v>7</v>
      </c>
      <c r="D116">
        <v>78</v>
      </c>
      <c r="E116" s="3">
        <v>80</v>
      </c>
      <c r="F116" s="3">
        <v>1.0256410300000001</v>
      </c>
    </row>
    <row r="117" spans="1:6" x14ac:dyDescent="0.35">
      <c r="A117" s="1">
        <v>43983</v>
      </c>
      <c r="B117" s="2" t="s">
        <v>22</v>
      </c>
      <c r="C117" s="2" t="s">
        <v>7</v>
      </c>
      <c r="D117">
        <v>78</v>
      </c>
      <c r="E117" s="3">
        <v>80</v>
      </c>
      <c r="F117" s="3">
        <v>1.0256410300000001</v>
      </c>
    </row>
    <row r="118" spans="1:6" x14ac:dyDescent="0.35">
      <c r="A118" s="1">
        <v>44013</v>
      </c>
      <c r="B118" s="2" t="s">
        <v>22</v>
      </c>
      <c r="C118" s="2" t="s">
        <v>7</v>
      </c>
      <c r="D118">
        <v>79</v>
      </c>
      <c r="E118" s="3">
        <v>80</v>
      </c>
      <c r="F118" s="3">
        <v>1.01265823</v>
      </c>
    </row>
    <row r="119" spans="1:6" x14ac:dyDescent="0.35">
      <c r="A119" s="1">
        <v>44044</v>
      </c>
      <c r="B119" s="2" t="s">
        <v>22</v>
      </c>
      <c r="C119" s="2" t="s">
        <v>7</v>
      </c>
      <c r="D119">
        <v>80</v>
      </c>
      <c r="E119" s="3">
        <v>80</v>
      </c>
      <c r="F119" s="3">
        <v>1</v>
      </c>
    </row>
    <row r="120" spans="1:6" x14ac:dyDescent="0.35">
      <c r="A120" s="1">
        <v>44075</v>
      </c>
      <c r="B120" s="2" t="s">
        <v>22</v>
      </c>
      <c r="C120" s="2" t="s">
        <v>7</v>
      </c>
      <c r="D120">
        <v>80</v>
      </c>
      <c r="E120" s="3">
        <v>80</v>
      </c>
      <c r="F120" s="3">
        <v>1</v>
      </c>
    </row>
    <row r="121" spans="1:6" x14ac:dyDescent="0.35">
      <c r="A121" s="1">
        <v>44105</v>
      </c>
      <c r="B121" s="2" t="s">
        <v>22</v>
      </c>
      <c r="C121" s="2" t="s">
        <v>7</v>
      </c>
      <c r="D121">
        <v>80</v>
      </c>
      <c r="E121" s="3">
        <v>80</v>
      </c>
      <c r="F121" s="3">
        <v>1</v>
      </c>
    </row>
    <row r="122" spans="1:6" x14ac:dyDescent="0.35">
      <c r="A122" s="1">
        <v>44136</v>
      </c>
      <c r="B122" s="2" t="s">
        <v>22</v>
      </c>
      <c r="C122" s="2" t="s">
        <v>7</v>
      </c>
      <c r="D122">
        <v>80</v>
      </c>
      <c r="E122" s="3">
        <v>80</v>
      </c>
      <c r="F122" s="3">
        <v>1</v>
      </c>
    </row>
    <row r="123" spans="1:6" x14ac:dyDescent="0.35">
      <c r="A123" s="1">
        <v>44166</v>
      </c>
      <c r="B123" s="2" t="s">
        <v>22</v>
      </c>
      <c r="C123" s="2" t="s">
        <v>7</v>
      </c>
      <c r="D123">
        <v>80</v>
      </c>
      <c r="E123" s="3">
        <v>80</v>
      </c>
      <c r="F123" s="3">
        <v>1</v>
      </c>
    </row>
    <row r="124" spans="1:6" x14ac:dyDescent="0.35">
      <c r="A124" s="1">
        <v>43647</v>
      </c>
      <c r="B124" s="2" t="s">
        <v>22</v>
      </c>
      <c r="C124" s="2" t="s">
        <v>9</v>
      </c>
      <c r="D124">
        <v>61</v>
      </c>
      <c r="E124" s="3">
        <v>42</v>
      </c>
      <c r="F124" s="3">
        <v>0.68852458999999999</v>
      </c>
    </row>
    <row r="125" spans="1:6" x14ac:dyDescent="0.35">
      <c r="A125" s="1">
        <v>43678</v>
      </c>
      <c r="B125" s="2" t="s">
        <v>22</v>
      </c>
      <c r="C125" s="2" t="s">
        <v>9</v>
      </c>
      <c r="D125">
        <v>60</v>
      </c>
      <c r="E125" s="3">
        <v>42</v>
      </c>
      <c r="F125" s="3">
        <v>0.7</v>
      </c>
    </row>
    <row r="126" spans="1:6" x14ac:dyDescent="0.35">
      <c r="A126" s="1">
        <v>43709</v>
      </c>
      <c r="B126" s="2" t="s">
        <v>22</v>
      </c>
      <c r="C126" s="2" t="s">
        <v>9</v>
      </c>
      <c r="D126">
        <v>61</v>
      </c>
      <c r="E126" s="3">
        <v>47</v>
      </c>
      <c r="F126" s="3">
        <v>0.77049180299999998</v>
      </c>
    </row>
    <row r="127" spans="1:6" x14ac:dyDescent="0.35">
      <c r="A127" s="1">
        <v>43739</v>
      </c>
      <c r="B127" s="2" t="s">
        <v>22</v>
      </c>
      <c r="C127" s="2" t="s">
        <v>9</v>
      </c>
      <c r="D127">
        <v>62</v>
      </c>
      <c r="E127" s="3">
        <v>53</v>
      </c>
      <c r="F127" s="3">
        <v>0.85483871</v>
      </c>
    </row>
    <row r="128" spans="1:6" x14ac:dyDescent="0.35">
      <c r="A128" s="1">
        <v>43770</v>
      </c>
      <c r="B128" s="2" t="s">
        <v>22</v>
      </c>
      <c r="C128" s="2" t="s">
        <v>9</v>
      </c>
      <c r="D128">
        <v>62</v>
      </c>
      <c r="E128" s="3">
        <v>53</v>
      </c>
      <c r="F128" s="3">
        <v>0.85483871</v>
      </c>
    </row>
    <row r="129" spans="1:6" x14ac:dyDescent="0.35">
      <c r="A129" s="1">
        <v>43800</v>
      </c>
      <c r="B129" s="2" t="s">
        <v>22</v>
      </c>
      <c r="C129" s="2" t="s">
        <v>9</v>
      </c>
      <c r="D129">
        <v>62</v>
      </c>
      <c r="E129" s="3">
        <v>53</v>
      </c>
      <c r="F129" s="3">
        <v>0.85483871</v>
      </c>
    </row>
    <row r="130" spans="1:6" x14ac:dyDescent="0.35">
      <c r="A130" s="1">
        <v>43831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43862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43891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43922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43952</v>
      </c>
      <c r="B134" s="2" t="s">
        <v>22</v>
      </c>
      <c r="C134" s="2" t="s">
        <v>9</v>
      </c>
      <c r="D134">
        <v>63</v>
      </c>
      <c r="E134" s="3">
        <v>93</v>
      </c>
      <c r="F134" s="3">
        <v>1.4761904800000001</v>
      </c>
    </row>
    <row r="135" spans="1:6" x14ac:dyDescent="0.35">
      <c r="A135" s="1">
        <v>43983</v>
      </c>
      <c r="B135" s="2" t="s">
        <v>22</v>
      </c>
      <c r="C135" s="2" t="s">
        <v>9</v>
      </c>
      <c r="D135">
        <v>63</v>
      </c>
      <c r="E135" s="3">
        <v>93</v>
      </c>
      <c r="F135" s="3">
        <v>1.4761904800000001</v>
      </c>
    </row>
    <row r="136" spans="1:6" x14ac:dyDescent="0.35">
      <c r="A136" s="1">
        <v>44013</v>
      </c>
      <c r="B136" s="2" t="s">
        <v>22</v>
      </c>
      <c r="C136" s="2" t="s">
        <v>9</v>
      </c>
      <c r="D136">
        <v>63</v>
      </c>
      <c r="E136" s="3">
        <v>93</v>
      </c>
      <c r="F136" s="3">
        <v>1.4761904800000001</v>
      </c>
    </row>
    <row r="137" spans="1:6" x14ac:dyDescent="0.35">
      <c r="A137" s="1">
        <v>44044</v>
      </c>
      <c r="B137" s="2" t="s">
        <v>22</v>
      </c>
      <c r="C137" s="2" t="s">
        <v>9</v>
      </c>
      <c r="D137">
        <v>63</v>
      </c>
      <c r="E137" s="3">
        <v>93</v>
      </c>
      <c r="F137" s="3">
        <v>1.4761904800000001</v>
      </c>
    </row>
    <row r="138" spans="1:6" x14ac:dyDescent="0.35">
      <c r="A138" s="1">
        <v>44075</v>
      </c>
      <c r="B138" s="2" t="s">
        <v>22</v>
      </c>
      <c r="C138" s="2" t="s">
        <v>9</v>
      </c>
      <c r="D138">
        <v>63</v>
      </c>
      <c r="E138" s="3">
        <v>93</v>
      </c>
      <c r="F138" s="3">
        <v>1.4761904800000001</v>
      </c>
    </row>
    <row r="139" spans="1:6" x14ac:dyDescent="0.35">
      <c r="A139" s="1">
        <v>44105</v>
      </c>
      <c r="B139" s="2" t="s">
        <v>22</v>
      </c>
      <c r="C139" s="2" t="s">
        <v>9</v>
      </c>
      <c r="D139">
        <v>63</v>
      </c>
      <c r="E139" s="3">
        <v>93</v>
      </c>
      <c r="F139" s="3">
        <v>1.4761904800000001</v>
      </c>
    </row>
    <row r="140" spans="1:6" x14ac:dyDescent="0.35">
      <c r="A140" s="1">
        <v>44136</v>
      </c>
      <c r="B140" s="2" t="s">
        <v>22</v>
      </c>
      <c r="C140" s="2" t="s">
        <v>9</v>
      </c>
      <c r="D140">
        <v>63</v>
      </c>
      <c r="E140" s="3">
        <v>93</v>
      </c>
      <c r="F140" s="3">
        <v>1.4761904800000001</v>
      </c>
    </row>
    <row r="141" spans="1:6" x14ac:dyDescent="0.35">
      <c r="A141" s="1">
        <v>44166</v>
      </c>
      <c r="B141" s="2" t="s">
        <v>22</v>
      </c>
      <c r="C141" s="2" t="s">
        <v>9</v>
      </c>
      <c r="D141">
        <v>63</v>
      </c>
      <c r="E141" s="3">
        <v>93</v>
      </c>
      <c r="F141" s="3">
        <v>1.4761904800000001</v>
      </c>
    </row>
    <row r="142" spans="1:6" x14ac:dyDescent="0.35">
      <c r="A142" s="1">
        <v>43647</v>
      </c>
      <c r="B142" s="2" t="s">
        <v>27</v>
      </c>
      <c r="C142" s="2" t="s">
        <v>7</v>
      </c>
      <c r="D142">
        <v>107</v>
      </c>
      <c r="E142" s="3">
        <v>86</v>
      </c>
      <c r="F142" s="3">
        <v>0.80373831799999995</v>
      </c>
    </row>
    <row r="143" spans="1:6" x14ac:dyDescent="0.35">
      <c r="A143" s="1">
        <v>43678</v>
      </c>
      <c r="B143" s="2" t="s">
        <v>27</v>
      </c>
      <c r="C143" s="2" t="s">
        <v>7</v>
      </c>
      <c r="D143">
        <v>106</v>
      </c>
      <c r="E143" s="3">
        <v>86</v>
      </c>
      <c r="F143" s="3">
        <v>0.811320755</v>
      </c>
    </row>
    <row r="144" spans="1:6" x14ac:dyDescent="0.35">
      <c r="A144" s="1">
        <v>43709</v>
      </c>
      <c r="B144" s="2" t="s">
        <v>27</v>
      </c>
      <c r="C144" s="2" t="s">
        <v>7</v>
      </c>
      <c r="D144">
        <v>107</v>
      </c>
      <c r="E144" s="3">
        <v>86</v>
      </c>
      <c r="F144" s="3">
        <v>0.80373831799999995</v>
      </c>
    </row>
    <row r="145" spans="1:6" x14ac:dyDescent="0.35">
      <c r="A145" s="1">
        <v>43739</v>
      </c>
      <c r="B145" s="2" t="s">
        <v>27</v>
      </c>
      <c r="C145" s="2" t="s">
        <v>7</v>
      </c>
      <c r="D145">
        <v>107</v>
      </c>
      <c r="E145" s="3">
        <v>86</v>
      </c>
      <c r="F145" s="3">
        <v>0.80373831799999995</v>
      </c>
    </row>
    <row r="146" spans="1:6" x14ac:dyDescent="0.35">
      <c r="A146" s="1">
        <v>43770</v>
      </c>
      <c r="B146" s="2" t="s">
        <v>27</v>
      </c>
      <c r="C146" s="2" t="s">
        <v>7</v>
      </c>
      <c r="D146">
        <v>107</v>
      </c>
      <c r="E146" s="3">
        <v>86</v>
      </c>
      <c r="F146" s="3">
        <v>0.80373831799999995</v>
      </c>
    </row>
    <row r="147" spans="1:6" x14ac:dyDescent="0.35">
      <c r="A147" s="1">
        <v>43800</v>
      </c>
      <c r="B147" s="2" t="s">
        <v>27</v>
      </c>
      <c r="C147" s="2" t="s">
        <v>7</v>
      </c>
      <c r="D147">
        <v>108</v>
      </c>
      <c r="E147" s="3">
        <v>86</v>
      </c>
      <c r="F147" s="3">
        <v>0.79629629599999996</v>
      </c>
    </row>
    <row r="148" spans="1:6" x14ac:dyDescent="0.35">
      <c r="A148" s="1">
        <v>43831</v>
      </c>
      <c r="B148" s="2" t="s">
        <v>27</v>
      </c>
      <c r="C148" s="2" t="s">
        <v>7</v>
      </c>
      <c r="D148">
        <v>108</v>
      </c>
      <c r="E148" s="3">
        <v>86</v>
      </c>
      <c r="F148" s="3">
        <v>0.79629629599999996</v>
      </c>
    </row>
    <row r="149" spans="1:6" x14ac:dyDescent="0.35">
      <c r="A149" s="1">
        <v>43862</v>
      </c>
      <c r="B149" s="2" t="s">
        <v>27</v>
      </c>
      <c r="C149" s="2" t="s">
        <v>7</v>
      </c>
      <c r="D149">
        <v>110</v>
      </c>
      <c r="E149" s="3">
        <v>86</v>
      </c>
      <c r="F149" s="3">
        <v>0.78181818199999997</v>
      </c>
    </row>
    <row r="150" spans="1:6" x14ac:dyDescent="0.35">
      <c r="A150" s="1">
        <v>43891</v>
      </c>
      <c r="B150" s="2" t="s">
        <v>27</v>
      </c>
      <c r="C150" s="2" t="s">
        <v>7</v>
      </c>
      <c r="D150">
        <v>110</v>
      </c>
      <c r="E150" s="3">
        <v>86</v>
      </c>
      <c r="F150" s="3">
        <v>0.78181818199999997</v>
      </c>
    </row>
    <row r="151" spans="1:6" x14ac:dyDescent="0.35">
      <c r="A151" s="1">
        <v>43922</v>
      </c>
      <c r="B151" s="2" t="s">
        <v>27</v>
      </c>
      <c r="C151" s="2" t="s">
        <v>7</v>
      </c>
      <c r="D151">
        <v>110</v>
      </c>
      <c r="E151" s="3">
        <v>86</v>
      </c>
      <c r="F151" s="3">
        <v>0.78181818199999997</v>
      </c>
    </row>
    <row r="152" spans="1:6" x14ac:dyDescent="0.35">
      <c r="A152" s="1">
        <v>43952</v>
      </c>
      <c r="B152" s="2" t="s">
        <v>27</v>
      </c>
      <c r="C152" s="2" t="s">
        <v>7</v>
      </c>
      <c r="D152">
        <v>109</v>
      </c>
      <c r="E152" s="3">
        <v>86</v>
      </c>
      <c r="F152" s="3">
        <v>0.78899082600000003</v>
      </c>
    </row>
    <row r="153" spans="1:6" x14ac:dyDescent="0.35">
      <c r="A153" s="1">
        <v>43983</v>
      </c>
      <c r="B153" s="2" t="s">
        <v>27</v>
      </c>
      <c r="C153" s="2" t="s">
        <v>7</v>
      </c>
      <c r="D153">
        <v>109</v>
      </c>
      <c r="E153" s="3">
        <v>86</v>
      </c>
      <c r="F153" s="3">
        <v>0.78899082600000003</v>
      </c>
    </row>
    <row r="154" spans="1:6" x14ac:dyDescent="0.35">
      <c r="A154" s="1">
        <v>44013</v>
      </c>
      <c r="B154" s="2" t="s">
        <v>27</v>
      </c>
      <c r="C154" s="2" t="s">
        <v>7</v>
      </c>
      <c r="D154">
        <v>109</v>
      </c>
      <c r="E154" s="3">
        <v>86</v>
      </c>
      <c r="F154" s="3">
        <v>0.78899082600000003</v>
      </c>
    </row>
    <row r="155" spans="1:6" x14ac:dyDescent="0.35">
      <c r="A155" s="1">
        <v>44044</v>
      </c>
      <c r="B155" s="2" t="s">
        <v>27</v>
      </c>
      <c r="C155" s="2" t="s">
        <v>7</v>
      </c>
      <c r="D155">
        <v>107</v>
      </c>
      <c r="E155" s="3">
        <v>86</v>
      </c>
      <c r="F155" s="3">
        <v>0.80373831799999995</v>
      </c>
    </row>
    <row r="156" spans="1:6" x14ac:dyDescent="0.35">
      <c r="A156" s="1">
        <v>44075</v>
      </c>
      <c r="B156" s="2" t="s">
        <v>27</v>
      </c>
      <c r="C156" s="2" t="s">
        <v>7</v>
      </c>
      <c r="D156">
        <v>107</v>
      </c>
      <c r="E156" s="3">
        <v>86</v>
      </c>
      <c r="F156" s="3">
        <v>0.80373831799999995</v>
      </c>
    </row>
    <row r="157" spans="1:6" x14ac:dyDescent="0.35">
      <c r="A157" s="1">
        <v>44105</v>
      </c>
      <c r="B157" s="2" t="s">
        <v>27</v>
      </c>
      <c r="C157" s="2" t="s">
        <v>7</v>
      </c>
      <c r="D157">
        <v>107</v>
      </c>
      <c r="E157" s="3">
        <v>86</v>
      </c>
      <c r="F157" s="3">
        <v>0.80373831799999995</v>
      </c>
    </row>
    <row r="158" spans="1:6" x14ac:dyDescent="0.35">
      <c r="A158" s="1">
        <v>44136</v>
      </c>
      <c r="B158" s="2" t="s">
        <v>27</v>
      </c>
      <c r="C158" s="2" t="s">
        <v>7</v>
      </c>
      <c r="D158">
        <v>107</v>
      </c>
      <c r="E158" s="3">
        <v>86</v>
      </c>
      <c r="F158" s="3">
        <v>0.80373831799999995</v>
      </c>
    </row>
    <row r="159" spans="1:6" x14ac:dyDescent="0.35">
      <c r="A159" s="1">
        <v>44166</v>
      </c>
      <c r="B159" s="2" t="s">
        <v>27</v>
      </c>
      <c r="C159" s="2" t="s">
        <v>7</v>
      </c>
      <c r="D159">
        <v>107</v>
      </c>
      <c r="E159" s="3">
        <v>86</v>
      </c>
      <c r="F159" s="3">
        <v>0.80373831799999995</v>
      </c>
    </row>
    <row r="160" spans="1:6" x14ac:dyDescent="0.35">
      <c r="A160" s="1">
        <v>43647</v>
      </c>
      <c r="B160" s="2" t="s">
        <v>27</v>
      </c>
      <c r="C160" s="2" t="s">
        <v>9</v>
      </c>
      <c r="D160">
        <v>3</v>
      </c>
      <c r="E160" s="3">
        <v>53</v>
      </c>
      <c r="F160" s="3">
        <v>17.6666667</v>
      </c>
    </row>
    <row r="161" spans="1:6" x14ac:dyDescent="0.35">
      <c r="A161" s="1">
        <v>43678</v>
      </c>
      <c r="B161" s="2" t="s">
        <v>27</v>
      </c>
      <c r="C161" s="2" t="s">
        <v>9</v>
      </c>
      <c r="D161">
        <v>3</v>
      </c>
      <c r="E161" s="3">
        <v>53</v>
      </c>
      <c r="F161" s="3">
        <v>17.6666667</v>
      </c>
    </row>
    <row r="162" spans="1:6" x14ac:dyDescent="0.35">
      <c r="A162" s="1">
        <v>43709</v>
      </c>
      <c r="B162" s="2" t="s">
        <v>27</v>
      </c>
      <c r="C162" s="2" t="s">
        <v>9</v>
      </c>
      <c r="D162">
        <v>4</v>
      </c>
      <c r="E162" s="3">
        <v>58</v>
      </c>
      <c r="F162" s="3">
        <v>14.5</v>
      </c>
    </row>
    <row r="163" spans="1:6" x14ac:dyDescent="0.35">
      <c r="A163" s="1">
        <v>43739</v>
      </c>
      <c r="B163" s="2" t="s">
        <v>27</v>
      </c>
      <c r="C163" s="2" t="s">
        <v>9</v>
      </c>
      <c r="D163">
        <v>5</v>
      </c>
      <c r="E163" s="3">
        <v>64</v>
      </c>
      <c r="F163" s="3">
        <v>12.8</v>
      </c>
    </row>
    <row r="164" spans="1:6" x14ac:dyDescent="0.35">
      <c r="A164" s="1">
        <v>43770</v>
      </c>
      <c r="B164" s="2" t="s">
        <v>27</v>
      </c>
      <c r="C164" s="2" t="s">
        <v>9</v>
      </c>
      <c r="D164">
        <v>5</v>
      </c>
      <c r="E164" s="3">
        <v>64</v>
      </c>
      <c r="F164" s="3">
        <v>12.8</v>
      </c>
    </row>
    <row r="165" spans="1:6" x14ac:dyDescent="0.35">
      <c r="A165" s="1">
        <v>43800</v>
      </c>
      <c r="B165" s="2" t="s">
        <v>27</v>
      </c>
      <c r="C165" s="2" t="s">
        <v>9</v>
      </c>
      <c r="D165">
        <v>5</v>
      </c>
      <c r="E165" s="3">
        <v>64</v>
      </c>
      <c r="F165" s="3">
        <v>12.8</v>
      </c>
    </row>
    <row r="166" spans="1:6" x14ac:dyDescent="0.35">
      <c r="A166" s="1">
        <v>43831</v>
      </c>
      <c r="B166" s="2" t="s">
        <v>27</v>
      </c>
      <c r="C166" s="2" t="s">
        <v>9</v>
      </c>
      <c r="D166">
        <v>6</v>
      </c>
      <c r="E166" s="3">
        <v>104</v>
      </c>
      <c r="F166" s="3">
        <v>17.3333333</v>
      </c>
    </row>
    <row r="167" spans="1:6" x14ac:dyDescent="0.35">
      <c r="A167" s="1">
        <v>43862</v>
      </c>
      <c r="B167" s="2" t="s">
        <v>27</v>
      </c>
      <c r="C167" s="2" t="s">
        <v>9</v>
      </c>
      <c r="D167">
        <v>6</v>
      </c>
      <c r="E167" s="3">
        <v>104</v>
      </c>
      <c r="F167" s="3">
        <v>17.3333333</v>
      </c>
    </row>
    <row r="168" spans="1:6" x14ac:dyDescent="0.35">
      <c r="A168" s="1">
        <v>43891</v>
      </c>
      <c r="B168" s="2" t="s">
        <v>27</v>
      </c>
      <c r="C168" s="2" t="s">
        <v>9</v>
      </c>
      <c r="D168">
        <v>6</v>
      </c>
      <c r="E168" s="3">
        <v>104</v>
      </c>
      <c r="F168" s="3">
        <v>17.3333333</v>
      </c>
    </row>
    <row r="169" spans="1:6" x14ac:dyDescent="0.35">
      <c r="A169" s="1">
        <v>43922</v>
      </c>
      <c r="B169" s="2" t="s">
        <v>27</v>
      </c>
      <c r="C169" s="2" t="s">
        <v>9</v>
      </c>
      <c r="D169">
        <v>10</v>
      </c>
      <c r="E169" s="3">
        <v>114</v>
      </c>
      <c r="F169" s="3">
        <v>11.4</v>
      </c>
    </row>
    <row r="170" spans="1:6" x14ac:dyDescent="0.35">
      <c r="A170" s="1">
        <v>43952</v>
      </c>
      <c r="B170" s="2" t="s">
        <v>27</v>
      </c>
      <c r="C170" s="2" t="s">
        <v>9</v>
      </c>
      <c r="D170">
        <v>10</v>
      </c>
      <c r="E170" s="3">
        <v>114</v>
      </c>
      <c r="F170" s="3">
        <v>11.4</v>
      </c>
    </row>
    <row r="171" spans="1:6" x14ac:dyDescent="0.35">
      <c r="A171" s="1">
        <v>43983</v>
      </c>
      <c r="B171" s="2" t="s">
        <v>27</v>
      </c>
      <c r="C171" s="2" t="s">
        <v>9</v>
      </c>
      <c r="D171">
        <v>10</v>
      </c>
      <c r="E171" s="3">
        <v>114</v>
      </c>
      <c r="F171" s="3">
        <v>11.4</v>
      </c>
    </row>
    <row r="172" spans="1:6" x14ac:dyDescent="0.35">
      <c r="A172" s="1">
        <v>44013</v>
      </c>
      <c r="B172" s="2" t="s">
        <v>27</v>
      </c>
      <c r="C172" s="2" t="s">
        <v>9</v>
      </c>
      <c r="D172">
        <v>11</v>
      </c>
      <c r="E172" s="3">
        <v>119</v>
      </c>
      <c r="F172" s="3">
        <v>10.8181818</v>
      </c>
    </row>
    <row r="173" spans="1:6" x14ac:dyDescent="0.35">
      <c r="A173" s="1">
        <v>44044</v>
      </c>
      <c r="B173" s="2" t="s">
        <v>27</v>
      </c>
      <c r="C173" s="2" t="s">
        <v>9</v>
      </c>
      <c r="D173">
        <v>12</v>
      </c>
      <c r="E173" s="3">
        <v>119</v>
      </c>
      <c r="F173" s="3">
        <v>9.9166666699999997</v>
      </c>
    </row>
    <row r="174" spans="1:6" x14ac:dyDescent="0.35">
      <c r="A174" s="1">
        <v>44075</v>
      </c>
      <c r="B174" s="2" t="s">
        <v>27</v>
      </c>
      <c r="C174" s="2" t="s">
        <v>9</v>
      </c>
      <c r="D174">
        <v>12</v>
      </c>
      <c r="E174" s="3">
        <v>119</v>
      </c>
      <c r="F174" s="3">
        <v>9.9166666699999997</v>
      </c>
    </row>
    <row r="175" spans="1:6" x14ac:dyDescent="0.35">
      <c r="A175" s="1">
        <v>44105</v>
      </c>
      <c r="B175" s="2" t="s">
        <v>27</v>
      </c>
      <c r="C175" s="2" t="s">
        <v>9</v>
      </c>
      <c r="D175">
        <v>12</v>
      </c>
      <c r="E175" s="3">
        <v>119</v>
      </c>
      <c r="F175" s="3">
        <v>9.9166666699999997</v>
      </c>
    </row>
    <row r="176" spans="1:6" x14ac:dyDescent="0.35">
      <c r="A176" s="1">
        <v>44136</v>
      </c>
      <c r="B176" s="2" t="s">
        <v>27</v>
      </c>
      <c r="C176" s="2" t="s">
        <v>9</v>
      </c>
      <c r="D176">
        <v>12</v>
      </c>
      <c r="E176" s="3">
        <v>119</v>
      </c>
      <c r="F176" s="3">
        <v>9.9166666699999997</v>
      </c>
    </row>
    <row r="177" spans="1:6" x14ac:dyDescent="0.35">
      <c r="A177" s="1">
        <v>44166</v>
      </c>
      <c r="B177" s="2" t="s">
        <v>27</v>
      </c>
      <c r="C177" s="2" t="s">
        <v>9</v>
      </c>
      <c r="D177">
        <v>12</v>
      </c>
      <c r="E177" s="3">
        <v>119</v>
      </c>
      <c r="F177" s="3">
        <v>9.9166666699999997</v>
      </c>
    </row>
    <row r="178" spans="1:6" x14ac:dyDescent="0.35">
      <c r="A178" s="1">
        <v>43647</v>
      </c>
      <c r="B178" s="2" t="s">
        <v>21</v>
      </c>
      <c r="C178" s="2" t="s">
        <v>7</v>
      </c>
      <c r="D178">
        <v>55</v>
      </c>
      <c r="E178" s="3">
        <v>50</v>
      </c>
      <c r="F178" s="3">
        <v>0.909090909</v>
      </c>
    </row>
    <row r="179" spans="1:6" x14ac:dyDescent="0.35">
      <c r="A179" s="1">
        <v>43678</v>
      </c>
      <c r="B179" s="2" t="s">
        <v>21</v>
      </c>
      <c r="C179" s="2" t="s">
        <v>7</v>
      </c>
      <c r="D179">
        <v>55</v>
      </c>
      <c r="E179" s="3">
        <v>50</v>
      </c>
      <c r="F179" s="3">
        <v>0.909090909</v>
      </c>
    </row>
    <row r="180" spans="1:6" x14ac:dyDescent="0.35">
      <c r="A180" s="1">
        <v>43709</v>
      </c>
      <c r="B180" s="2" t="s">
        <v>21</v>
      </c>
      <c r="C180" s="2" t="s">
        <v>7</v>
      </c>
      <c r="D180">
        <v>56</v>
      </c>
      <c r="E180" s="3">
        <v>50</v>
      </c>
      <c r="F180" s="3">
        <v>0.89285714299999996</v>
      </c>
    </row>
    <row r="181" spans="1:6" x14ac:dyDescent="0.35">
      <c r="A181" s="1">
        <v>43739</v>
      </c>
      <c r="B181" s="2" t="s">
        <v>21</v>
      </c>
      <c r="C181" s="2" t="s">
        <v>7</v>
      </c>
      <c r="D181">
        <v>56</v>
      </c>
      <c r="E181" s="3">
        <v>50</v>
      </c>
      <c r="F181" s="3">
        <v>0.89285714299999996</v>
      </c>
    </row>
    <row r="182" spans="1:6" x14ac:dyDescent="0.35">
      <c r="A182" s="1">
        <v>43770</v>
      </c>
      <c r="B182" s="2" t="s">
        <v>21</v>
      </c>
      <c r="C182" s="2" t="s">
        <v>7</v>
      </c>
      <c r="D182">
        <v>56</v>
      </c>
      <c r="E182" s="3">
        <v>65</v>
      </c>
      <c r="F182" s="3">
        <v>1.16071429</v>
      </c>
    </row>
    <row r="183" spans="1:6" x14ac:dyDescent="0.35">
      <c r="A183" s="1">
        <v>43800</v>
      </c>
      <c r="B183" s="2" t="s">
        <v>21</v>
      </c>
      <c r="C183" s="2" t="s">
        <v>7</v>
      </c>
      <c r="D183">
        <v>58</v>
      </c>
      <c r="E183" s="3">
        <v>65</v>
      </c>
      <c r="F183" s="3">
        <v>1.12068966</v>
      </c>
    </row>
    <row r="184" spans="1:6" x14ac:dyDescent="0.35">
      <c r="A184" s="1">
        <v>43831</v>
      </c>
      <c r="B184" s="2" t="s">
        <v>21</v>
      </c>
      <c r="C184" s="2" t="s">
        <v>7</v>
      </c>
      <c r="D184">
        <v>59</v>
      </c>
      <c r="E184" s="3">
        <v>65</v>
      </c>
      <c r="F184" s="3">
        <v>1.1016949199999999</v>
      </c>
    </row>
    <row r="185" spans="1:6" x14ac:dyDescent="0.35">
      <c r="A185" s="1">
        <v>43862</v>
      </c>
      <c r="B185" s="2" t="s">
        <v>21</v>
      </c>
      <c r="C185" s="2" t="s">
        <v>7</v>
      </c>
      <c r="D185">
        <v>58</v>
      </c>
      <c r="E185" s="3">
        <v>65</v>
      </c>
      <c r="F185" s="3">
        <v>1.12068966</v>
      </c>
    </row>
    <row r="186" spans="1:6" x14ac:dyDescent="0.35">
      <c r="A186" s="1">
        <v>43891</v>
      </c>
      <c r="B186" s="2" t="s">
        <v>21</v>
      </c>
      <c r="C186" s="2" t="s">
        <v>7</v>
      </c>
      <c r="D186">
        <v>58</v>
      </c>
      <c r="E186" s="3">
        <v>65</v>
      </c>
      <c r="F186" s="3">
        <v>1.12068966</v>
      </c>
    </row>
    <row r="187" spans="1:6" x14ac:dyDescent="0.35">
      <c r="A187" s="1">
        <v>43922</v>
      </c>
      <c r="B187" s="2" t="s">
        <v>21</v>
      </c>
      <c r="C187" s="2" t="s">
        <v>7</v>
      </c>
      <c r="D187">
        <v>54</v>
      </c>
      <c r="E187" s="3">
        <v>55</v>
      </c>
      <c r="F187" s="3">
        <v>1.01851852</v>
      </c>
    </row>
    <row r="188" spans="1:6" x14ac:dyDescent="0.35">
      <c r="A188" s="1">
        <v>43952</v>
      </c>
      <c r="B188" s="2" t="s">
        <v>21</v>
      </c>
      <c r="C188" s="2" t="s">
        <v>7</v>
      </c>
      <c r="D188">
        <v>54</v>
      </c>
      <c r="E188" s="3">
        <v>55</v>
      </c>
      <c r="F188" s="3">
        <v>1.01851852</v>
      </c>
    </row>
    <row r="189" spans="1:6" x14ac:dyDescent="0.35">
      <c r="A189" s="1">
        <v>43983</v>
      </c>
      <c r="B189" s="2" t="s">
        <v>21</v>
      </c>
      <c r="C189" s="2" t="s">
        <v>7</v>
      </c>
      <c r="D189">
        <v>54</v>
      </c>
      <c r="E189" s="3">
        <v>55</v>
      </c>
      <c r="F189" s="3">
        <v>1.01851852</v>
      </c>
    </row>
    <row r="190" spans="1:6" x14ac:dyDescent="0.35">
      <c r="A190" s="1">
        <v>44013</v>
      </c>
      <c r="B190" s="2" t="s">
        <v>21</v>
      </c>
      <c r="C190" s="2" t="s">
        <v>7</v>
      </c>
      <c r="D190">
        <v>54</v>
      </c>
      <c r="E190" s="3">
        <v>55</v>
      </c>
      <c r="F190" s="3">
        <v>1.01851852</v>
      </c>
    </row>
    <row r="191" spans="1:6" x14ac:dyDescent="0.35">
      <c r="A191" s="1">
        <v>44044</v>
      </c>
      <c r="B191" s="2" t="s">
        <v>21</v>
      </c>
      <c r="C191" s="2" t="s">
        <v>7</v>
      </c>
      <c r="D191">
        <v>55</v>
      </c>
      <c r="E191" s="3">
        <v>55</v>
      </c>
      <c r="F191" s="3">
        <v>1</v>
      </c>
    </row>
    <row r="192" spans="1:6" x14ac:dyDescent="0.35">
      <c r="A192" s="1">
        <v>44075</v>
      </c>
      <c r="B192" s="2" t="s">
        <v>21</v>
      </c>
      <c r="C192" s="2" t="s">
        <v>7</v>
      </c>
      <c r="D192">
        <v>55</v>
      </c>
      <c r="E192" s="3">
        <v>55</v>
      </c>
      <c r="F192" s="3">
        <v>1</v>
      </c>
    </row>
    <row r="193" spans="1:6" x14ac:dyDescent="0.35">
      <c r="A193" s="1">
        <v>44105</v>
      </c>
      <c r="B193" s="2" t="s">
        <v>21</v>
      </c>
      <c r="C193" s="2" t="s">
        <v>7</v>
      </c>
      <c r="D193">
        <v>55</v>
      </c>
      <c r="E193" s="3">
        <v>55</v>
      </c>
      <c r="F193" s="3">
        <v>1</v>
      </c>
    </row>
    <row r="194" spans="1:6" x14ac:dyDescent="0.35">
      <c r="A194" s="1">
        <v>44136</v>
      </c>
      <c r="B194" s="2" t="s">
        <v>21</v>
      </c>
      <c r="C194" s="2" t="s">
        <v>7</v>
      </c>
      <c r="D194">
        <v>55</v>
      </c>
      <c r="E194" s="3">
        <v>55</v>
      </c>
      <c r="F194" s="3">
        <v>1</v>
      </c>
    </row>
    <row r="195" spans="1:6" x14ac:dyDescent="0.35">
      <c r="A195" s="1">
        <v>44166</v>
      </c>
      <c r="B195" s="2" t="s">
        <v>21</v>
      </c>
      <c r="C195" s="2" t="s">
        <v>7</v>
      </c>
      <c r="D195">
        <v>55</v>
      </c>
      <c r="E195" s="3">
        <v>55</v>
      </c>
      <c r="F195" s="3">
        <v>1</v>
      </c>
    </row>
    <row r="196" spans="1:6" x14ac:dyDescent="0.35">
      <c r="A196" s="1">
        <v>43647</v>
      </c>
      <c r="B196" s="2" t="s">
        <v>21</v>
      </c>
      <c r="C196" s="2" t="s">
        <v>9</v>
      </c>
      <c r="D196">
        <v>62</v>
      </c>
      <c r="E196" s="3">
        <v>53</v>
      </c>
      <c r="F196" s="3">
        <v>0.85483871</v>
      </c>
    </row>
    <row r="197" spans="1:6" x14ac:dyDescent="0.35">
      <c r="A197" s="1">
        <v>43678</v>
      </c>
      <c r="B197" s="2" t="s">
        <v>21</v>
      </c>
      <c r="C197" s="2" t="s">
        <v>9</v>
      </c>
      <c r="D197">
        <v>61</v>
      </c>
      <c r="E197" s="3">
        <v>53</v>
      </c>
      <c r="F197" s="3">
        <v>0.86885245899999997</v>
      </c>
    </row>
    <row r="198" spans="1:6" x14ac:dyDescent="0.35">
      <c r="A198" s="1">
        <v>43709</v>
      </c>
      <c r="B198" s="2" t="s">
        <v>21</v>
      </c>
      <c r="C198" s="2" t="s">
        <v>9</v>
      </c>
      <c r="D198">
        <v>62</v>
      </c>
      <c r="E198" s="3">
        <v>58</v>
      </c>
      <c r="F198" s="3">
        <v>0.93548387099999997</v>
      </c>
    </row>
    <row r="199" spans="1:6" x14ac:dyDescent="0.35">
      <c r="A199" s="1">
        <v>43739</v>
      </c>
      <c r="B199" s="2" t="s">
        <v>21</v>
      </c>
      <c r="C199" s="2" t="s">
        <v>9</v>
      </c>
      <c r="D199">
        <v>63</v>
      </c>
      <c r="E199" s="3">
        <v>64</v>
      </c>
      <c r="F199" s="3">
        <v>1.0158730199999999</v>
      </c>
    </row>
    <row r="200" spans="1:6" x14ac:dyDescent="0.35">
      <c r="A200" s="1">
        <v>43770</v>
      </c>
      <c r="B200" s="2" t="s">
        <v>21</v>
      </c>
      <c r="C200" s="2" t="s">
        <v>9</v>
      </c>
      <c r="D200">
        <v>63</v>
      </c>
      <c r="E200" s="3">
        <v>64</v>
      </c>
      <c r="F200" s="3">
        <v>1.0158730199999999</v>
      </c>
    </row>
    <row r="201" spans="1:6" x14ac:dyDescent="0.35">
      <c r="A201" s="1">
        <v>43800</v>
      </c>
      <c r="B201" s="2" t="s">
        <v>21</v>
      </c>
      <c r="C201" s="2" t="s">
        <v>9</v>
      </c>
      <c r="D201">
        <v>63</v>
      </c>
      <c r="E201" s="3">
        <v>64</v>
      </c>
      <c r="F201" s="3">
        <v>1.0158730199999999</v>
      </c>
    </row>
    <row r="202" spans="1:6" x14ac:dyDescent="0.35">
      <c r="A202" s="1">
        <v>43831</v>
      </c>
      <c r="B202" s="2" t="s">
        <v>21</v>
      </c>
      <c r="C202" s="2" t="s">
        <v>9</v>
      </c>
      <c r="D202">
        <v>64</v>
      </c>
      <c r="E202" s="3">
        <v>104</v>
      </c>
      <c r="F202" s="3">
        <v>1.625</v>
      </c>
    </row>
    <row r="203" spans="1:6" x14ac:dyDescent="0.35">
      <c r="A203" s="1">
        <v>43862</v>
      </c>
      <c r="B203" s="2" t="s">
        <v>21</v>
      </c>
      <c r="C203" s="2" t="s">
        <v>9</v>
      </c>
      <c r="D203">
        <v>64</v>
      </c>
      <c r="E203" s="3">
        <v>104</v>
      </c>
      <c r="F203" s="3">
        <v>1.625</v>
      </c>
    </row>
    <row r="204" spans="1:6" x14ac:dyDescent="0.35">
      <c r="A204" s="1">
        <v>43891</v>
      </c>
      <c r="B204" s="2" t="s">
        <v>21</v>
      </c>
      <c r="C204" s="2" t="s">
        <v>9</v>
      </c>
      <c r="D204">
        <v>64</v>
      </c>
      <c r="E204" s="3">
        <v>104</v>
      </c>
      <c r="F204" s="3">
        <v>1.625</v>
      </c>
    </row>
    <row r="205" spans="1:6" x14ac:dyDescent="0.35">
      <c r="A205" s="1">
        <v>43922</v>
      </c>
      <c r="B205" s="2" t="s">
        <v>21</v>
      </c>
      <c r="C205" s="2" t="s">
        <v>9</v>
      </c>
      <c r="D205">
        <v>68</v>
      </c>
      <c r="E205" s="3">
        <v>114</v>
      </c>
      <c r="F205" s="3">
        <v>1.6764705900000001</v>
      </c>
    </row>
    <row r="206" spans="1:6" x14ac:dyDescent="0.35">
      <c r="A206" s="1">
        <v>43952</v>
      </c>
      <c r="B206" s="2" t="s">
        <v>21</v>
      </c>
      <c r="C206" s="2" t="s">
        <v>9</v>
      </c>
      <c r="D206">
        <v>68</v>
      </c>
      <c r="E206" s="3">
        <v>114</v>
      </c>
      <c r="F206" s="3">
        <v>1.6764705900000001</v>
      </c>
    </row>
    <row r="207" spans="1:6" x14ac:dyDescent="0.35">
      <c r="A207" s="1">
        <v>43983</v>
      </c>
      <c r="B207" s="2" t="s">
        <v>21</v>
      </c>
      <c r="C207" s="2" t="s">
        <v>9</v>
      </c>
      <c r="D207">
        <v>68</v>
      </c>
      <c r="E207" s="3">
        <v>114</v>
      </c>
      <c r="F207" s="3">
        <v>1.6764705900000001</v>
      </c>
    </row>
    <row r="208" spans="1:6" x14ac:dyDescent="0.35">
      <c r="A208" s="1">
        <v>44013</v>
      </c>
      <c r="B208" s="2" t="s">
        <v>21</v>
      </c>
      <c r="C208" s="2" t="s">
        <v>9</v>
      </c>
      <c r="D208">
        <v>69</v>
      </c>
      <c r="E208" s="3">
        <v>119</v>
      </c>
      <c r="F208" s="3">
        <v>1.7246376800000001</v>
      </c>
    </row>
    <row r="209" spans="1:6" x14ac:dyDescent="0.35">
      <c r="A209" s="1">
        <v>44044</v>
      </c>
      <c r="B209" s="2" t="s">
        <v>21</v>
      </c>
      <c r="C209" s="2" t="s">
        <v>9</v>
      </c>
      <c r="D209">
        <v>69</v>
      </c>
      <c r="E209" s="3">
        <v>119</v>
      </c>
      <c r="F209" s="3">
        <v>1.7246376800000001</v>
      </c>
    </row>
    <row r="210" spans="1:6" x14ac:dyDescent="0.35">
      <c r="A210" s="1">
        <v>44075</v>
      </c>
      <c r="B210" s="2" t="s">
        <v>21</v>
      </c>
      <c r="C210" s="2" t="s">
        <v>9</v>
      </c>
      <c r="D210">
        <v>69</v>
      </c>
      <c r="E210" s="3">
        <v>119</v>
      </c>
      <c r="F210" s="3">
        <v>1.7246376800000001</v>
      </c>
    </row>
    <row r="211" spans="1:6" x14ac:dyDescent="0.35">
      <c r="A211" s="1">
        <v>44105</v>
      </c>
      <c r="B211" s="2" t="s">
        <v>21</v>
      </c>
      <c r="C211" s="2" t="s">
        <v>9</v>
      </c>
      <c r="D211">
        <v>69</v>
      </c>
      <c r="E211" s="3">
        <v>119</v>
      </c>
      <c r="F211" s="3">
        <v>1.7246376800000001</v>
      </c>
    </row>
    <row r="212" spans="1:6" x14ac:dyDescent="0.35">
      <c r="A212" s="1">
        <v>44136</v>
      </c>
      <c r="B212" s="2" t="s">
        <v>21</v>
      </c>
      <c r="C212" s="2" t="s">
        <v>9</v>
      </c>
      <c r="D212">
        <v>69</v>
      </c>
      <c r="E212" s="3">
        <v>119</v>
      </c>
      <c r="F212" s="3">
        <v>1.7246376800000001</v>
      </c>
    </row>
    <row r="213" spans="1:6" x14ac:dyDescent="0.35">
      <c r="A213" s="1">
        <v>44166</v>
      </c>
      <c r="B213" s="2" t="s">
        <v>21</v>
      </c>
      <c r="C213" s="2" t="s">
        <v>9</v>
      </c>
      <c r="D213">
        <v>69</v>
      </c>
      <c r="E213" s="3">
        <v>119</v>
      </c>
      <c r="F213" s="3">
        <v>1.7246376800000001</v>
      </c>
    </row>
    <row r="214" spans="1:6" x14ac:dyDescent="0.35">
      <c r="A214" s="1">
        <v>44044</v>
      </c>
      <c r="B214" s="2" t="s">
        <v>57</v>
      </c>
      <c r="C214" s="2" t="s">
        <v>7</v>
      </c>
      <c r="D214">
        <v>160</v>
      </c>
      <c r="E214" s="3">
        <v>183</v>
      </c>
      <c r="F214" s="3">
        <v>1.14375</v>
      </c>
    </row>
    <row r="215" spans="1:6" x14ac:dyDescent="0.35">
      <c r="A215" s="1">
        <v>44075</v>
      </c>
      <c r="B215" s="2" t="s">
        <v>57</v>
      </c>
      <c r="C215" s="2" t="s">
        <v>7</v>
      </c>
      <c r="D215">
        <v>160</v>
      </c>
      <c r="E215" s="3">
        <v>183</v>
      </c>
      <c r="F215" s="3">
        <v>1.14375</v>
      </c>
    </row>
    <row r="216" spans="1:6" x14ac:dyDescent="0.35">
      <c r="A216" s="1">
        <v>44105</v>
      </c>
      <c r="B216" s="2" t="s">
        <v>57</v>
      </c>
      <c r="C216" s="2" t="s">
        <v>7</v>
      </c>
      <c r="D216">
        <v>160</v>
      </c>
      <c r="E216" s="3">
        <v>183</v>
      </c>
      <c r="F216" s="3">
        <v>1.14375</v>
      </c>
    </row>
    <row r="217" spans="1:6" x14ac:dyDescent="0.35">
      <c r="A217" s="1">
        <v>44136</v>
      </c>
      <c r="B217" s="2" t="s">
        <v>57</v>
      </c>
      <c r="C217" s="2" t="s">
        <v>7</v>
      </c>
      <c r="D217">
        <v>160</v>
      </c>
      <c r="E217" s="3">
        <v>183</v>
      </c>
      <c r="F217" s="3">
        <v>1.14375</v>
      </c>
    </row>
    <row r="218" spans="1:6" x14ac:dyDescent="0.35">
      <c r="A218" s="1">
        <v>44166</v>
      </c>
      <c r="B218" s="2" t="s">
        <v>57</v>
      </c>
      <c r="C218" s="2" t="s">
        <v>7</v>
      </c>
      <c r="D218">
        <v>160</v>
      </c>
      <c r="E218" s="3">
        <v>183</v>
      </c>
      <c r="F218" s="3">
        <v>1.14375</v>
      </c>
    </row>
    <row r="219" spans="1:6" x14ac:dyDescent="0.35">
      <c r="A219" s="1">
        <v>44044</v>
      </c>
      <c r="B219" s="2" t="s">
        <v>57</v>
      </c>
      <c r="C219" s="2" t="s">
        <v>9</v>
      </c>
      <c r="D219">
        <v>65</v>
      </c>
      <c r="E219" s="3">
        <v>119</v>
      </c>
      <c r="F219" s="3">
        <v>1.83076923</v>
      </c>
    </row>
    <row r="220" spans="1:6" x14ac:dyDescent="0.35">
      <c r="A220" s="1">
        <v>44075</v>
      </c>
      <c r="B220" s="2" t="s">
        <v>57</v>
      </c>
      <c r="C220" s="2" t="s">
        <v>9</v>
      </c>
      <c r="D220">
        <v>65</v>
      </c>
      <c r="E220" s="3">
        <v>119</v>
      </c>
      <c r="F220" s="3">
        <v>1.83076923</v>
      </c>
    </row>
    <row r="221" spans="1:6" x14ac:dyDescent="0.35">
      <c r="A221" s="1">
        <v>44105</v>
      </c>
      <c r="B221" s="2" t="s">
        <v>57</v>
      </c>
      <c r="C221" s="2" t="s">
        <v>9</v>
      </c>
      <c r="D221">
        <v>65</v>
      </c>
      <c r="E221" s="3">
        <v>119</v>
      </c>
      <c r="F221" s="3">
        <v>1.83076923</v>
      </c>
    </row>
    <row r="222" spans="1:6" x14ac:dyDescent="0.35">
      <c r="A222" s="1">
        <v>44136</v>
      </c>
      <c r="B222" s="2" t="s">
        <v>57</v>
      </c>
      <c r="C222" s="2" t="s">
        <v>9</v>
      </c>
      <c r="D222">
        <v>65</v>
      </c>
      <c r="E222" s="3">
        <v>119</v>
      </c>
      <c r="F222" s="3">
        <v>1.83076923</v>
      </c>
    </row>
    <row r="223" spans="1:6" x14ac:dyDescent="0.35">
      <c r="A223" s="1">
        <v>44166</v>
      </c>
      <c r="B223" s="2" t="s">
        <v>57</v>
      </c>
      <c r="C223" s="2" t="s">
        <v>9</v>
      </c>
      <c r="D223">
        <v>65</v>
      </c>
      <c r="E223" s="3">
        <v>119</v>
      </c>
      <c r="F223" s="3">
        <v>1.83076923</v>
      </c>
    </row>
    <row r="224" spans="1:6" x14ac:dyDescent="0.35">
      <c r="A224" s="1">
        <v>43647</v>
      </c>
      <c r="B224" s="2" t="s">
        <v>26</v>
      </c>
      <c r="C224" s="2" t="s">
        <v>7</v>
      </c>
      <c r="D224">
        <v>136</v>
      </c>
      <c r="E224" s="3">
        <v>135</v>
      </c>
      <c r="F224" s="3">
        <v>0.99264705900000005</v>
      </c>
    </row>
    <row r="225" spans="1:6" x14ac:dyDescent="0.35">
      <c r="A225" s="1">
        <v>43678</v>
      </c>
      <c r="B225" s="2" t="s">
        <v>26</v>
      </c>
      <c r="C225" s="2" t="s">
        <v>7</v>
      </c>
      <c r="D225">
        <v>136</v>
      </c>
      <c r="E225" s="3">
        <v>135</v>
      </c>
      <c r="F225" s="3">
        <v>0.99264705900000005</v>
      </c>
    </row>
    <row r="226" spans="1:6" x14ac:dyDescent="0.35">
      <c r="A226" s="1">
        <v>43709</v>
      </c>
      <c r="B226" s="2" t="s">
        <v>26</v>
      </c>
      <c r="C226" s="2" t="s">
        <v>7</v>
      </c>
      <c r="D226">
        <v>137</v>
      </c>
      <c r="E226" s="3">
        <v>135</v>
      </c>
      <c r="F226" s="3">
        <v>0.98540145999999995</v>
      </c>
    </row>
    <row r="227" spans="1:6" x14ac:dyDescent="0.35">
      <c r="A227" s="1">
        <v>43739</v>
      </c>
      <c r="B227" s="2" t="s">
        <v>26</v>
      </c>
      <c r="C227" s="2" t="s">
        <v>7</v>
      </c>
      <c r="D227">
        <v>138</v>
      </c>
      <c r="E227" s="3">
        <v>135</v>
      </c>
      <c r="F227" s="3">
        <v>0.97826086999999995</v>
      </c>
    </row>
    <row r="228" spans="1:6" x14ac:dyDescent="0.35">
      <c r="A228" s="1">
        <v>43770</v>
      </c>
      <c r="B228" s="2" t="s">
        <v>26</v>
      </c>
      <c r="C228" s="2" t="s">
        <v>7</v>
      </c>
      <c r="D228">
        <v>137</v>
      </c>
      <c r="E228" s="3">
        <v>135</v>
      </c>
      <c r="F228" s="3">
        <v>0.98540145999999995</v>
      </c>
    </row>
    <row r="229" spans="1:6" x14ac:dyDescent="0.35">
      <c r="A229" s="1">
        <v>43800</v>
      </c>
      <c r="B229" s="2" t="s">
        <v>26</v>
      </c>
      <c r="C229" s="2" t="s">
        <v>7</v>
      </c>
      <c r="D229">
        <v>138</v>
      </c>
      <c r="E229" s="3">
        <v>135</v>
      </c>
      <c r="F229" s="3">
        <v>0.97826086999999995</v>
      </c>
    </row>
    <row r="230" spans="1:6" x14ac:dyDescent="0.35">
      <c r="A230" s="1">
        <v>43831</v>
      </c>
      <c r="B230" s="2" t="s">
        <v>26</v>
      </c>
      <c r="C230" s="2" t="s">
        <v>7</v>
      </c>
      <c r="D230">
        <v>138</v>
      </c>
      <c r="E230" s="3">
        <v>135</v>
      </c>
      <c r="F230" s="3">
        <v>0.97826086999999995</v>
      </c>
    </row>
    <row r="231" spans="1:6" x14ac:dyDescent="0.35">
      <c r="A231" s="1">
        <v>43862</v>
      </c>
      <c r="B231" s="2" t="s">
        <v>26</v>
      </c>
      <c r="C231" s="2" t="s">
        <v>7</v>
      </c>
      <c r="D231">
        <v>139</v>
      </c>
      <c r="E231" s="3">
        <v>135</v>
      </c>
      <c r="F231" s="3">
        <v>0.97122302199999999</v>
      </c>
    </row>
    <row r="232" spans="1:6" x14ac:dyDescent="0.35">
      <c r="A232" s="1">
        <v>43891</v>
      </c>
      <c r="B232" s="2" t="s">
        <v>26</v>
      </c>
      <c r="C232" s="2" t="s">
        <v>7</v>
      </c>
      <c r="D232">
        <v>139</v>
      </c>
      <c r="E232" s="3">
        <v>135</v>
      </c>
      <c r="F232" s="3">
        <v>0.97122302199999999</v>
      </c>
    </row>
    <row r="233" spans="1:6" x14ac:dyDescent="0.35">
      <c r="A233" s="1">
        <v>43922</v>
      </c>
      <c r="B233" s="2" t="s">
        <v>26</v>
      </c>
      <c r="C233" s="2" t="s">
        <v>7</v>
      </c>
      <c r="D233">
        <v>141</v>
      </c>
      <c r="E233" s="3">
        <v>135</v>
      </c>
      <c r="F233" s="3">
        <v>0.95744680900000001</v>
      </c>
    </row>
    <row r="234" spans="1:6" x14ac:dyDescent="0.35">
      <c r="A234" s="1">
        <v>43952</v>
      </c>
      <c r="B234" s="2" t="s">
        <v>26</v>
      </c>
      <c r="C234" s="2" t="s">
        <v>7</v>
      </c>
      <c r="D234">
        <v>141</v>
      </c>
      <c r="E234" s="3">
        <v>135</v>
      </c>
      <c r="F234" s="3">
        <v>0.95744680900000001</v>
      </c>
    </row>
    <row r="235" spans="1:6" x14ac:dyDescent="0.35">
      <c r="A235" s="1">
        <v>43983</v>
      </c>
      <c r="B235" s="2" t="s">
        <v>26</v>
      </c>
      <c r="C235" s="2" t="s">
        <v>7</v>
      </c>
      <c r="D235">
        <v>142</v>
      </c>
      <c r="E235" s="3">
        <v>135</v>
      </c>
      <c r="F235" s="3">
        <v>0.95070422499999996</v>
      </c>
    </row>
    <row r="236" spans="1:6" x14ac:dyDescent="0.35">
      <c r="A236" s="1">
        <v>44013</v>
      </c>
      <c r="B236" s="2" t="s">
        <v>26</v>
      </c>
      <c r="C236" s="2" t="s">
        <v>7</v>
      </c>
      <c r="D236">
        <v>142</v>
      </c>
      <c r="E236" s="3">
        <v>135</v>
      </c>
      <c r="F236" s="3">
        <v>0.95070422499999996</v>
      </c>
    </row>
    <row r="237" spans="1:6" x14ac:dyDescent="0.35">
      <c r="A237" s="1">
        <v>44044</v>
      </c>
      <c r="B237" s="2" t="s">
        <v>26</v>
      </c>
      <c r="C237" s="2" t="s">
        <v>7</v>
      </c>
      <c r="D237">
        <v>146</v>
      </c>
      <c r="E237" s="3">
        <v>135</v>
      </c>
      <c r="F237" s="3">
        <v>0.92465753399999995</v>
      </c>
    </row>
    <row r="238" spans="1:6" x14ac:dyDescent="0.35">
      <c r="A238" s="1">
        <v>44075</v>
      </c>
      <c r="B238" s="2" t="s">
        <v>26</v>
      </c>
      <c r="C238" s="2" t="s">
        <v>7</v>
      </c>
      <c r="D238">
        <v>146</v>
      </c>
      <c r="E238" s="3">
        <v>135</v>
      </c>
      <c r="F238" s="3">
        <v>0.92465753399999995</v>
      </c>
    </row>
    <row r="239" spans="1:6" x14ac:dyDescent="0.35">
      <c r="A239" s="1">
        <v>44105</v>
      </c>
      <c r="B239" s="2" t="s">
        <v>26</v>
      </c>
      <c r="C239" s="2" t="s">
        <v>7</v>
      </c>
      <c r="D239">
        <v>146</v>
      </c>
      <c r="E239" s="3">
        <v>135</v>
      </c>
      <c r="F239" s="3">
        <v>0.92465753399999995</v>
      </c>
    </row>
    <row r="240" spans="1:6" x14ac:dyDescent="0.35">
      <c r="A240" s="1">
        <v>44136</v>
      </c>
      <c r="B240" s="2" t="s">
        <v>26</v>
      </c>
      <c r="C240" s="2" t="s">
        <v>7</v>
      </c>
      <c r="D240">
        <v>146</v>
      </c>
      <c r="E240" s="3">
        <v>135</v>
      </c>
      <c r="F240" s="3">
        <v>0.92465753399999995</v>
      </c>
    </row>
    <row r="241" spans="1:6" x14ac:dyDescent="0.35">
      <c r="A241" s="1">
        <v>44166</v>
      </c>
      <c r="B241" s="2" t="s">
        <v>26</v>
      </c>
      <c r="C241" s="2" t="s">
        <v>7</v>
      </c>
      <c r="D241">
        <v>146</v>
      </c>
      <c r="E241" s="3">
        <v>135</v>
      </c>
      <c r="F241" s="3">
        <v>0.92465753399999995</v>
      </c>
    </row>
    <row r="242" spans="1:6" x14ac:dyDescent="0.35">
      <c r="A242" s="1">
        <v>43647</v>
      </c>
      <c r="B242" s="2" t="s">
        <v>26</v>
      </c>
      <c r="C242" s="2" t="s">
        <v>9</v>
      </c>
      <c r="D242">
        <v>57</v>
      </c>
      <c r="E242" s="3">
        <v>53</v>
      </c>
      <c r="F242" s="3">
        <v>0.92982456099999999</v>
      </c>
    </row>
    <row r="243" spans="1:6" x14ac:dyDescent="0.35">
      <c r="A243" s="1">
        <v>43678</v>
      </c>
      <c r="B243" s="2" t="s">
        <v>26</v>
      </c>
      <c r="C243" s="2" t="s">
        <v>9</v>
      </c>
      <c r="D243">
        <v>56</v>
      </c>
      <c r="E243" s="3">
        <v>53</v>
      </c>
      <c r="F243" s="3">
        <v>0.946428571</v>
      </c>
    </row>
    <row r="244" spans="1:6" x14ac:dyDescent="0.35">
      <c r="A244" s="1">
        <v>43709</v>
      </c>
      <c r="B244" s="2" t="s">
        <v>26</v>
      </c>
      <c r="C244" s="2" t="s">
        <v>9</v>
      </c>
      <c r="D244">
        <v>57</v>
      </c>
      <c r="E244" s="3">
        <v>58</v>
      </c>
      <c r="F244" s="3">
        <v>1.01754386</v>
      </c>
    </row>
    <row r="245" spans="1:6" x14ac:dyDescent="0.35">
      <c r="A245" s="1">
        <v>43739</v>
      </c>
      <c r="B245" s="2" t="s">
        <v>26</v>
      </c>
      <c r="C245" s="2" t="s">
        <v>9</v>
      </c>
      <c r="D245">
        <v>58</v>
      </c>
      <c r="E245" s="3">
        <v>64</v>
      </c>
      <c r="F245" s="3">
        <v>1.1034482800000001</v>
      </c>
    </row>
    <row r="246" spans="1:6" x14ac:dyDescent="0.35">
      <c r="A246" s="1">
        <v>43770</v>
      </c>
      <c r="B246" s="2" t="s">
        <v>26</v>
      </c>
      <c r="C246" s="2" t="s">
        <v>9</v>
      </c>
      <c r="D246">
        <v>58</v>
      </c>
      <c r="E246" s="3">
        <v>64</v>
      </c>
      <c r="F246" s="3">
        <v>1.1034482800000001</v>
      </c>
    </row>
    <row r="247" spans="1:6" x14ac:dyDescent="0.35">
      <c r="A247" s="1">
        <v>43800</v>
      </c>
      <c r="B247" s="2" t="s">
        <v>26</v>
      </c>
      <c r="C247" s="2" t="s">
        <v>9</v>
      </c>
      <c r="D247">
        <v>58</v>
      </c>
      <c r="E247" s="3">
        <v>64</v>
      </c>
      <c r="F247" s="3">
        <v>1.1034482800000001</v>
      </c>
    </row>
    <row r="248" spans="1:6" x14ac:dyDescent="0.35">
      <c r="A248" s="1">
        <v>43831</v>
      </c>
      <c r="B248" s="2" t="s">
        <v>26</v>
      </c>
      <c r="C248" s="2" t="s">
        <v>9</v>
      </c>
      <c r="D248">
        <v>59</v>
      </c>
      <c r="E248" s="3">
        <v>104</v>
      </c>
      <c r="F248" s="3">
        <v>1.76271186</v>
      </c>
    </row>
    <row r="249" spans="1:6" x14ac:dyDescent="0.35">
      <c r="A249" s="1">
        <v>43862</v>
      </c>
      <c r="B249" s="2" t="s">
        <v>26</v>
      </c>
      <c r="C249" s="2" t="s">
        <v>9</v>
      </c>
      <c r="D249">
        <v>59</v>
      </c>
      <c r="E249" s="3">
        <v>104</v>
      </c>
      <c r="F249" s="3">
        <v>1.76271186</v>
      </c>
    </row>
    <row r="250" spans="1:6" x14ac:dyDescent="0.35">
      <c r="A250" s="1">
        <v>43891</v>
      </c>
      <c r="B250" s="2" t="s">
        <v>26</v>
      </c>
      <c r="C250" s="2" t="s">
        <v>9</v>
      </c>
      <c r="D250">
        <v>59</v>
      </c>
      <c r="E250" s="3">
        <v>104</v>
      </c>
      <c r="F250" s="3">
        <v>1.76271186</v>
      </c>
    </row>
    <row r="251" spans="1:6" x14ac:dyDescent="0.35">
      <c r="A251" s="1">
        <v>43922</v>
      </c>
      <c r="B251" s="2" t="s">
        <v>26</v>
      </c>
      <c r="C251" s="2" t="s">
        <v>9</v>
      </c>
      <c r="D251">
        <v>63</v>
      </c>
      <c r="E251" s="3">
        <v>114</v>
      </c>
      <c r="F251" s="3">
        <v>1.80952381</v>
      </c>
    </row>
    <row r="252" spans="1:6" x14ac:dyDescent="0.35">
      <c r="A252" s="1">
        <v>43952</v>
      </c>
      <c r="B252" s="2" t="s">
        <v>26</v>
      </c>
      <c r="C252" s="2" t="s">
        <v>9</v>
      </c>
      <c r="D252">
        <v>63</v>
      </c>
      <c r="E252" s="3">
        <v>114</v>
      </c>
      <c r="F252" s="3">
        <v>1.80952381</v>
      </c>
    </row>
    <row r="253" spans="1:6" x14ac:dyDescent="0.35">
      <c r="A253" s="1">
        <v>43983</v>
      </c>
      <c r="B253" s="2" t="s">
        <v>26</v>
      </c>
      <c r="C253" s="2" t="s">
        <v>9</v>
      </c>
      <c r="D253">
        <v>63</v>
      </c>
      <c r="E253" s="3">
        <v>114</v>
      </c>
      <c r="F253" s="3">
        <v>1.80952381</v>
      </c>
    </row>
    <row r="254" spans="1:6" x14ac:dyDescent="0.35">
      <c r="A254" s="1">
        <v>44013</v>
      </c>
      <c r="B254" s="2" t="s">
        <v>26</v>
      </c>
      <c r="C254" s="2" t="s">
        <v>9</v>
      </c>
      <c r="D254">
        <v>64</v>
      </c>
      <c r="E254" s="3">
        <v>119</v>
      </c>
      <c r="F254" s="3">
        <v>1.859375</v>
      </c>
    </row>
    <row r="255" spans="1:6" x14ac:dyDescent="0.35">
      <c r="A255" s="1">
        <v>44044</v>
      </c>
      <c r="B255" s="2" t="s">
        <v>26</v>
      </c>
      <c r="C255" s="2" t="s">
        <v>9</v>
      </c>
      <c r="D255">
        <v>65</v>
      </c>
      <c r="E255" s="3">
        <v>119</v>
      </c>
      <c r="F255" s="3">
        <v>1.83076923</v>
      </c>
    </row>
    <row r="256" spans="1:6" x14ac:dyDescent="0.35">
      <c r="A256" s="1">
        <v>44075</v>
      </c>
      <c r="B256" s="2" t="s">
        <v>26</v>
      </c>
      <c r="C256" s="2" t="s">
        <v>9</v>
      </c>
      <c r="D256">
        <v>65</v>
      </c>
      <c r="E256" s="3">
        <v>119</v>
      </c>
      <c r="F256" s="3">
        <v>1.83076923</v>
      </c>
    </row>
    <row r="257" spans="1:6" x14ac:dyDescent="0.35">
      <c r="A257" s="1">
        <v>44105</v>
      </c>
      <c r="B257" s="2" t="s">
        <v>26</v>
      </c>
      <c r="C257" s="2" t="s">
        <v>9</v>
      </c>
      <c r="D257">
        <v>65</v>
      </c>
      <c r="E257" s="3">
        <v>119</v>
      </c>
      <c r="F257" s="3">
        <v>1.83076923</v>
      </c>
    </row>
    <row r="258" spans="1:6" x14ac:dyDescent="0.35">
      <c r="A258" s="1">
        <v>44136</v>
      </c>
      <c r="B258" s="2" t="s">
        <v>26</v>
      </c>
      <c r="C258" s="2" t="s">
        <v>9</v>
      </c>
      <c r="D258">
        <v>65</v>
      </c>
      <c r="E258" s="3">
        <v>119</v>
      </c>
      <c r="F258" s="3">
        <v>1.83076923</v>
      </c>
    </row>
    <row r="259" spans="1:6" x14ac:dyDescent="0.35">
      <c r="A259" s="1">
        <v>44166</v>
      </c>
      <c r="B259" s="2" t="s">
        <v>26</v>
      </c>
      <c r="C259" s="2" t="s">
        <v>9</v>
      </c>
      <c r="D259">
        <v>65</v>
      </c>
      <c r="E259" s="3">
        <v>119</v>
      </c>
      <c r="F259" s="3">
        <v>1.83076923</v>
      </c>
    </row>
    <row r="260" spans="1:6" x14ac:dyDescent="0.35">
      <c r="A260" s="1">
        <v>43647</v>
      </c>
      <c r="B260" s="2" t="s">
        <v>25</v>
      </c>
      <c r="C260" s="2" t="s">
        <v>7</v>
      </c>
      <c r="D260">
        <v>125</v>
      </c>
      <c r="E260" s="3">
        <v>124</v>
      </c>
      <c r="F260" s="3">
        <v>0.99199999999999999</v>
      </c>
    </row>
    <row r="261" spans="1:6" x14ac:dyDescent="0.35">
      <c r="A261" s="1">
        <v>43678</v>
      </c>
      <c r="B261" s="2" t="s">
        <v>25</v>
      </c>
      <c r="C261" s="2" t="s">
        <v>7</v>
      </c>
      <c r="D261">
        <v>125</v>
      </c>
      <c r="E261" s="3">
        <v>124</v>
      </c>
      <c r="F261" s="3">
        <v>0.99199999999999999</v>
      </c>
    </row>
    <row r="262" spans="1:6" x14ac:dyDescent="0.35">
      <c r="A262" s="1">
        <v>43709</v>
      </c>
      <c r="B262" s="2" t="s">
        <v>25</v>
      </c>
      <c r="C262" s="2" t="s">
        <v>7</v>
      </c>
      <c r="D262">
        <v>126</v>
      </c>
      <c r="E262" s="3">
        <v>124</v>
      </c>
      <c r="F262" s="3">
        <v>0.98412698399999998</v>
      </c>
    </row>
    <row r="263" spans="1:6" x14ac:dyDescent="0.35">
      <c r="A263" s="1">
        <v>43739</v>
      </c>
      <c r="B263" s="2" t="s">
        <v>25</v>
      </c>
      <c r="C263" s="2" t="s">
        <v>7</v>
      </c>
      <c r="D263">
        <v>127</v>
      </c>
      <c r="E263" s="3">
        <v>124</v>
      </c>
      <c r="F263" s="3">
        <v>0.97637795299999997</v>
      </c>
    </row>
    <row r="264" spans="1:6" x14ac:dyDescent="0.35">
      <c r="A264" s="1">
        <v>43770</v>
      </c>
      <c r="B264" s="2" t="s">
        <v>25</v>
      </c>
      <c r="C264" s="2" t="s">
        <v>7</v>
      </c>
      <c r="D264">
        <v>126</v>
      </c>
      <c r="E264" s="3">
        <v>124</v>
      </c>
      <c r="F264" s="3">
        <v>0.98412698399999998</v>
      </c>
    </row>
    <row r="265" spans="1:6" x14ac:dyDescent="0.35">
      <c r="A265" s="1">
        <v>43800</v>
      </c>
      <c r="B265" s="2" t="s">
        <v>25</v>
      </c>
      <c r="C265" s="2" t="s">
        <v>7</v>
      </c>
      <c r="D265">
        <v>128</v>
      </c>
      <c r="E265" s="3">
        <v>124</v>
      </c>
      <c r="F265" s="3">
        <v>0.96875</v>
      </c>
    </row>
    <row r="266" spans="1:6" x14ac:dyDescent="0.35">
      <c r="A266" s="1">
        <v>43831</v>
      </c>
      <c r="B266" s="2" t="s">
        <v>25</v>
      </c>
      <c r="C266" s="2" t="s">
        <v>7</v>
      </c>
      <c r="D266">
        <v>128</v>
      </c>
      <c r="E266" s="3">
        <v>124</v>
      </c>
      <c r="F266" s="3">
        <v>0.96875</v>
      </c>
    </row>
    <row r="267" spans="1:6" x14ac:dyDescent="0.35">
      <c r="A267" s="1">
        <v>43862</v>
      </c>
      <c r="B267" s="2" t="s">
        <v>25</v>
      </c>
      <c r="C267" s="2" t="s">
        <v>7</v>
      </c>
      <c r="D267">
        <v>129</v>
      </c>
      <c r="E267" s="3">
        <v>124</v>
      </c>
      <c r="F267" s="3">
        <v>0.96124030999999999</v>
      </c>
    </row>
    <row r="268" spans="1:6" x14ac:dyDescent="0.35">
      <c r="A268" s="1">
        <v>43891</v>
      </c>
      <c r="B268" s="2" t="s">
        <v>25</v>
      </c>
      <c r="C268" s="2" t="s">
        <v>7</v>
      </c>
      <c r="D268">
        <v>129</v>
      </c>
      <c r="E268" s="3">
        <v>124</v>
      </c>
      <c r="F268" s="3">
        <v>0.96124030999999999</v>
      </c>
    </row>
    <row r="269" spans="1:6" x14ac:dyDescent="0.35">
      <c r="A269" s="1">
        <v>43922</v>
      </c>
      <c r="B269" s="2" t="s">
        <v>25</v>
      </c>
      <c r="C269" s="2" t="s">
        <v>7</v>
      </c>
      <c r="D269">
        <v>131</v>
      </c>
      <c r="E269" s="3">
        <v>124</v>
      </c>
      <c r="F269" s="3">
        <v>0.94656488500000002</v>
      </c>
    </row>
    <row r="270" spans="1:6" x14ac:dyDescent="0.35">
      <c r="A270" s="1">
        <v>43952</v>
      </c>
      <c r="B270" s="2" t="s">
        <v>25</v>
      </c>
      <c r="C270" s="2" t="s">
        <v>7</v>
      </c>
      <c r="D270">
        <v>131</v>
      </c>
      <c r="E270" s="3">
        <v>124</v>
      </c>
      <c r="F270" s="3">
        <v>0.94656488500000002</v>
      </c>
    </row>
    <row r="271" spans="1:6" x14ac:dyDescent="0.35">
      <c r="A271" s="1">
        <v>43983</v>
      </c>
      <c r="B271" s="2" t="s">
        <v>25</v>
      </c>
      <c r="C271" s="2" t="s">
        <v>7</v>
      </c>
      <c r="D271">
        <v>132</v>
      </c>
      <c r="E271" s="3">
        <v>124</v>
      </c>
      <c r="F271" s="3">
        <v>0.93939393900000001</v>
      </c>
    </row>
    <row r="272" spans="1:6" x14ac:dyDescent="0.35">
      <c r="A272" s="1">
        <v>44013</v>
      </c>
      <c r="B272" s="2" t="s">
        <v>25</v>
      </c>
      <c r="C272" s="2" t="s">
        <v>7</v>
      </c>
      <c r="D272">
        <v>132</v>
      </c>
      <c r="E272" s="3">
        <v>124</v>
      </c>
      <c r="F272" s="3">
        <v>0.93939393900000001</v>
      </c>
    </row>
    <row r="273" spans="1:6" x14ac:dyDescent="0.35">
      <c r="A273" s="1">
        <v>44044</v>
      </c>
      <c r="B273" s="2" t="s">
        <v>25</v>
      </c>
      <c r="C273" s="2" t="s">
        <v>7</v>
      </c>
      <c r="D273">
        <v>137</v>
      </c>
      <c r="E273" s="3">
        <v>124</v>
      </c>
      <c r="F273" s="3">
        <v>0.90510948899999999</v>
      </c>
    </row>
    <row r="274" spans="1:6" x14ac:dyDescent="0.35">
      <c r="A274" s="1">
        <v>44075</v>
      </c>
      <c r="B274" s="2" t="s">
        <v>25</v>
      </c>
      <c r="C274" s="2" t="s">
        <v>7</v>
      </c>
      <c r="D274">
        <v>137</v>
      </c>
      <c r="E274" s="3">
        <v>124</v>
      </c>
      <c r="F274" s="3">
        <v>0.90510948899999999</v>
      </c>
    </row>
    <row r="275" spans="1:6" x14ac:dyDescent="0.35">
      <c r="A275" s="1">
        <v>44105</v>
      </c>
      <c r="B275" s="2" t="s">
        <v>25</v>
      </c>
      <c r="C275" s="2" t="s">
        <v>7</v>
      </c>
      <c r="D275">
        <v>137</v>
      </c>
      <c r="E275" s="3">
        <v>124</v>
      </c>
      <c r="F275" s="3">
        <v>0.90510948899999999</v>
      </c>
    </row>
    <row r="276" spans="1:6" x14ac:dyDescent="0.35">
      <c r="A276" s="1">
        <v>44136</v>
      </c>
      <c r="B276" s="2" t="s">
        <v>25</v>
      </c>
      <c r="C276" s="2" t="s">
        <v>7</v>
      </c>
      <c r="D276">
        <v>137</v>
      </c>
      <c r="E276" s="3">
        <v>124</v>
      </c>
      <c r="F276" s="3">
        <v>0.90510948899999999</v>
      </c>
    </row>
    <row r="277" spans="1:6" x14ac:dyDescent="0.35">
      <c r="A277" s="1">
        <v>44166</v>
      </c>
      <c r="B277" s="2" t="s">
        <v>25</v>
      </c>
      <c r="C277" s="2" t="s">
        <v>7</v>
      </c>
      <c r="D277">
        <v>137</v>
      </c>
      <c r="E277" s="3">
        <v>124</v>
      </c>
      <c r="F277" s="3">
        <v>0.90510948899999999</v>
      </c>
    </row>
    <row r="278" spans="1:6" x14ac:dyDescent="0.35">
      <c r="A278" s="1">
        <v>43647</v>
      </c>
      <c r="B278" s="2" t="s">
        <v>25</v>
      </c>
      <c r="C278" s="2" t="s">
        <v>9</v>
      </c>
      <c r="D278">
        <v>58</v>
      </c>
      <c r="E278" s="3">
        <v>53</v>
      </c>
      <c r="F278" s="3">
        <v>0.91379310300000005</v>
      </c>
    </row>
    <row r="279" spans="1:6" x14ac:dyDescent="0.35">
      <c r="A279" s="1">
        <v>43678</v>
      </c>
      <c r="B279" s="2" t="s">
        <v>25</v>
      </c>
      <c r="C279" s="2" t="s">
        <v>9</v>
      </c>
      <c r="D279">
        <v>57</v>
      </c>
      <c r="E279" s="3">
        <v>53</v>
      </c>
      <c r="F279" s="3">
        <v>0.92982456099999999</v>
      </c>
    </row>
    <row r="280" spans="1:6" x14ac:dyDescent="0.35">
      <c r="A280" s="1">
        <v>43709</v>
      </c>
      <c r="B280" s="2" t="s">
        <v>25</v>
      </c>
      <c r="C280" s="2" t="s">
        <v>9</v>
      </c>
      <c r="D280">
        <v>58</v>
      </c>
      <c r="E280" s="3">
        <v>58</v>
      </c>
      <c r="F280" s="3">
        <v>1</v>
      </c>
    </row>
    <row r="281" spans="1:6" x14ac:dyDescent="0.35">
      <c r="A281" s="1">
        <v>43739</v>
      </c>
      <c r="B281" s="2" t="s">
        <v>25</v>
      </c>
      <c r="C281" s="2" t="s">
        <v>9</v>
      </c>
      <c r="D281">
        <v>59</v>
      </c>
      <c r="E281" s="3">
        <v>64</v>
      </c>
      <c r="F281" s="3">
        <v>1.0847457599999999</v>
      </c>
    </row>
    <row r="282" spans="1:6" x14ac:dyDescent="0.35">
      <c r="A282" s="1">
        <v>43770</v>
      </c>
      <c r="B282" s="2" t="s">
        <v>25</v>
      </c>
      <c r="C282" s="2" t="s">
        <v>9</v>
      </c>
      <c r="D282">
        <v>59</v>
      </c>
      <c r="E282" s="3">
        <v>64</v>
      </c>
      <c r="F282" s="3">
        <v>1.0847457599999999</v>
      </c>
    </row>
    <row r="283" spans="1:6" x14ac:dyDescent="0.35">
      <c r="A283" s="1">
        <v>43800</v>
      </c>
      <c r="B283" s="2" t="s">
        <v>25</v>
      </c>
      <c r="C283" s="2" t="s">
        <v>9</v>
      </c>
      <c r="D283">
        <v>59</v>
      </c>
      <c r="E283" s="3">
        <v>64</v>
      </c>
      <c r="F283" s="3">
        <v>1.0847457599999999</v>
      </c>
    </row>
    <row r="284" spans="1:6" x14ac:dyDescent="0.35">
      <c r="A284" s="1">
        <v>43831</v>
      </c>
      <c r="B284" s="2" t="s">
        <v>25</v>
      </c>
      <c r="C284" s="2" t="s">
        <v>9</v>
      </c>
      <c r="D284">
        <v>60</v>
      </c>
      <c r="E284" s="3">
        <v>104</v>
      </c>
      <c r="F284" s="3">
        <v>1.73333333</v>
      </c>
    </row>
    <row r="285" spans="1:6" x14ac:dyDescent="0.35">
      <c r="A285" s="1">
        <v>43862</v>
      </c>
      <c r="B285" s="2" t="s">
        <v>25</v>
      </c>
      <c r="C285" s="2" t="s">
        <v>9</v>
      </c>
      <c r="D285">
        <v>60</v>
      </c>
      <c r="E285" s="3">
        <v>104</v>
      </c>
      <c r="F285" s="3">
        <v>1.73333333</v>
      </c>
    </row>
    <row r="286" spans="1:6" x14ac:dyDescent="0.35">
      <c r="A286" s="1">
        <v>43891</v>
      </c>
      <c r="B286" s="2" t="s">
        <v>25</v>
      </c>
      <c r="C286" s="2" t="s">
        <v>9</v>
      </c>
      <c r="D286">
        <v>60</v>
      </c>
      <c r="E286" s="3">
        <v>104</v>
      </c>
      <c r="F286" s="3">
        <v>1.73333333</v>
      </c>
    </row>
    <row r="287" spans="1:6" x14ac:dyDescent="0.35">
      <c r="A287" s="1">
        <v>43922</v>
      </c>
      <c r="B287" s="2" t="s">
        <v>25</v>
      </c>
      <c r="C287" s="2" t="s">
        <v>9</v>
      </c>
      <c r="D287">
        <v>64</v>
      </c>
      <c r="E287" s="3">
        <v>114</v>
      </c>
      <c r="F287" s="3">
        <v>1.78125</v>
      </c>
    </row>
    <row r="288" spans="1:6" x14ac:dyDescent="0.35">
      <c r="A288" s="1">
        <v>43952</v>
      </c>
      <c r="B288" s="2" t="s">
        <v>25</v>
      </c>
      <c r="C288" s="2" t="s">
        <v>9</v>
      </c>
      <c r="D288">
        <v>64</v>
      </c>
      <c r="E288" s="3">
        <v>114</v>
      </c>
      <c r="F288" s="3">
        <v>1.78125</v>
      </c>
    </row>
    <row r="289" spans="1:6" x14ac:dyDescent="0.35">
      <c r="A289" s="1">
        <v>43983</v>
      </c>
      <c r="B289" s="2" t="s">
        <v>25</v>
      </c>
      <c r="C289" s="2" t="s">
        <v>9</v>
      </c>
      <c r="D289">
        <v>64</v>
      </c>
      <c r="E289" s="3">
        <v>114</v>
      </c>
      <c r="F289" s="3">
        <v>1.78125</v>
      </c>
    </row>
    <row r="290" spans="1:6" x14ac:dyDescent="0.35">
      <c r="A290" s="1">
        <v>44013</v>
      </c>
      <c r="B290" s="2" t="s">
        <v>25</v>
      </c>
      <c r="C290" s="2" t="s">
        <v>9</v>
      </c>
      <c r="D290">
        <v>65</v>
      </c>
      <c r="E290" s="3">
        <v>119</v>
      </c>
      <c r="F290" s="3">
        <v>1.83076923</v>
      </c>
    </row>
    <row r="291" spans="1:6" x14ac:dyDescent="0.35">
      <c r="A291" s="1">
        <v>44044</v>
      </c>
      <c r="B291" s="2" t="s">
        <v>25</v>
      </c>
      <c r="C291" s="2" t="s">
        <v>9</v>
      </c>
      <c r="D291">
        <v>65</v>
      </c>
      <c r="E291" s="3">
        <v>119</v>
      </c>
      <c r="F291" s="3">
        <v>1.83076923</v>
      </c>
    </row>
    <row r="292" spans="1:6" x14ac:dyDescent="0.35">
      <c r="A292" s="1">
        <v>44075</v>
      </c>
      <c r="B292" s="2" t="s">
        <v>25</v>
      </c>
      <c r="C292" s="2" t="s">
        <v>9</v>
      </c>
      <c r="D292">
        <v>65</v>
      </c>
      <c r="E292" s="3">
        <v>119</v>
      </c>
      <c r="F292" s="3">
        <v>1.83076923</v>
      </c>
    </row>
    <row r="293" spans="1:6" x14ac:dyDescent="0.35">
      <c r="A293" s="1">
        <v>44105</v>
      </c>
      <c r="B293" s="2" t="s">
        <v>25</v>
      </c>
      <c r="C293" s="2" t="s">
        <v>9</v>
      </c>
      <c r="D293">
        <v>65</v>
      </c>
      <c r="E293" s="3">
        <v>119</v>
      </c>
      <c r="F293" s="3">
        <v>1.83076923</v>
      </c>
    </row>
    <row r="294" spans="1:6" x14ac:dyDescent="0.35">
      <c r="A294" s="1">
        <v>44136</v>
      </c>
      <c r="B294" s="2" t="s">
        <v>25</v>
      </c>
      <c r="C294" s="2" t="s">
        <v>9</v>
      </c>
      <c r="D294">
        <v>65</v>
      </c>
      <c r="E294" s="3">
        <v>119</v>
      </c>
      <c r="F294" s="3">
        <v>1.83076923</v>
      </c>
    </row>
    <row r="295" spans="1:6" x14ac:dyDescent="0.35">
      <c r="A295" s="1">
        <v>44166</v>
      </c>
      <c r="B295" s="2" t="s">
        <v>25</v>
      </c>
      <c r="C295" s="2" t="s">
        <v>9</v>
      </c>
      <c r="D295">
        <v>65</v>
      </c>
      <c r="E295" s="3">
        <v>119</v>
      </c>
      <c r="F295" s="3">
        <v>1.83076923</v>
      </c>
    </row>
    <row r="296" spans="1:6" x14ac:dyDescent="0.35">
      <c r="A296" s="1">
        <v>44197</v>
      </c>
      <c r="B296" s="2" t="s">
        <v>1005</v>
      </c>
      <c r="C296" s="2" t="s">
        <v>7</v>
      </c>
      <c r="D296">
        <v>199</v>
      </c>
      <c r="E296" s="3">
        <v>140</v>
      </c>
      <c r="F296" s="3">
        <v>0.70351758799999997</v>
      </c>
    </row>
    <row r="297" spans="1:6" x14ac:dyDescent="0.35">
      <c r="A297" s="1">
        <v>44228</v>
      </c>
      <c r="B297" s="2" t="s">
        <v>1005</v>
      </c>
      <c r="C297" s="2" t="s">
        <v>7</v>
      </c>
      <c r="D297">
        <v>196</v>
      </c>
      <c r="E297" s="3">
        <v>140</v>
      </c>
      <c r="F297" s="3">
        <v>0.71428571399999996</v>
      </c>
    </row>
    <row r="298" spans="1:6" x14ac:dyDescent="0.35">
      <c r="A298" s="1">
        <v>44256</v>
      </c>
      <c r="B298" s="2" t="s">
        <v>1005</v>
      </c>
      <c r="C298" s="2" t="s">
        <v>7</v>
      </c>
      <c r="D298">
        <v>196</v>
      </c>
      <c r="E298" s="3">
        <v>140</v>
      </c>
      <c r="F298" s="3">
        <v>0.71428571399999996</v>
      </c>
    </row>
    <row r="299" spans="1:6" x14ac:dyDescent="0.35">
      <c r="A299" s="1">
        <v>44287</v>
      </c>
      <c r="B299" s="2" t="s">
        <v>1005</v>
      </c>
      <c r="C299" s="2" t="s">
        <v>7</v>
      </c>
      <c r="D299">
        <v>196</v>
      </c>
      <c r="E299" s="3">
        <v>140</v>
      </c>
      <c r="F299" s="3">
        <v>0.71428571399999996</v>
      </c>
    </row>
    <row r="300" spans="1:6" x14ac:dyDescent="0.35">
      <c r="A300" s="1">
        <v>44317</v>
      </c>
      <c r="B300" s="2" t="s">
        <v>1005</v>
      </c>
      <c r="C300" s="2" t="s">
        <v>7</v>
      </c>
      <c r="D300">
        <v>196</v>
      </c>
      <c r="E300" s="3">
        <v>140</v>
      </c>
      <c r="F300" s="3">
        <v>0.71428571399999996</v>
      </c>
    </row>
    <row r="301" spans="1:6" x14ac:dyDescent="0.35">
      <c r="A301" s="1">
        <v>44348</v>
      </c>
      <c r="B301" s="2" t="s">
        <v>1005</v>
      </c>
      <c r="C301" s="2" t="s">
        <v>7</v>
      </c>
      <c r="D301">
        <v>196</v>
      </c>
      <c r="E301" s="3">
        <v>140</v>
      </c>
      <c r="F301" s="3">
        <v>0.71428571399999996</v>
      </c>
    </row>
    <row r="302" spans="1:6" x14ac:dyDescent="0.35">
      <c r="A302" s="1">
        <v>44378</v>
      </c>
      <c r="B302" s="2" t="s">
        <v>1005</v>
      </c>
      <c r="C302" s="2" t="s">
        <v>7</v>
      </c>
      <c r="D302">
        <v>196</v>
      </c>
      <c r="E302" s="3">
        <v>140</v>
      </c>
      <c r="F302" s="3">
        <v>0.71428571399999996</v>
      </c>
    </row>
    <row r="303" spans="1:6" x14ac:dyDescent="0.35">
      <c r="A303" s="1">
        <v>44409</v>
      </c>
      <c r="B303" s="2" t="s">
        <v>1005</v>
      </c>
      <c r="C303" s="2" t="s">
        <v>7</v>
      </c>
      <c r="D303">
        <v>196</v>
      </c>
      <c r="E303" s="3">
        <v>140</v>
      </c>
      <c r="F303" s="3">
        <v>0.71428571399999996</v>
      </c>
    </row>
    <row r="304" spans="1:6" x14ac:dyDescent="0.35">
      <c r="A304" s="1">
        <v>44197</v>
      </c>
      <c r="B304" s="2" t="s">
        <v>1005</v>
      </c>
      <c r="C304" s="2" t="s">
        <v>9</v>
      </c>
      <c r="D304">
        <v>87</v>
      </c>
      <c r="E304" s="3">
        <v>161</v>
      </c>
      <c r="F304" s="3">
        <v>1.8505747100000001</v>
      </c>
    </row>
    <row r="305" spans="1:6" x14ac:dyDescent="0.35">
      <c r="A305" s="1">
        <v>44228</v>
      </c>
      <c r="B305" s="2" t="s">
        <v>1005</v>
      </c>
      <c r="C305" s="2" t="s">
        <v>9</v>
      </c>
      <c r="D305">
        <v>87</v>
      </c>
      <c r="E305" s="3">
        <v>161</v>
      </c>
      <c r="F305" s="3">
        <v>1.8505747100000001</v>
      </c>
    </row>
    <row r="306" spans="1:6" x14ac:dyDescent="0.35">
      <c r="A306" s="1">
        <v>44256</v>
      </c>
      <c r="B306" s="2" t="s">
        <v>1005</v>
      </c>
      <c r="C306" s="2" t="s">
        <v>9</v>
      </c>
      <c r="D306">
        <v>87</v>
      </c>
      <c r="E306" s="3">
        <v>161</v>
      </c>
      <c r="F306" s="3">
        <v>1.8505747100000001</v>
      </c>
    </row>
    <row r="307" spans="1:6" x14ac:dyDescent="0.35">
      <c r="A307" s="1">
        <v>44287</v>
      </c>
      <c r="B307" s="2" t="s">
        <v>1005</v>
      </c>
      <c r="C307" s="2" t="s">
        <v>9</v>
      </c>
      <c r="D307">
        <v>87</v>
      </c>
      <c r="E307" s="3">
        <v>161</v>
      </c>
      <c r="F307" s="3">
        <v>1.8505747100000001</v>
      </c>
    </row>
    <row r="308" spans="1:6" x14ac:dyDescent="0.35">
      <c r="A308" s="1">
        <v>44317</v>
      </c>
      <c r="B308" s="2" t="s">
        <v>1005</v>
      </c>
      <c r="C308" s="2" t="s">
        <v>9</v>
      </c>
      <c r="D308">
        <v>87</v>
      </c>
      <c r="E308" s="3">
        <v>161</v>
      </c>
      <c r="F308" s="3">
        <v>1.8505747100000001</v>
      </c>
    </row>
    <row r="309" spans="1:6" x14ac:dyDescent="0.35">
      <c r="A309" s="1">
        <v>44348</v>
      </c>
      <c r="B309" s="2" t="s">
        <v>1005</v>
      </c>
      <c r="C309" s="2" t="s">
        <v>9</v>
      </c>
      <c r="D309">
        <v>87</v>
      </c>
      <c r="E309" s="3">
        <v>161</v>
      </c>
      <c r="F309" s="3">
        <v>1.8505747100000001</v>
      </c>
    </row>
    <row r="310" spans="1:6" x14ac:dyDescent="0.35">
      <c r="A310" s="1">
        <v>44378</v>
      </c>
      <c r="B310" s="2" t="s">
        <v>1005</v>
      </c>
      <c r="C310" s="2" t="s">
        <v>9</v>
      </c>
      <c r="D310">
        <v>86</v>
      </c>
      <c r="E310" s="3">
        <v>161</v>
      </c>
      <c r="F310" s="3">
        <v>1.8720930200000001</v>
      </c>
    </row>
    <row r="311" spans="1:6" x14ac:dyDescent="0.35">
      <c r="A311" s="1">
        <v>44409</v>
      </c>
      <c r="B311" s="2" t="s">
        <v>1005</v>
      </c>
      <c r="C311" s="2" t="s">
        <v>9</v>
      </c>
      <c r="D311">
        <v>86</v>
      </c>
      <c r="E311" s="3">
        <v>161</v>
      </c>
      <c r="F311" s="3">
        <v>1.8720930200000001</v>
      </c>
    </row>
    <row r="312" spans="1:6" x14ac:dyDescent="0.35">
      <c r="A312" s="1">
        <v>44197</v>
      </c>
      <c r="B312" s="2" t="s">
        <v>1004</v>
      </c>
      <c r="C312" s="2" t="s">
        <v>7</v>
      </c>
      <c r="D312">
        <v>186</v>
      </c>
      <c r="E312" s="3">
        <v>95</v>
      </c>
      <c r="F312" s="3">
        <v>0.51075268799999995</v>
      </c>
    </row>
    <row r="313" spans="1:6" x14ac:dyDescent="0.35">
      <c r="A313" s="1">
        <v>44228</v>
      </c>
      <c r="B313" s="2" t="s">
        <v>1004</v>
      </c>
      <c r="C313" s="2" t="s">
        <v>7</v>
      </c>
      <c r="D313">
        <v>184</v>
      </c>
      <c r="E313" s="3">
        <v>95</v>
      </c>
      <c r="F313" s="3">
        <v>0.51630434800000002</v>
      </c>
    </row>
    <row r="314" spans="1:6" x14ac:dyDescent="0.35">
      <c r="A314" s="1">
        <v>44256</v>
      </c>
      <c r="B314" s="2" t="s">
        <v>1004</v>
      </c>
      <c r="C314" s="2" t="s">
        <v>7</v>
      </c>
      <c r="D314">
        <v>184</v>
      </c>
      <c r="E314" s="3">
        <v>95</v>
      </c>
      <c r="F314" s="3">
        <v>0.51630434800000002</v>
      </c>
    </row>
    <row r="315" spans="1:6" x14ac:dyDescent="0.35">
      <c r="A315" s="1">
        <v>44287</v>
      </c>
      <c r="B315" s="2" t="s">
        <v>1004</v>
      </c>
      <c r="C315" s="2" t="s">
        <v>7</v>
      </c>
      <c r="D315">
        <v>184</v>
      </c>
      <c r="E315" s="3">
        <v>95</v>
      </c>
      <c r="F315" s="3">
        <v>0.51630434800000002</v>
      </c>
    </row>
    <row r="316" spans="1:6" x14ac:dyDescent="0.35">
      <c r="A316" s="1">
        <v>44317</v>
      </c>
      <c r="B316" s="2" t="s">
        <v>1004</v>
      </c>
      <c r="C316" s="2" t="s">
        <v>7</v>
      </c>
      <c r="D316">
        <v>184</v>
      </c>
      <c r="E316" s="3">
        <v>95</v>
      </c>
      <c r="F316" s="3">
        <v>0.51630434800000002</v>
      </c>
    </row>
    <row r="317" spans="1:6" x14ac:dyDescent="0.35">
      <c r="A317" s="1">
        <v>44348</v>
      </c>
      <c r="B317" s="2" t="s">
        <v>1004</v>
      </c>
      <c r="C317" s="2" t="s">
        <v>7</v>
      </c>
      <c r="D317">
        <v>184</v>
      </c>
      <c r="E317" s="3">
        <v>95</v>
      </c>
      <c r="F317" s="3">
        <v>0.51630434800000002</v>
      </c>
    </row>
    <row r="318" spans="1:6" x14ac:dyDescent="0.35">
      <c r="A318" s="1">
        <v>44378</v>
      </c>
      <c r="B318" s="2" t="s">
        <v>1004</v>
      </c>
      <c r="C318" s="2" t="s">
        <v>7</v>
      </c>
      <c r="D318">
        <v>184</v>
      </c>
      <c r="E318" s="3">
        <v>95</v>
      </c>
      <c r="F318" s="3">
        <v>0.51630434800000002</v>
      </c>
    </row>
    <row r="319" spans="1:6" x14ac:dyDescent="0.35">
      <c r="A319" s="1">
        <v>44409</v>
      </c>
      <c r="B319" s="2" t="s">
        <v>1004</v>
      </c>
      <c r="C319" s="2" t="s">
        <v>7</v>
      </c>
      <c r="D319">
        <v>184</v>
      </c>
      <c r="E319" s="3">
        <v>95</v>
      </c>
      <c r="F319" s="3">
        <v>0.51630434800000002</v>
      </c>
    </row>
    <row r="320" spans="1:6" x14ac:dyDescent="0.35">
      <c r="A320" s="1">
        <v>44197</v>
      </c>
      <c r="B320" s="2" t="s">
        <v>1004</v>
      </c>
      <c r="C320" s="2" t="s">
        <v>9</v>
      </c>
      <c r="D320">
        <v>100</v>
      </c>
      <c r="E320" s="3">
        <v>209</v>
      </c>
      <c r="F320" s="3">
        <v>2.09</v>
      </c>
    </row>
    <row r="321" spans="1:6" x14ac:dyDescent="0.35">
      <c r="A321" s="1">
        <v>44228</v>
      </c>
      <c r="B321" s="2" t="s">
        <v>1004</v>
      </c>
      <c r="C321" s="2" t="s">
        <v>9</v>
      </c>
      <c r="D321">
        <v>100</v>
      </c>
      <c r="E321" s="3">
        <v>209</v>
      </c>
      <c r="F321" s="3">
        <v>2.09</v>
      </c>
    </row>
    <row r="322" spans="1:6" x14ac:dyDescent="0.35">
      <c r="A322" s="1">
        <v>44256</v>
      </c>
      <c r="B322" s="2" t="s">
        <v>1004</v>
      </c>
      <c r="C322" s="2" t="s">
        <v>9</v>
      </c>
      <c r="D322">
        <v>100</v>
      </c>
      <c r="E322" s="3">
        <v>209</v>
      </c>
      <c r="F322" s="3">
        <v>2.09</v>
      </c>
    </row>
    <row r="323" spans="1:6" x14ac:dyDescent="0.35">
      <c r="A323" s="1">
        <v>44287</v>
      </c>
      <c r="B323" s="2" t="s">
        <v>1004</v>
      </c>
      <c r="C323" s="2" t="s">
        <v>9</v>
      </c>
      <c r="D323">
        <v>100</v>
      </c>
      <c r="E323" s="3">
        <v>209</v>
      </c>
      <c r="F323" s="3">
        <v>2.09</v>
      </c>
    </row>
    <row r="324" spans="1:6" x14ac:dyDescent="0.35">
      <c r="A324" s="1">
        <v>44317</v>
      </c>
      <c r="B324" s="2" t="s">
        <v>1004</v>
      </c>
      <c r="C324" s="2" t="s">
        <v>9</v>
      </c>
      <c r="D324">
        <v>100</v>
      </c>
      <c r="E324" s="3">
        <v>209</v>
      </c>
      <c r="F324" s="3">
        <v>2.09</v>
      </c>
    </row>
    <row r="325" spans="1:6" x14ac:dyDescent="0.35">
      <c r="A325" s="1">
        <v>44348</v>
      </c>
      <c r="B325" s="2" t="s">
        <v>1004</v>
      </c>
      <c r="C325" s="2" t="s">
        <v>9</v>
      </c>
      <c r="D325">
        <v>100</v>
      </c>
      <c r="E325" s="3">
        <v>209</v>
      </c>
      <c r="F325" s="3">
        <v>2.09</v>
      </c>
    </row>
    <row r="326" spans="1:6" x14ac:dyDescent="0.35">
      <c r="A326" s="1">
        <v>44378</v>
      </c>
      <c r="B326" s="2" t="s">
        <v>1004</v>
      </c>
      <c r="C326" s="2" t="s">
        <v>9</v>
      </c>
      <c r="D326">
        <v>99</v>
      </c>
      <c r="E326" s="3">
        <v>209</v>
      </c>
      <c r="F326" s="3">
        <v>2.11111111</v>
      </c>
    </row>
    <row r="327" spans="1:6" x14ac:dyDescent="0.35">
      <c r="A327" s="1">
        <v>44409</v>
      </c>
      <c r="B327" s="2" t="s">
        <v>1004</v>
      </c>
      <c r="C327" s="2" t="s">
        <v>9</v>
      </c>
      <c r="D327">
        <v>99</v>
      </c>
      <c r="E327" s="3">
        <v>209</v>
      </c>
      <c r="F327" s="3">
        <v>2.11111111</v>
      </c>
    </row>
    <row r="328" spans="1:6" x14ac:dyDescent="0.35">
      <c r="A328" s="1">
        <v>43525</v>
      </c>
      <c r="B328" s="2" t="s">
        <v>16</v>
      </c>
      <c r="C328" s="2" t="s">
        <v>7</v>
      </c>
      <c r="D328">
        <v>37</v>
      </c>
      <c r="E328" s="3">
        <v>15</v>
      </c>
      <c r="F328" s="3">
        <v>0.405405405</v>
      </c>
    </row>
    <row r="329" spans="1:6" x14ac:dyDescent="0.35">
      <c r="A329" s="1">
        <v>43556</v>
      </c>
      <c r="B329" s="2" t="s">
        <v>16</v>
      </c>
      <c r="C329" s="2" t="s">
        <v>7</v>
      </c>
      <c r="D329">
        <v>39</v>
      </c>
      <c r="E329" s="3">
        <v>15</v>
      </c>
      <c r="F329" s="3">
        <v>0.38461538499999998</v>
      </c>
    </row>
    <row r="330" spans="1:6" x14ac:dyDescent="0.35">
      <c r="A330" s="1">
        <v>43586</v>
      </c>
      <c r="B330" s="2" t="s">
        <v>16</v>
      </c>
      <c r="C330" s="2" t="s">
        <v>7</v>
      </c>
      <c r="D330">
        <v>40</v>
      </c>
      <c r="E330" s="3">
        <v>15</v>
      </c>
      <c r="F330" s="3">
        <v>0.375</v>
      </c>
    </row>
    <row r="331" spans="1:6" x14ac:dyDescent="0.35">
      <c r="A331" s="1">
        <v>43617</v>
      </c>
      <c r="B331" s="2" t="s">
        <v>16</v>
      </c>
      <c r="C331" s="2" t="s">
        <v>7</v>
      </c>
      <c r="D331">
        <v>40</v>
      </c>
      <c r="E331" s="3">
        <v>15</v>
      </c>
      <c r="F331" s="3">
        <v>0.375</v>
      </c>
    </row>
    <row r="332" spans="1:6" x14ac:dyDescent="0.35">
      <c r="A332" s="1">
        <v>43647</v>
      </c>
      <c r="B332" s="2" t="s">
        <v>16</v>
      </c>
      <c r="C332" s="2" t="s">
        <v>7</v>
      </c>
      <c r="D332">
        <v>40</v>
      </c>
      <c r="E332" s="3">
        <v>15</v>
      </c>
      <c r="F332" s="3">
        <v>0.375</v>
      </c>
    </row>
    <row r="333" spans="1:6" x14ac:dyDescent="0.35">
      <c r="A333" s="1">
        <v>43678</v>
      </c>
      <c r="B333" s="2" t="s">
        <v>16</v>
      </c>
      <c r="C333" s="2" t="s">
        <v>7</v>
      </c>
      <c r="D333">
        <v>40</v>
      </c>
      <c r="E333" s="3">
        <v>15</v>
      </c>
      <c r="F333" s="3">
        <v>0.375</v>
      </c>
    </row>
    <row r="334" spans="1:6" x14ac:dyDescent="0.35">
      <c r="A334" s="1">
        <v>43709</v>
      </c>
      <c r="B334" s="2" t="s">
        <v>16</v>
      </c>
      <c r="C334" s="2" t="s">
        <v>7</v>
      </c>
      <c r="D334">
        <v>40</v>
      </c>
      <c r="E334" s="3">
        <v>15</v>
      </c>
      <c r="F334" s="3">
        <v>0.375</v>
      </c>
    </row>
    <row r="335" spans="1:6" x14ac:dyDescent="0.35">
      <c r="A335" s="1">
        <v>43739</v>
      </c>
      <c r="B335" s="2" t="s">
        <v>16</v>
      </c>
      <c r="C335" s="2" t="s">
        <v>7</v>
      </c>
      <c r="D335">
        <v>40</v>
      </c>
      <c r="E335" s="3">
        <v>15</v>
      </c>
      <c r="F335" s="3">
        <v>0.375</v>
      </c>
    </row>
    <row r="336" spans="1:6" x14ac:dyDescent="0.35">
      <c r="A336" s="1">
        <v>43770</v>
      </c>
      <c r="B336" s="2" t="s">
        <v>16</v>
      </c>
      <c r="C336" s="2" t="s">
        <v>7</v>
      </c>
      <c r="D336">
        <v>40</v>
      </c>
      <c r="E336" s="3">
        <v>15</v>
      </c>
      <c r="F336" s="3">
        <v>0.375</v>
      </c>
    </row>
    <row r="337" spans="1:6" x14ac:dyDescent="0.35">
      <c r="A337" s="1">
        <v>43800</v>
      </c>
      <c r="B337" s="2" t="s">
        <v>16</v>
      </c>
      <c r="C337" s="2" t="s">
        <v>7</v>
      </c>
      <c r="D337">
        <v>40</v>
      </c>
      <c r="E337" s="3">
        <v>15</v>
      </c>
      <c r="F337" s="3">
        <v>0.375</v>
      </c>
    </row>
    <row r="338" spans="1:6" x14ac:dyDescent="0.35">
      <c r="A338" s="1">
        <v>43831</v>
      </c>
      <c r="B338" s="2" t="s">
        <v>16</v>
      </c>
      <c r="C338" s="2" t="s">
        <v>7</v>
      </c>
      <c r="D338">
        <v>39</v>
      </c>
      <c r="E338" s="3">
        <v>15</v>
      </c>
      <c r="F338" s="3">
        <v>0.38461538499999998</v>
      </c>
    </row>
    <row r="339" spans="1:6" x14ac:dyDescent="0.35">
      <c r="A339" s="1">
        <v>43862</v>
      </c>
      <c r="B339" s="2" t="s">
        <v>16</v>
      </c>
      <c r="C339" s="2" t="s">
        <v>7</v>
      </c>
      <c r="D339">
        <v>40</v>
      </c>
      <c r="E339" s="3">
        <v>15</v>
      </c>
      <c r="F339" s="3">
        <v>0.375</v>
      </c>
    </row>
    <row r="340" spans="1:6" x14ac:dyDescent="0.35">
      <c r="A340" s="1">
        <v>43891</v>
      </c>
      <c r="B340" s="2" t="s">
        <v>16</v>
      </c>
      <c r="C340" s="2" t="s">
        <v>7</v>
      </c>
      <c r="D340">
        <v>39</v>
      </c>
      <c r="E340" s="3">
        <v>15</v>
      </c>
      <c r="F340" s="3">
        <v>0.38461538499999998</v>
      </c>
    </row>
    <row r="341" spans="1:6" x14ac:dyDescent="0.35">
      <c r="A341" s="1">
        <v>43922</v>
      </c>
      <c r="B341" s="2" t="s">
        <v>16</v>
      </c>
      <c r="C341" s="2" t="s">
        <v>7</v>
      </c>
      <c r="D341">
        <v>39</v>
      </c>
      <c r="E341" s="3">
        <v>15</v>
      </c>
      <c r="F341" s="3">
        <v>0.38461538499999998</v>
      </c>
    </row>
    <row r="342" spans="1:6" x14ac:dyDescent="0.35">
      <c r="A342" s="1">
        <v>43952</v>
      </c>
      <c r="B342" s="2" t="s">
        <v>16</v>
      </c>
      <c r="C342" s="2" t="s">
        <v>7</v>
      </c>
      <c r="D342">
        <v>39</v>
      </c>
      <c r="E342" s="3">
        <v>15</v>
      </c>
      <c r="F342" s="3">
        <v>0.38461538499999998</v>
      </c>
    </row>
    <row r="343" spans="1:6" x14ac:dyDescent="0.35">
      <c r="A343" s="1">
        <v>43525</v>
      </c>
      <c r="B343" s="2" t="s">
        <v>16</v>
      </c>
      <c r="C343" s="2" t="s">
        <v>9</v>
      </c>
      <c r="D343">
        <v>8</v>
      </c>
      <c r="E343" s="3">
        <v>60</v>
      </c>
      <c r="F343" s="3">
        <v>7.5</v>
      </c>
    </row>
    <row r="344" spans="1:6" x14ac:dyDescent="0.35">
      <c r="A344" s="1">
        <v>43556</v>
      </c>
      <c r="B344" s="2" t="s">
        <v>16</v>
      </c>
      <c r="C344" s="2" t="s">
        <v>9</v>
      </c>
      <c r="D344">
        <v>8</v>
      </c>
      <c r="E344" s="3">
        <v>60</v>
      </c>
      <c r="F344" s="3">
        <v>7.5</v>
      </c>
    </row>
    <row r="345" spans="1:6" x14ac:dyDescent="0.35">
      <c r="A345" s="1">
        <v>43586</v>
      </c>
      <c r="B345" s="2" t="s">
        <v>16</v>
      </c>
      <c r="C345" s="2" t="s">
        <v>9</v>
      </c>
      <c r="D345">
        <v>8</v>
      </c>
      <c r="E345" s="3">
        <v>60</v>
      </c>
      <c r="F345" s="3">
        <v>7.5</v>
      </c>
    </row>
    <row r="346" spans="1:6" x14ac:dyDescent="0.35">
      <c r="A346" s="1">
        <v>43617</v>
      </c>
      <c r="B346" s="2" t="s">
        <v>16</v>
      </c>
      <c r="C346" s="2" t="s">
        <v>9</v>
      </c>
      <c r="D346">
        <v>8</v>
      </c>
      <c r="E346" s="3">
        <v>60</v>
      </c>
      <c r="F346" s="3">
        <v>7.5</v>
      </c>
    </row>
    <row r="347" spans="1:6" x14ac:dyDescent="0.35">
      <c r="A347" s="1">
        <v>43647</v>
      </c>
      <c r="B347" s="2" t="s">
        <v>16</v>
      </c>
      <c r="C347" s="2" t="s">
        <v>9</v>
      </c>
      <c r="D347">
        <v>8</v>
      </c>
      <c r="E347" s="3">
        <v>60</v>
      </c>
      <c r="F347" s="3">
        <v>7.5</v>
      </c>
    </row>
    <row r="348" spans="1:6" x14ac:dyDescent="0.35">
      <c r="A348" s="1">
        <v>43678</v>
      </c>
      <c r="B348" s="2" t="s">
        <v>16</v>
      </c>
      <c r="C348" s="2" t="s">
        <v>9</v>
      </c>
      <c r="D348">
        <v>8</v>
      </c>
      <c r="E348" s="3">
        <v>60</v>
      </c>
      <c r="F348" s="3">
        <v>7.5</v>
      </c>
    </row>
    <row r="349" spans="1:6" x14ac:dyDescent="0.35">
      <c r="A349" s="1">
        <v>43709</v>
      </c>
      <c r="B349" s="2" t="s">
        <v>16</v>
      </c>
      <c r="C349" s="2" t="s">
        <v>9</v>
      </c>
      <c r="D349">
        <v>8</v>
      </c>
      <c r="E349" s="3">
        <v>60</v>
      </c>
      <c r="F349" s="3">
        <v>7.5</v>
      </c>
    </row>
    <row r="350" spans="1:6" x14ac:dyDescent="0.35">
      <c r="A350" s="1">
        <v>43739</v>
      </c>
      <c r="B350" s="2" t="s">
        <v>16</v>
      </c>
      <c r="C350" s="2" t="s">
        <v>9</v>
      </c>
      <c r="D350">
        <v>8</v>
      </c>
      <c r="E350" s="3">
        <v>60</v>
      </c>
      <c r="F350" s="3">
        <v>7.5</v>
      </c>
    </row>
    <row r="351" spans="1:6" x14ac:dyDescent="0.35">
      <c r="A351" s="1">
        <v>43770</v>
      </c>
      <c r="B351" s="2" t="s">
        <v>16</v>
      </c>
      <c r="C351" s="2" t="s">
        <v>9</v>
      </c>
      <c r="D351">
        <v>8</v>
      </c>
      <c r="E351" s="3">
        <v>60</v>
      </c>
      <c r="F351" s="3">
        <v>7.5</v>
      </c>
    </row>
    <row r="352" spans="1:6" x14ac:dyDescent="0.35">
      <c r="A352" s="1">
        <v>43800</v>
      </c>
      <c r="B352" s="2" t="s">
        <v>16</v>
      </c>
      <c r="C352" s="2" t="s">
        <v>9</v>
      </c>
      <c r="D352">
        <v>8</v>
      </c>
      <c r="E352" s="3">
        <v>60</v>
      </c>
      <c r="F352" s="3">
        <v>7.5</v>
      </c>
    </row>
    <row r="353" spans="1:6" x14ac:dyDescent="0.35">
      <c r="A353" s="1">
        <v>43831</v>
      </c>
      <c r="B353" s="2" t="s">
        <v>16</v>
      </c>
      <c r="C353" s="2" t="s">
        <v>9</v>
      </c>
      <c r="D353">
        <v>8</v>
      </c>
      <c r="E353" s="3">
        <v>60</v>
      </c>
      <c r="F353" s="3">
        <v>7.5</v>
      </c>
    </row>
    <row r="354" spans="1:6" x14ac:dyDescent="0.35">
      <c r="A354" s="1">
        <v>43862</v>
      </c>
      <c r="B354" s="2" t="s">
        <v>16</v>
      </c>
      <c r="C354" s="2" t="s">
        <v>9</v>
      </c>
      <c r="D354">
        <v>8</v>
      </c>
      <c r="E354" s="3">
        <v>60</v>
      </c>
      <c r="F354" s="3">
        <v>7.5</v>
      </c>
    </row>
    <row r="355" spans="1:6" x14ac:dyDescent="0.35">
      <c r="A355" s="1">
        <v>43891</v>
      </c>
      <c r="B355" s="2" t="s">
        <v>16</v>
      </c>
      <c r="C355" s="2" t="s">
        <v>9</v>
      </c>
      <c r="D355">
        <v>8</v>
      </c>
      <c r="E355" s="3">
        <v>60</v>
      </c>
      <c r="F355" s="3">
        <v>7.5</v>
      </c>
    </row>
    <row r="356" spans="1:6" x14ac:dyDescent="0.35">
      <c r="A356" s="1">
        <v>43922</v>
      </c>
      <c r="B356" s="2" t="s">
        <v>16</v>
      </c>
      <c r="C356" s="2" t="s">
        <v>9</v>
      </c>
      <c r="D356">
        <v>8</v>
      </c>
      <c r="E356" s="3">
        <v>60</v>
      </c>
      <c r="F356" s="3">
        <v>7.5</v>
      </c>
    </row>
    <row r="357" spans="1:6" x14ac:dyDescent="0.35">
      <c r="A357" s="1">
        <v>43952</v>
      </c>
      <c r="B357" s="2" t="s">
        <v>16</v>
      </c>
      <c r="C357" s="2" t="s">
        <v>9</v>
      </c>
      <c r="D357">
        <v>8</v>
      </c>
      <c r="E357" s="3">
        <v>60</v>
      </c>
      <c r="F357" s="3">
        <v>7.5</v>
      </c>
    </row>
    <row r="358" spans="1:6" x14ac:dyDescent="0.35">
      <c r="A358" s="1">
        <v>43525</v>
      </c>
      <c r="B358" s="2" t="s">
        <v>848</v>
      </c>
      <c r="C358" s="2" t="s">
        <v>7</v>
      </c>
      <c r="D358">
        <v>98</v>
      </c>
      <c r="E358" s="3">
        <v>110</v>
      </c>
      <c r="F358" s="3">
        <v>1.1224489799999999</v>
      </c>
    </row>
    <row r="359" spans="1:6" x14ac:dyDescent="0.35">
      <c r="A359" s="1">
        <v>43556</v>
      </c>
      <c r="B359" s="2" t="s">
        <v>848</v>
      </c>
      <c r="C359" s="2" t="s">
        <v>7</v>
      </c>
      <c r="D359">
        <v>97</v>
      </c>
      <c r="E359" s="3">
        <v>110</v>
      </c>
      <c r="F359" s="3">
        <v>1.13402062</v>
      </c>
    </row>
    <row r="360" spans="1:6" x14ac:dyDescent="0.35">
      <c r="A360" s="1">
        <v>43586</v>
      </c>
      <c r="B360" s="2" t="s">
        <v>848</v>
      </c>
      <c r="C360" s="2" t="s">
        <v>7</v>
      </c>
      <c r="D360">
        <v>97</v>
      </c>
      <c r="E360" s="3">
        <v>110</v>
      </c>
      <c r="F360" s="3">
        <v>1.13402062</v>
      </c>
    </row>
    <row r="361" spans="1:6" x14ac:dyDescent="0.35">
      <c r="A361" s="1">
        <v>43617</v>
      </c>
      <c r="B361" s="2" t="s">
        <v>848</v>
      </c>
      <c r="C361" s="2" t="s">
        <v>7</v>
      </c>
      <c r="D361">
        <v>97</v>
      </c>
      <c r="E361" s="3">
        <v>110</v>
      </c>
      <c r="F361" s="3">
        <v>1.13402062</v>
      </c>
    </row>
    <row r="362" spans="1:6" x14ac:dyDescent="0.35">
      <c r="A362" s="1">
        <v>43525</v>
      </c>
      <c r="B362" s="2" t="s">
        <v>848</v>
      </c>
      <c r="C362" s="2" t="s">
        <v>9</v>
      </c>
      <c r="D362">
        <v>59</v>
      </c>
      <c r="E362" s="3">
        <v>53</v>
      </c>
      <c r="F362" s="3">
        <v>0.89830508499999995</v>
      </c>
    </row>
    <row r="363" spans="1:6" x14ac:dyDescent="0.35">
      <c r="A363" s="1">
        <v>43556</v>
      </c>
      <c r="B363" s="2" t="s">
        <v>848</v>
      </c>
      <c r="C363" s="2" t="s">
        <v>9</v>
      </c>
      <c r="D363">
        <v>59</v>
      </c>
      <c r="E363" s="3">
        <v>53</v>
      </c>
      <c r="F363" s="3">
        <v>0.89830508499999995</v>
      </c>
    </row>
    <row r="364" spans="1:6" x14ac:dyDescent="0.35">
      <c r="A364" s="1">
        <v>43586</v>
      </c>
      <c r="B364" s="2" t="s">
        <v>848</v>
      </c>
      <c r="C364" s="2" t="s">
        <v>9</v>
      </c>
      <c r="D364">
        <v>59</v>
      </c>
      <c r="E364" s="3">
        <v>53</v>
      </c>
      <c r="F364" s="3">
        <v>0.89830508499999995</v>
      </c>
    </row>
    <row r="365" spans="1:6" x14ac:dyDescent="0.35">
      <c r="A365" s="1">
        <v>43617</v>
      </c>
      <c r="B365" s="2" t="s">
        <v>848</v>
      </c>
      <c r="C365" s="2" t="s">
        <v>9</v>
      </c>
      <c r="D365">
        <v>59</v>
      </c>
      <c r="E365" s="3">
        <v>53</v>
      </c>
      <c r="F365" s="3">
        <v>0.89830508499999995</v>
      </c>
    </row>
    <row r="366" spans="1:6" x14ac:dyDescent="0.35">
      <c r="A366" s="1">
        <v>43525</v>
      </c>
      <c r="B366" s="2" t="s">
        <v>847</v>
      </c>
      <c r="C366" s="2" t="s">
        <v>7</v>
      </c>
      <c r="D366">
        <v>73</v>
      </c>
      <c r="E366" s="3">
        <v>93</v>
      </c>
      <c r="F366" s="3">
        <v>1.2739726</v>
      </c>
    </row>
    <row r="367" spans="1:6" x14ac:dyDescent="0.35">
      <c r="A367" s="1">
        <v>43556</v>
      </c>
      <c r="B367" s="2" t="s">
        <v>847</v>
      </c>
      <c r="C367" s="2" t="s">
        <v>7</v>
      </c>
      <c r="D367">
        <v>72</v>
      </c>
      <c r="E367" s="3">
        <v>93</v>
      </c>
      <c r="F367" s="3">
        <v>1.2916666699999999</v>
      </c>
    </row>
    <row r="368" spans="1:6" x14ac:dyDescent="0.35">
      <c r="A368" s="1">
        <v>43586</v>
      </c>
      <c r="B368" s="2" t="s">
        <v>847</v>
      </c>
      <c r="C368" s="2" t="s">
        <v>7</v>
      </c>
      <c r="D368">
        <v>72</v>
      </c>
      <c r="E368" s="3">
        <v>93</v>
      </c>
      <c r="F368" s="3">
        <v>1.2916666699999999</v>
      </c>
    </row>
    <row r="369" spans="1:6" x14ac:dyDescent="0.35">
      <c r="A369" s="1">
        <v>43617</v>
      </c>
      <c r="B369" s="2" t="s">
        <v>847</v>
      </c>
      <c r="C369" s="2" t="s">
        <v>7</v>
      </c>
      <c r="D369">
        <v>72</v>
      </c>
      <c r="E369" s="3">
        <v>93</v>
      </c>
      <c r="F369" s="3">
        <v>1.2916666699999999</v>
      </c>
    </row>
    <row r="370" spans="1:6" x14ac:dyDescent="0.35">
      <c r="A370" s="1">
        <v>43525</v>
      </c>
      <c r="B370" s="2" t="s">
        <v>847</v>
      </c>
      <c r="C370" s="2" t="s">
        <v>9</v>
      </c>
      <c r="D370">
        <v>60</v>
      </c>
      <c r="E370" s="3">
        <v>53</v>
      </c>
      <c r="F370" s="3">
        <v>0.88333333300000005</v>
      </c>
    </row>
    <row r="371" spans="1:6" x14ac:dyDescent="0.35">
      <c r="A371" s="1">
        <v>43556</v>
      </c>
      <c r="B371" s="2" t="s">
        <v>847</v>
      </c>
      <c r="C371" s="2" t="s">
        <v>9</v>
      </c>
      <c r="D371">
        <v>60</v>
      </c>
      <c r="E371" s="3">
        <v>53</v>
      </c>
      <c r="F371" s="3">
        <v>0.88333333300000005</v>
      </c>
    </row>
    <row r="372" spans="1:6" x14ac:dyDescent="0.35">
      <c r="A372" s="1">
        <v>43586</v>
      </c>
      <c r="B372" s="2" t="s">
        <v>847</v>
      </c>
      <c r="C372" s="2" t="s">
        <v>9</v>
      </c>
      <c r="D372">
        <v>60</v>
      </c>
      <c r="E372" s="3">
        <v>53</v>
      </c>
      <c r="F372" s="3">
        <v>0.88333333300000005</v>
      </c>
    </row>
    <row r="373" spans="1:6" x14ac:dyDescent="0.35">
      <c r="A373" s="1">
        <v>43617</v>
      </c>
      <c r="B373" s="2" t="s">
        <v>847</v>
      </c>
      <c r="C373" s="2" t="s">
        <v>9</v>
      </c>
      <c r="D373">
        <v>60</v>
      </c>
      <c r="E373" s="3">
        <v>53</v>
      </c>
      <c r="F373" s="3">
        <v>0.88333333300000005</v>
      </c>
    </row>
    <row r="374" spans="1:6" x14ac:dyDescent="0.35">
      <c r="A374" s="1">
        <v>43525</v>
      </c>
      <c r="B374" s="2" t="s">
        <v>846</v>
      </c>
      <c r="C374" s="2" t="s">
        <v>7</v>
      </c>
      <c r="D374">
        <v>61</v>
      </c>
      <c r="E374" s="3">
        <v>55</v>
      </c>
      <c r="F374" s="3">
        <v>0.90163934400000001</v>
      </c>
    </row>
    <row r="375" spans="1:6" x14ac:dyDescent="0.35">
      <c r="A375" s="1">
        <v>43556</v>
      </c>
      <c r="B375" s="2" t="s">
        <v>846</v>
      </c>
      <c r="C375" s="2" t="s">
        <v>7</v>
      </c>
      <c r="D375">
        <v>71</v>
      </c>
      <c r="E375" s="3">
        <v>70</v>
      </c>
      <c r="F375" s="3">
        <v>0.98591549300000003</v>
      </c>
    </row>
    <row r="376" spans="1:6" x14ac:dyDescent="0.35">
      <c r="A376" s="1">
        <v>43586</v>
      </c>
      <c r="B376" s="2" t="s">
        <v>846</v>
      </c>
      <c r="C376" s="2" t="s">
        <v>7</v>
      </c>
      <c r="D376">
        <v>71</v>
      </c>
      <c r="E376" s="3">
        <v>70</v>
      </c>
      <c r="F376" s="3">
        <v>0.98591549300000003</v>
      </c>
    </row>
    <row r="377" spans="1:6" x14ac:dyDescent="0.35">
      <c r="A377" s="1">
        <v>43617</v>
      </c>
      <c r="B377" s="2" t="s">
        <v>846</v>
      </c>
      <c r="C377" s="2" t="s">
        <v>7</v>
      </c>
      <c r="D377">
        <v>71</v>
      </c>
      <c r="E377" s="3">
        <v>70</v>
      </c>
      <c r="F377" s="3">
        <v>0.98591549300000003</v>
      </c>
    </row>
    <row r="378" spans="1:6" x14ac:dyDescent="0.35">
      <c r="A378" s="1">
        <v>43525</v>
      </c>
      <c r="B378" s="2" t="s">
        <v>846</v>
      </c>
      <c r="C378" s="2" t="s">
        <v>9</v>
      </c>
      <c r="D378">
        <v>62</v>
      </c>
      <c r="E378" s="3">
        <v>42</v>
      </c>
      <c r="F378" s="3">
        <v>0.67741935499999995</v>
      </c>
    </row>
    <row r="379" spans="1:6" x14ac:dyDescent="0.35">
      <c r="A379" s="1">
        <v>43556</v>
      </c>
      <c r="B379" s="2" t="s">
        <v>846</v>
      </c>
      <c r="C379" s="2" t="s">
        <v>9</v>
      </c>
      <c r="D379">
        <v>61</v>
      </c>
      <c r="E379" s="3">
        <v>42</v>
      </c>
      <c r="F379" s="3">
        <v>0.68852458999999999</v>
      </c>
    </row>
    <row r="380" spans="1:6" x14ac:dyDescent="0.35">
      <c r="A380" s="1">
        <v>43586</v>
      </c>
      <c r="B380" s="2" t="s">
        <v>846</v>
      </c>
      <c r="C380" s="2" t="s">
        <v>9</v>
      </c>
      <c r="D380">
        <v>61</v>
      </c>
      <c r="E380" s="3">
        <v>42</v>
      </c>
      <c r="F380" s="3">
        <v>0.68852458999999999</v>
      </c>
    </row>
    <row r="381" spans="1:6" x14ac:dyDescent="0.35">
      <c r="A381" s="1">
        <v>43617</v>
      </c>
      <c r="B381" s="2" t="s">
        <v>846</v>
      </c>
      <c r="C381" s="2" t="s">
        <v>9</v>
      </c>
      <c r="D381">
        <v>61</v>
      </c>
      <c r="E381" s="3">
        <v>42</v>
      </c>
      <c r="F381" s="3">
        <v>0.68852458999999999</v>
      </c>
    </row>
    <row r="382" spans="1:6" x14ac:dyDescent="0.35">
      <c r="A382" s="1">
        <v>43525</v>
      </c>
      <c r="B382" s="2" t="s">
        <v>851</v>
      </c>
      <c r="C382" s="2" t="s">
        <v>7</v>
      </c>
      <c r="D382">
        <v>107</v>
      </c>
      <c r="E382" s="3">
        <v>86</v>
      </c>
      <c r="F382" s="3">
        <v>0.80373831799999995</v>
      </c>
    </row>
    <row r="383" spans="1:6" x14ac:dyDescent="0.35">
      <c r="A383" s="1">
        <v>43556</v>
      </c>
      <c r="B383" s="2" t="s">
        <v>851</v>
      </c>
      <c r="C383" s="2" t="s">
        <v>7</v>
      </c>
      <c r="D383">
        <v>107</v>
      </c>
      <c r="E383" s="3">
        <v>86</v>
      </c>
      <c r="F383" s="3">
        <v>0.80373831799999995</v>
      </c>
    </row>
    <row r="384" spans="1:6" x14ac:dyDescent="0.35">
      <c r="A384" s="1">
        <v>43586</v>
      </c>
      <c r="B384" s="2" t="s">
        <v>851</v>
      </c>
      <c r="C384" s="2" t="s">
        <v>7</v>
      </c>
      <c r="D384">
        <v>106</v>
      </c>
      <c r="E384" s="3">
        <v>86</v>
      </c>
      <c r="F384" s="3">
        <v>0.811320755</v>
      </c>
    </row>
    <row r="385" spans="1:6" x14ac:dyDescent="0.35">
      <c r="A385" s="1">
        <v>43617</v>
      </c>
      <c r="B385" s="2" t="s">
        <v>851</v>
      </c>
      <c r="C385" s="2" t="s">
        <v>7</v>
      </c>
      <c r="D385">
        <v>107</v>
      </c>
      <c r="E385" s="3">
        <v>86</v>
      </c>
      <c r="F385" s="3">
        <v>0.80373831799999995</v>
      </c>
    </row>
    <row r="386" spans="1:6" x14ac:dyDescent="0.35">
      <c r="A386" s="1">
        <v>43525</v>
      </c>
      <c r="B386" s="2" t="s">
        <v>851</v>
      </c>
      <c r="C386" s="2" t="s">
        <v>9</v>
      </c>
      <c r="D386">
        <v>4</v>
      </c>
      <c r="E386" s="3">
        <v>53</v>
      </c>
      <c r="F386" s="3">
        <v>13.25</v>
      </c>
    </row>
    <row r="387" spans="1:6" x14ac:dyDescent="0.35">
      <c r="A387" s="1">
        <v>43556</v>
      </c>
      <c r="B387" s="2" t="s">
        <v>851</v>
      </c>
      <c r="C387" s="2" t="s">
        <v>9</v>
      </c>
      <c r="D387">
        <v>4</v>
      </c>
      <c r="E387" s="3">
        <v>53</v>
      </c>
      <c r="F387" s="3">
        <v>13.25</v>
      </c>
    </row>
    <row r="388" spans="1:6" x14ac:dyDescent="0.35">
      <c r="A388" s="1">
        <v>43586</v>
      </c>
      <c r="B388" s="2" t="s">
        <v>851</v>
      </c>
      <c r="C388" s="2" t="s">
        <v>9</v>
      </c>
      <c r="D388">
        <v>4</v>
      </c>
      <c r="E388" s="3">
        <v>53</v>
      </c>
      <c r="F388" s="3">
        <v>13.25</v>
      </c>
    </row>
    <row r="389" spans="1:6" x14ac:dyDescent="0.35">
      <c r="A389" s="1">
        <v>43617</v>
      </c>
      <c r="B389" s="2" t="s">
        <v>851</v>
      </c>
      <c r="C389" s="2" t="s">
        <v>9</v>
      </c>
      <c r="D389">
        <v>3</v>
      </c>
      <c r="E389" s="3">
        <v>53</v>
      </c>
      <c r="F389" s="3">
        <v>17.6666667</v>
      </c>
    </row>
    <row r="390" spans="1:6" x14ac:dyDescent="0.35">
      <c r="A390" s="1">
        <v>43525</v>
      </c>
      <c r="B390" s="2" t="s">
        <v>845</v>
      </c>
      <c r="C390" s="2" t="s">
        <v>7</v>
      </c>
      <c r="D390">
        <v>48</v>
      </c>
      <c r="E390" s="3">
        <v>40</v>
      </c>
      <c r="F390" s="3">
        <v>0.83333333300000001</v>
      </c>
    </row>
    <row r="391" spans="1:6" x14ac:dyDescent="0.35">
      <c r="A391" s="1">
        <v>43556</v>
      </c>
      <c r="B391" s="2" t="s">
        <v>845</v>
      </c>
      <c r="C391" s="2" t="s">
        <v>7</v>
      </c>
      <c r="D391">
        <v>55</v>
      </c>
      <c r="E391" s="3">
        <v>50</v>
      </c>
      <c r="F391" s="3">
        <v>0.909090909</v>
      </c>
    </row>
    <row r="392" spans="1:6" x14ac:dyDescent="0.35">
      <c r="A392" s="1">
        <v>43586</v>
      </c>
      <c r="B392" s="2" t="s">
        <v>845</v>
      </c>
      <c r="C392" s="2" t="s">
        <v>7</v>
      </c>
      <c r="D392">
        <v>55</v>
      </c>
      <c r="E392" s="3">
        <v>50</v>
      </c>
      <c r="F392" s="3">
        <v>0.909090909</v>
      </c>
    </row>
    <row r="393" spans="1:6" x14ac:dyDescent="0.35">
      <c r="A393" s="1">
        <v>43617</v>
      </c>
      <c r="B393" s="2" t="s">
        <v>845</v>
      </c>
      <c r="C393" s="2" t="s">
        <v>7</v>
      </c>
      <c r="D393">
        <v>55</v>
      </c>
      <c r="E393" s="3">
        <v>50</v>
      </c>
      <c r="F393" s="3">
        <v>0.909090909</v>
      </c>
    </row>
    <row r="394" spans="1:6" x14ac:dyDescent="0.35">
      <c r="A394" s="1">
        <v>43525</v>
      </c>
      <c r="B394" s="2" t="s">
        <v>845</v>
      </c>
      <c r="C394" s="2" t="s">
        <v>9</v>
      </c>
      <c r="D394">
        <v>63</v>
      </c>
      <c r="E394" s="3">
        <v>53</v>
      </c>
      <c r="F394" s="3">
        <v>0.84126984100000002</v>
      </c>
    </row>
    <row r="395" spans="1:6" x14ac:dyDescent="0.35">
      <c r="A395" s="1">
        <v>43556</v>
      </c>
      <c r="B395" s="2" t="s">
        <v>845</v>
      </c>
      <c r="C395" s="2" t="s">
        <v>9</v>
      </c>
      <c r="D395">
        <v>62</v>
      </c>
      <c r="E395" s="3">
        <v>53</v>
      </c>
      <c r="F395" s="3">
        <v>0.85483871</v>
      </c>
    </row>
    <row r="396" spans="1:6" x14ac:dyDescent="0.35">
      <c r="A396" s="1">
        <v>43586</v>
      </c>
      <c r="B396" s="2" t="s">
        <v>845</v>
      </c>
      <c r="C396" s="2" t="s">
        <v>9</v>
      </c>
      <c r="D396">
        <v>62</v>
      </c>
      <c r="E396" s="3">
        <v>53</v>
      </c>
      <c r="F396" s="3">
        <v>0.85483871</v>
      </c>
    </row>
    <row r="397" spans="1:6" x14ac:dyDescent="0.35">
      <c r="A397" s="1">
        <v>43617</v>
      </c>
      <c r="B397" s="2" t="s">
        <v>845</v>
      </c>
      <c r="C397" s="2" t="s">
        <v>9</v>
      </c>
      <c r="D397">
        <v>62</v>
      </c>
      <c r="E397" s="3">
        <v>53</v>
      </c>
      <c r="F397" s="3">
        <v>0.85483871</v>
      </c>
    </row>
    <row r="398" spans="1:6" x14ac:dyDescent="0.35">
      <c r="A398" s="1">
        <v>43525</v>
      </c>
      <c r="B398" s="2" t="s">
        <v>850</v>
      </c>
      <c r="C398" s="2" t="s">
        <v>7</v>
      </c>
      <c r="D398">
        <v>137</v>
      </c>
      <c r="E398" s="3">
        <v>135</v>
      </c>
      <c r="F398" s="3">
        <v>0.98540145999999995</v>
      </c>
    </row>
    <row r="399" spans="1:6" x14ac:dyDescent="0.35">
      <c r="A399" s="1">
        <v>43556</v>
      </c>
      <c r="B399" s="2" t="s">
        <v>850</v>
      </c>
      <c r="C399" s="2" t="s">
        <v>7</v>
      </c>
      <c r="D399">
        <v>136</v>
      </c>
      <c r="E399" s="3">
        <v>135</v>
      </c>
      <c r="F399" s="3">
        <v>0.99264705900000005</v>
      </c>
    </row>
    <row r="400" spans="1:6" x14ac:dyDescent="0.35">
      <c r="A400" s="1">
        <v>43586</v>
      </c>
      <c r="B400" s="2" t="s">
        <v>850</v>
      </c>
      <c r="C400" s="2" t="s">
        <v>7</v>
      </c>
      <c r="D400">
        <v>136</v>
      </c>
      <c r="E400" s="3">
        <v>135</v>
      </c>
      <c r="F400" s="3">
        <v>0.99264705900000005</v>
      </c>
    </row>
    <row r="401" spans="1:6" x14ac:dyDescent="0.35">
      <c r="A401" s="1">
        <v>43617</v>
      </c>
      <c r="B401" s="2" t="s">
        <v>850</v>
      </c>
      <c r="C401" s="2" t="s">
        <v>7</v>
      </c>
      <c r="D401">
        <v>136</v>
      </c>
      <c r="E401" s="3">
        <v>135</v>
      </c>
      <c r="F401" s="3">
        <v>0.99264705900000005</v>
      </c>
    </row>
    <row r="402" spans="1:6" x14ac:dyDescent="0.35">
      <c r="A402" s="1">
        <v>43525</v>
      </c>
      <c r="B402" s="2" t="s">
        <v>850</v>
      </c>
      <c r="C402" s="2" t="s">
        <v>9</v>
      </c>
      <c r="D402">
        <v>57</v>
      </c>
      <c r="E402" s="3">
        <v>53</v>
      </c>
      <c r="F402" s="3">
        <v>0.92982456099999999</v>
      </c>
    </row>
    <row r="403" spans="1:6" x14ac:dyDescent="0.35">
      <c r="A403" s="1">
        <v>43556</v>
      </c>
      <c r="B403" s="2" t="s">
        <v>850</v>
      </c>
      <c r="C403" s="2" t="s">
        <v>9</v>
      </c>
      <c r="D403">
        <v>57</v>
      </c>
      <c r="E403" s="3">
        <v>53</v>
      </c>
      <c r="F403" s="3">
        <v>0.92982456099999999</v>
      </c>
    </row>
    <row r="404" spans="1:6" x14ac:dyDescent="0.35">
      <c r="A404" s="1">
        <v>43586</v>
      </c>
      <c r="B404" s="2" t="s">
        <v>850</v>
      </c>
      <c r="C404" s="2" t="s">
        <v>9</v>
      </c>
      <c r="D404">
        <v>57</v>
      </c>
      <c r="E404" s="3">
        <v>53</v>
      </c>
      <c r="F404" s="3">
        <v>0.92982456099999999</v>
      </c>
    </row>
    <row r="405" spans="1:6" x14ac:dyDescent="0.35">
      <c r="A405" s="1">
        <v>43617</v>
      </c>
      <c r="B405" s="2" t="s">
        <v>850</v>
      </c>
      <c r="C405" s="2" t="s">
        <v>9</v>
      </c>
      <c r="D405">
        <v>57</v>
      </c>
      <c r="E405" s="3">
        <v>53</v>
      </c>
      <c r="F405" s="3">
        <v>0.92982456099999999</v>
      </c>
    </row>
    <row r="406" spans="1:6" x14ac:dyDescent="0.35">
      <c r="A406" s="1">
        <v>43525</v>
      </c>
      <c r="B406" s="2" t="s">
        <v>849</v>
      </c>
      <c r="C406" s="2" t="s">
        <v>7</v>
      </c>
      <c r="D406">
        <v>126</v>
      </c>
      <c r="E406" s="3">
        <v>124</v>
      </c>
      <c r="F406" s="3">
        <v>0.98412698399999998</v>
      </c>
    </row>
    <row r="407" spans="1:6" x14ac:dyDescent="0.35">
      <c r="A407" s="1">
        <v>43556</v>
      </c>
      <c r="B407" s="2" t="s">
        <v>849</v>
      </c>
      <c r="C407" s="2" t="s">
        <v>7</v>
      </c>
      <c r="D407">
        <v>125</v>
      </c>
      <c r="E407" s="3">
        <v>124</v>
      </c>
      <c r="F407" s="3">
        <v>0.99199999999999999</v>
      </c>
    </row>
    <row r="408" spans="1:6" x14ac:dyDescent="0.35">
      <c r="A408" s="1">
        <v>43586</v>
      </c>
      <c r="B408" s="2" t="s">
        <v>849</v>
      </c>
      <c r="C408" s="2" t="s">
        <v>7</v>
      </c>
      <c r="D408">
        <v>125</v>
      </c>
      <c r="E408" s="3">
        <v>124</v>
      </c>
      <c r="F408" s="3">
        <v>0.99199999999999999</v>
      </c>
    </row>
    <row r="409" spans="1:6" x14ac:dyDescent="0.35">
      <c r="A409" s="1">
        <v>43617</v>
      </c>
      <c r="B409" s="2" t="s">
        <v>849</v>
      </c>
      <c r="C409" s="2" t="s">
        <v>7</v>
      </c>
      <c r="D409">
        <v>125</v>
      </c>
      <c r="E409" s="3">
        <v>124</v>
      </c>
      <c r="F409" s="3">
        <v>0.99199999999999999</v>
      </c>
    </row>
    <row r="410" spans="1:6" x14ac:dyDescent="0.35">
      <c r="A410" s="1">
        <v>43525</v>
      </c>
      <c r="B410" s="2" t="s">
        <v>849</v>
      </c>
      <c r="C410" s="2" t="s">
        <v>9</v>
      </c>
      <c r="D410">
        <v>58</v>
      </c>
      <c r="E410" s="3">
        <v>53</v>
      </c>
      <c r="F410" s="3">
        <v>0.91379310300000005</v>
      </c>
    </row>
    <row r="411" spans="1:6" x14ac:dyDescent="0.35">
      <c r="A411" s="1">
        <v>43556</v>
      </c>
      <c r="B411" s="2" t="s">
        <v>849</v>
      </c>
      <c r="C411" s="2" t="s">
        <v>9</v>
      </c>
      <c r="D411">
        <v>58</v>
      </c>
      <c r="E411" s="3">
        <v>53</v>
      </c>
      <c r="F411" s="3">
        <v>0.91379310300000005</v>
      </c>
    </row>
    <row r="412" spans="1:6" x14ac:dyDescent="0.35">
      <c r="A412" s="1">
        <v>43586</v>
      </c>
      <c r="B412" s="2" t="s">
        <v>849</v>
      </c>
      <c r="C412" s="2" t="s">
        <v>9</v>
      </c>
      <c r="D412">
        <v>58</v>
      </c>
      <c r="E412" s="3">
        <v>53</v>
      </c>
      <c r="F412" s="3">
        <v>0.91379310300000005</v>
      </c>
    </row>
    <row r="413" spans="1:6" x14ac:dyDescent="0.35">
      <c r="A413" s="1">
        <v>43617</v>
      </c>
      <c r="B413" s="2" t="s">
        <v>849</v>
      </c>
      <c r="C413" s="2" t="s">
        <v>9</v>
      </c>
      <c r="D413">
        <v>58</v>
      </c>
      <c r="E413" s="3">
        <v>53</v>
      </c>
      <c r="F413" s="3">
        <v>0.91379310300000005</v>
      </c>
    </row>
    <row r="414" spans="1:6" x14ac:dyDescent="0.35">
      <c r="A414" s="1">
        <v>44440</v>
      </c>
      <c r="B414" s="2" t="s">
        <v>1242</v>
      </c>
      <c r="C414" s="2" t="s">
        <v>7</v>
      </c>
      <c r="D414">
        <v>152</v>
      </c>
      <c r="E414" s="3">
        <v>85</v>
      </c>
      <c r="F414" s="3">
        <v>0.55921052599999999</v>
      </c>
    </row>
    <row r="415" spans="1:6" x14ac:dyDescent="0.35">
      <c r="A415" s="1">
        <v>44470</v>
      </c>
      <c r="B415" s="2" t="s">
        <v>1242</v>
      </c>
      <c r="C415" s="2" t="s">
        <v>7</v>
      </c>
      <c r="D415">
        <v>152</v>
      </c>
      <c r="E415" s="3">
        <v>85</v>
      </c>
      <c r="F415" s="3">
        <v>0.55921052599999999</v>
      </c>
    </row>
    <row r="416" spans="1:6" x14ac:dyDescent="0.35">
      <c r="A416" s="1">
        <v>44501</v>
      </c>
      <c r="B416" s="2" t="s">
        <v>1242</v>
      </c>
      <c r="C416" s="2" t="s">
        <v>7</v>
      </c>
      <c r="D416">
        <v>152</v>
      </c>
      <c r="E416" s="3">
        <v>85</v>
      </c>
      <c r="F416" s="3">
        <v>0.55921052599999999</v>
      </c>
    </row>
    <row r="417" spans="1:6" x14ac:dyDescent="0.35">
      <c r="A417" s="1">
        <v>44531</v>
      </c>
      <c r="B417" s="2" t="s">
        <v>1242</v>
      </c>
      <c r="C417" s="2" t="s">
        <v>7</v>
      </c>
      <c r="D417">
        <v>152</v>
      </c>
      <c r="E417" s="3">
        <v>85</v>
      </c>
      <c r="F417" s="3">
        <v>0.55921052599999999</v>
      </c>
    </row>
    <row r="418" spans="1:6" x14ac:dyDescent="0.35">
      <c r="A418" s="1">
        <v>44562</v>
      </c>
      <c r="B418" s="2" t="s">
        <v>1242</v>
      </c>
      <c r="C418" s="2" t="s">
        <v>7</v>
      </c>
      <c r="D418">
        <v>154</v>
      </c>
      <c r="E418" s="3">
        <v>90</v>
      </c>
      <c r="F418" s="3">
        <v>0.58441558400000004</v>
      </c>
    </row>
    <row r="419" spans="1:6" x14ac:dyDescent="0.35">
      <c r="A419" s="1">
        <v>44593</v>
      </c>
      <c r="B419" s="2" t="s">
        <v>1242</v>
      </c>
      <c r="C419" s="2" t="s">
        <v>7</v>
      </c>
      <c r="D419">
        <v>154</v>
      </c>
      <c r="E419" s="3">
        <v>90</v>
      </c>
      <c r="F419" s="3">
        <v>0.58441558400000004</v>
      </c>
    </row>
    <row r="420" spans="1:6" x14ac:dyDescent="0.35">
      <c r="A420" s="1">
        <v>44621</v>
      </c>
      <c r="B420" s="2" t="s">
        <v>1242</v>
      </c>
      <c r="C420" s="2" t="s">
        <v>7</v>
      </c>
      <c r="D420">
        <v>154</v>
      </c>
      <c r="E420" s="3">
        <v>90</v>
      </c>
      <c r="F420" s="3">
        <v>0.58441558400000004</v>
      </c>
    </row>
    <row r="421" spans="1:6" x14ac:dyDescent="0.35">
      <c r="A421" s="1">
        <v>44652</v>
      </c>
      <c r="B421" s="2" t="s">
        <v>1242</v>
      </c>
      <c r="C421" s="2" t="s">
        <v>7</v>
      </c>
      <c r="D421">
        <v>157</v>
      </c>
      <c r="E421" s="3">
        <v>90</v>
      </c>
      <c r="F421" s="3">
        <v>0.57324840799999999</v>
      </c>
    </row>
    <row r="422" spans="1:6" x14ac:dyDescent="0.35">
      <c r="A422" s="1">
        <v>44682</v>
      </c>
      <c r="B422" s="2" t="s">
        <v>1242</v>
      </c>
      <c r="C422" s="2" t="s">
        <v>7</v>
      </c>
      <c r="D422">
        <v>157</v>
      </c>
      <c r="E422" s="3">
        <v>90</v>
      </c>
      <c r="F422" s="3">
        <v>0.57324840799999999</v>
      </c>
    </row>
    <row r="423" spans="1:6" x14ac:dyDescent="0.35">
      <c r="A423" s="1">
        <v>44440</v>
      </c>
      <c r="B423" s="2" t="s">
        <v>1242</v>
      </c>
      <c r="C423" s="2" t="s">
        <v>9</v>
      </c>
      <c r="D423">
        <v>111</v>
      </c>
      <c r="E423" s="3">
        <v>209</v>
      </c>
      <c r="F423" s="3">
        <v>1.8828828799999999</v>
      </c>
    </row>
    <row r="424" spans="1:6" x14ac:dyDescent="0.35">
      <c r="A424" s="1">
        <v>44470</v>
      </c>
      <c r="B424" s="2" t="s">
        <v>1242</v>
      </c>
      <c r="C424" s="2" t="s">
        <v>9</v>
      </c>
      <c r="D424">
        <v>111</v>
      </c>
      <c r="E424" s="3">
        <v>209</v>
      </c>
      <c r="F424" s="3">
        <v>1.8828828799999999</v>
      </c>
    </row>
    <row r="425" spans="1:6" x14ac:dyDescent="0.35">
      <c r="A425" s="1">
        <v>44501</v>
      </c>
      <c r="B425" s="2" t="s">
        <v>1242</v>
      </c>
      <c r="C425" s="2" t="s">
        <v>9</v>
      </c>
      <c r="D425">
        <v>111</v>
      </c>
      <c r="E425" s="3">
        <v>209</v>
      </c>
      <c r="F425" s="3">
        <v>1.8828828799999999</v>
      </c>
    </row>
    <row r="426" spans="1:6" x14ac:dyDescent="0.35">
      <c r="A426" s="1">
        <v>44531</v>
      </c>
      <c r="B426" s="2" t="s">
        <v>1242</v>
      </c>
      <c r="C426" s="2" t="s">
        <v>9</v>
      </c>
      <c r="D426">
        <v>111</v>
      </c>
      <c r="E426" s="3">
        <v>209</v>
      </c>
      <c r="F426" s="3">
        <v>1.8828828799999999</v>
      </c>
    </row>
    <row r="427" spans="1:6" x14ac:dyDescent="0.35">
      <c r="A427" s="1">
        <v>44562</v>
      </c>
      <c r="B427" s="2" t="s">
        <v>1242</v>
      </c>
      <c r="C427" s="2" t="s">
        <v>9</v>
      </c>
      <c r="D427">
        <v>128</v>
      </c>
      <c r="E427" s="3">
        <v>209</v>
      </c>
      <c r="F427" s="3">
        <v>1.6328125</v>
      </c>
    </row>
    <row r="428" spans="1:6" x14ac:dyDescent="0.35">
      <c r="A428" s="1">
        <v>44593</v>
      </c>
      <c r="B428" s="2" t="s">
        <v>1242</v>
      </c>
      <c r="C428" s="2" t="s">
        <v>9</v>
      </c>
      <c r="D428">
        <v>127</v>
      </c>
      <c r="E428" s="3">
        <v>199</v>
      </c>
      <c r="F428" s="3">
        <v>1.5669291299999999</v>
      </c>
    </row>
    <row r="429" spans="1:6" x14ac:dyDescent="0.35">
      <c r="A429" s="1">
        <v>44621</v>
      </c>
      <c r="B429" s="2" t="s">
        <v>1242</v>
      </c>
      <c r="C429" s="2" t="s">
        <v>9</v>
      </c>
      <c r="D429">
        <v>127</v>
      </c>
      <c r="E429" s="3">
        <v>199</v>
      </c>
      <c r="F429" s="3">
        <v>1.5669291299999999</v>
      </c>
    </row>
    <row r="430" spans="1:6" x14ac:dyDescent="0.35">
      <c r="A430" s="1">
        <v>44652</v>
      </c>
      <c r="B430" s="2" t="s">
        <v>1242</v>
      </c>
      <c r="C430" s="2" t="s">
        <v>9</v>
      </c>
      <c r="D430">
        <v>129</v>
      </c>
      <c r="E430" s="3">
        <v>199</v>
      </c>
      <c r="F430" s="3">
        <v>1.54263566</v>
      </c>
    </row>
    <row r="431" spans="1:6" x14ac:dyDescent="0.35">
      <c r="A431" s="1">
        <v>44682</v>
      </c>
      <c r="B431" s="2" t="s">
        <v>1242</v>
      </c>
      <c r="C431" s="2" t="s">
        <v>9</v>
      </c>
      <c r="D431">
        <v>129</v>
      </c>
      <c r="E431" s="3">
        <v>199</v>
      </c>
      <c r="F431" s="3">
        <v>1.54263566</v>
      </c>
    </row>
    <row r="432" spans="1:6" x14ac:dyDescent="0.35">
      <c r="A432" s="1">
        <v>44440</v>
      </c>
      <c r="B432" s="2" t="s">
        <v>1241</v>
      </c>
      <c r="C432" s="2" t="s">
        <v>7</v>
      </c>
      <c r="D432">
        <v>78</v>
      </c>
      <c r="E432" s="3">
        <v>70</v>
      </c>
      <c r="F432" s="3">
        <v>0.89743589700000004</v>
      </c>
    </row>
    <row r="433" spans="1:6" x14ac:dyDescent="0.35">
      <c r="A433" s="1">
        <v>44470</v>
      </c>
      <c r="B433" s="2" t="s">
        <v>1241</v>
      </c>
      <c r="C433" s="2" t="s">
        <v>7</v>
      </c>
      <c r="D433">
        <v>78</v>
      </c>
      <c r="E433" s="3">
        <v>70</v>
      </c>
      <c r="F433" s="3">
        <v>0.89743589700000004</v>
      </c>
    </row>
    <row r="434" spans="1:6" x14ac:dyDescent="0.35">
      <c r="A434" s="1">
        <v>44501</v>
      </c>
      <c r="B434" s="2" t="s">
        <v>1241</v>
      </c>
      <c r="C434" s="2" t="s">
        <v>7</v>
      </c>
      <c r="D434">
        <v>78</v>
      </c>
      <c r="E434" s="3">
        <v>70</v>
      </c>
      <c r="F434" s="3">
        <v>0.89743589700000004</v>
      </c>
    </row>
    <row r="435" spans="1:6" x14ac:dyDescent="0.35">
      <c r="A435" s="1">
        <v>44531</v>
      </c>
      <c r="B435" s="2" t="s">
        <v>1241</v>
      </c>
      <c r="C435" s="2" t="s">
        <v>7</v>
      </c>
      <c r="D435">
        <v>78</v>
      </c>
      <c r="E435" s="3">
        <v>70</v>
      </c>
      <c r="F435" s="3">
        <v>0.89743589700000004</v>
      </c>
    </row>
    <row r="436" spans="1:6" x14ac:dyDescent="0.35">
      <c r="A436" s="1">
        <v>44562</v>
      </c>
      <c r="B436" s="2" t="s">
        <v>1241</v>
      </c>
      <c r="C436" s="2" t="s">
        <v>7</v>
      </c>
      <c r="D436">
        <v>79</v>
      </c>
      <c r="E436" s="3">
        <v>70</v>
      </c>
      <c r="F436" s="3">
        <v>0.88607594899999997</v>
      </c>
    </row>
    <row r="437" spans="1:6" x14ac:dyDescent="0.35">
      <c r="A437" s="1">
        <v>44593</v>
      </c>
      <c r="B437" s="2" t="s">
        <v>1241</v>
      </c>
      <c r="C437" s="2" t="s">
        <v>7</v>
      </c>
      <c r="D437">
        <v>79</v>
      </c>
      <c r="E437" s="3">
        <v>70</v>
      </c>
      <c r="F437" s="3">
        <v>0.88607594899999997</v>
      </c>
    </row>
    <row r="438" spans="1:6" x14ac:dyDescent="0.35">
      <c r="A438" s="1">
        <v>44621</v>
      </c>
      <c r="B438" s="2" t="s">
        <v>1241</v>
      </c>
      <c r="C438" s="2" t="s">
        <v>7</v>
      </c>
      <c r="D438">
        <v>79</v>
      </c>
      <c r="E438" s="3">
        <v>70</v>
      </c>
      <c r="F438" s="3">
        <v>0.88607594899999997</v>
      </c>
    </row>
    <row r="439" spans="1:6" x14ac:dyDescent="0.35">
      <c r="A439" s="1">
        <v>44652</v>
      </c>
      <c r="B439" s="2" t="s">
        <v>1241</v>
      </c>
      <c r="C439" s="2" t="s">
        <v>7</v>
      </c>
      <c r="D439">
        <v>81</v>
      </c>
      <c r="E439" s="3">
        <v>70</v>
      </c>
      <c r="F439" s="3">
        <v>0.86419753099999996</v>
      </c>
    </row>
    <row r="440" spans="1:6" x14ac:dyDescent="0.35">
      <c r="A440" s="1">
        <v>44682</v>
      </c>
      <c r="B440" s="2" t="s">
        <v>1241</v>
      </c>
      <c r="C440" s="2" t="s">
        <v>7</v>
      </c>
      <c r="D440">
        <v>81</v>
      </c>
      <c r="E440" s="3">
        <v>70</v>
      </c>
      <c r="F440" s="3">
        <v>0.86419753099999996</v>
      </c>
    </row>
    <row r="441" spans="1:6" x14ac:dyDescent="0.35">
      <c r="A441" s="1">
        <v>44440</v>
      </c>
      <c r="B441" s="2" t="s">
        <v>1241</v>
      </c>
      <c r="C441" s="2" t="s">
        <v>9</v>
      </c>
      <c r="D441">
        <v>112</v>
      </c>
      <c r="E441" s="3">
        <v>209</v>
      </c>
      <c r="F441" s="3">
        <v>1.8660714300000001</v>
      </c>
    </row>
    <row r="442" spans="1:6" x14ac:dyDescent="0.35">
      <c r="A442" s="1">
        <v>44470</v>
      </c>
      <c r="B442" s="2" t="s">
        <v>1241</v>
      </c>
      <c r="C442" s="2" t="s">
        <v>9</v>
      </c>
      <c r="D442">
        <v>112</v>
      </c>
      <c r="E442" s="3">
        <v>209</v>
      </c>
      <c r="F442" s="3">
        <v>1.8660714300000001</v>
      </c>
    </row>
    <row r="443" spans="1:6" x14ac:dyDescent="0.35">
      <c r="A443" s="1">
        <v>44501</v>
      </c>
      <c r="B443" s="2" t="s">
        <v>1241</v>
      </c>
      <c r="C443" s="2" t="s">
        <v>9</v>
      </c>
      <c r="D443">
        <v>112</v>
      </c>
      <c r="E443" s="3">
        <v>209</v>
      </c>
      <c r="F443" s="3">
        <v>1.8660714300000001</v>
      </c>
    </row>
    <row r="444" spans="1:6" x14ac:dyDescent="0.35">
      <c r="A444" s="1">
        <v>44531</v>
      </c>
      <c r="B444" s="2" t="s">
        <v>1241</v>
      </c>
      <c r="C444" s="2" t="s">
        <v>9</v>
      </c>
      <c r="D444">
        <v>112</v>
      </c>
      <c r="E444" s="3">
        <v>209</v>
      </c>
      <c r="F444" s="3">
        <v>1.8660714300000001</v>
      </c>
    </row>
    <row r="445" spans="1:6" x14ac:dyDescent="0.35">
      <c r="A445" s="1">
        <v>44562</v>
      </c>
      <c r="B445" s="2" t="s">
        <v>1241</v>
      </c>
      <c r="C445" s="2" t="s">
        <v>9</v>
      </c>
      <c r="D445">
        <v>130</v>
      </c>
      <c r="E445" s="3">
        <v>209</v>
      </c>
      <c r="F445" s="3">
        <v>1.60769231</v>
      </c>
    </row>
    <row r="446" spans="1:6" x14ac:dyDescent="0.35">
      <c r="A446" s="1">
        <v>44593</v>
      </c>
      <c r="B446" s="2" t="s">
        <v>1241</v>
      </c>
      <c r="C446" s="2" t="s">
        <v>9</v>
      </c>
      <c r="D446">
        <v>129</v>
      </c>
      <c r="E446" s="3">
        <v>199</v>
      </c>
      <c r="F446" s="3">
        <v>1.54263566</v>
      </c>
    </row>
    <row r="447" spans="1:6" x14ac:dyDescent="0.35">
      <c r="A447" s="1">
        <v>44621</v>
      </c>
      <c r="B447" s="2" t="s">
        <v>1241</v>
      </c>
      <c r="C447" s="2" t="s">
        <v>9</v>
      </c>
      <c r="D447">
        <v>129</v>
      </c>
      <c r="E447" s="3">
        <v>199</v>
      </c>
      <c r="F447" s="3">
        <v>1.54263566</v>
      </c>
    </row>
    <row r="448" spans="1:6" x14ac:dyDescent="0.35">
      <c r="A448" s="1">
        <v>44652</v>
      </c>
      <c r="B448" s="2" t="s">
        <v>1241</v>
      </c>
      <c r="C448" s="2" t="s">
        <v>9</v>
      </c>
      <c r="D448">
        <v>129</v>
      </c>
      <c r="E448" s="3">
        <v>199</v>
      </c>
      <c r="F448" s="3">
        <v>1.54263566</v>
      </c>
    </row>
    <row r="449" spans="1:6" x14ac:dyDescent="0.35">
      <c r="A449" s="1">
        <v>44682</v>
      </c>
      <c r="B449" s="2" t="s">
        <v>1241</v>
      </c>
      <c r="C449" s="2" t="s">
        <v>9</v>
      </c>
      <c r="D449">
        <v>129</v>
      </c>
      <c r="E449" s="3">
        <v>199</v>
      </c>
      <c r="F449" s="3">
        <v>1.54263566</v>
      </c>
    </row>
    <row r="450" spans="1:6" x14ac:dyDescent="0.35">
      <c r="A450" s="1">
        <v>44440</v>
      </c>
      <c r="B450" s="2" t="s">
        <v>1244</v>
      </c>
      <c r="C450" s="2" t="s">
        <v>7</v>
      </c>
      <c r="D450">
        <v>200</v>
      </c>
      <c r="E450" s="3">
        <v>140</v>
      </c>
      <c r="F450" s="3">
        <v>0.7</v>
      </c>
    </row>
    <row r="451" spans="1:6" x14ac:dyDescent="0.35">
      <c r="A451" s="1">
        <v>44470</v>
      </c>
      <c r="B451" s="2" t="s">
        <v>1244</v>
      </c>
      <c r="C451" s="2" t="s">
        <v>7</v>
      </c>
      <c r="D451">
        <v>200</v>
      </c>
      <c r="E451" s="3">
        <v>140</v>
      </c>
      <c r="F451" s="3">
        <v>0.7</v>
      </c>
    </row>
    <row r="452" spans="1:6" x14ac:dyDescent="0.35">
      <c r="A452" s="1">
        <v>44501</v>
      </c>
      <c r="B452" s="2" t="s">
        <v>1244</v>
      </c>
      <c r="C452" s="2" t="s">
        <v>7</v>
      </c>
      <c r="D452">
        <v>200</v>
      </c>
      <c r="E452" s="3">
        <v>140</v>
      </c>
      <c r="F452" s="3">
        <v>0.7</v>
      </c>
    </row>
    <row r="453" spans="1:6" x14ac:dyDescent="0.35">
      <c r="A453" s="1">
        <v>44531</v>
      </c>
      <c r="B453" s="2" t="s">
        <v>1244</v>
      </c>
      <c r="C453" s="2" t="s">
        <v>7</v>
      </c>
      <c r="D453">
        <v>200</v>
      </c>
      <c r="E453" s="3">
        <v>140</v>
      </c>
      <c r="F453" s="3">
        <v>0.7</v>
      </c>
    </row>
    <row r="454" spans="1:6" x14ac:dyDescent="0.35">
      <c r="A454" s="1">
        <v>44562</v>
      </c>
      <c r="B454" s="2" t="s">
        <v>1244</v>
      </c>
      <c r="C454" s="2" t="s">
        <v>7</v>
      </c>
      <c r="D454">
        <v>220</v>
      </c>
      <c r="E454" s="3">
        <v>150</v>
      </c>
      <c r="F454" s="3">
        <v>0.68181818199999999</v>
      </c>
    </row>
    <row r="455" spans="1:6" x14ac:dyDescent="0.35">
      <c r="A455" s="1">
        <v>44593</v>
      </c>
      <c r="B455" s="2" t="s">
        <v>1244</v>
      </c>
      <c r="C455" s="2" t="s">
        <v>7</v>
      </c>
      <c r="D455">
        <v>220</v>
      </c>
      <c r="E455" s="3">
        <v>150</v>
      </c>
      <c r="F455" s="3">
        <v>0.68181818199999999</v>
      </c>
    </row>
    <row r="456" spans="1:6" x14ac:dyDescent="0.35">
      <c r="A456" s="1">
        <v>44621</v>
      </c>
      <c r="B456" s="2" t="s">
        <v>1244</v>
      </c>
      <c r="C456" s="2" t="s">
        <v>7</v>
      </c>
      <c r="D456">
        <v>220</v>
      </c>
      <c r="E456" s="3">
        <v>150</v>
      </c>
      <c r="F456" s="3">
        <v>0.68181818199999999</v>
      </c>
    </row>
    <row r="457" spans="1:6" x14ac:dyDescent="0.35">
      <c r="A457" s="1">
        <v>44652</v>
      </c>
      <c r="B457" s="2" t="s">
        <v>1244</v>
      </c>
      <c r="C457" s="2" t="s">
        <v>7</v>
      </c>
      <c r="D457">
        <v>231</v>
      </c>
      <c r="E457" s="3">
        <v>150</v>
      </c>
      <c r="F457" s="3">
        <v>0.64935064899999995</v>
      </c>
    </row>
    <row r="458" spans="1:6" x14ac:dyDescent="0.35">
      <c r="A458" s="1">
        <v>44682</v>
      </c>
      <c r="B458" s="2" t="s">
        <v>1244</v>
      </c>
      <c r="C458" s="2" t="s">
        <v>7</v>
      </c>
      <c r="D458">
        <v>231</v>
      </c>
      <c r="E458" s="3">
        <v>150</v>
      </c>
      <c r="F458" s="3">
        <v>0.64935064899999995</v>
      </c>
    </row>
    <row r="459" spans="1:6" x14ac:dyDescent="0.35">
      <c r="A459" s="1">
        <v>44440</v>
      </c>
      <c r="B459" s="2" t="s">
        <v>1244</v>
      </c>
      <c r="C459" s="2" t="s">
        <v>9</v>
      </c>
      <c r="D459">
        <v>88</v>
      </c>
      <c r="E459" s="3">
        <v>161</v>
      </c>
      <c r="F459" s="3">
        <v>1.8295454499999999</v>
      </c>
    </row>
    <row r="460" spans="1:6" x14ac:dyDescent="0.35">
      <c r="A460" s="1">
        <v>44470</v>
      </c>
      <c r="B460" s="2" t="s">
        <v>1244</v>
      </c>
      <c r="C460" s="2" t="s">
        <v>9</v>
      </c>
      <c r="D460">
        <v>88</v>
      </c>
      <c r="E460" s="3">
        <v>161</v>
      </c>
      <c r="F460" s="3">
        <v>1.8295454499999999</v>
      </c>
    </row>
    <row r="461" spans="1:6" x14ac:dyDescent="0.35">
      <c r="A461" s="1">
        <v>44501</v>
      </c>
      <c r="B461" s="2" t="s">
        <v>1244</v>
      </c>
      <c r="C461" s="2" t="s">
        <v>9</v>
      </c>
      <c r="D461">
        <v>88</v>
      </c>
      <c r="E461" s="3">
        <v>161</v>
      </c>
      <c r="F461" s="3">
        <v>1.8295454499999999</v>
      </c>
    </row>
    <row r="462" spans="1:6" x14ac:dyDescent="0.35">
      <c r="A462" s="1">
        <v>44531</v>
      </c>
      <c r="B462" s="2" t="s">
        <v>1244</v>
      </c>
      <c r="C462" s="2" t="s">
        <v>9</v>
      </c>
      <c r="D462">
        <v>88</v>
      </c>
      <c r="E462" s="3">
        <v>161</v>
      </c>
      <c r="F462" s="3">
        <v>1.8295454499999999</v>
      </c>
    </row>
    <row r="463" spans="1:6" x14ac:dyDescent="0.35">
      <c r="A463" s="1">
        <v>44562</v>
      </c>
      <c r="B463" s="2" t="s">
        <v>1244</v>
      </c>
      <c r="C463" s="2" t="s">
        <v>9</v>
      </c>
      <c r="D463">
        <v>87</v>
      </c>
      <c r="E463" s="3">
        <v>161</v>
      </c>
      <c r="F463" s="3">
        <v>1.8505747100000001</v>
      </c>
    </row>
    <row r="464" spans="1:6" x14ac:dyDescent="0.35">
      <c r="A464" s="1">
        <v>44593</v>
      </c>
      <c r="B464" s="2" t="s">
        <v>1244</v>
      </c>
      <c r="C464" s="2" t="s">
        <v>9</v>
      </c>
      <c r="D464">
        <v>86</v>
      </c>
      <c r="E464" s="3">
        <v>151</v>
      </c>
      <c r="F464" s="3">
        <v>1.7558139500000001</v>
      </c>
    </row>
    <row r="465" spans="1:6" x14ac:dyDescent="0.35">
      <c r="A465" s="1">
        <v>44621</v>
      </c>
      <c r="B465" s="2" t="s">
        <v>1244</v>
      </c>
      <c r="C465" s="2" t="s">
        <v>9</v>
      </c>
      <c r="D465">
        <v>86</v>
      </c>
      <c r="E465" s="3">
        <v>151</v>
      </c>
      <c r="F465" s="3">
        <v>1.7558139500000001</v>
      </c>
    </row>
    <row r="466" spans="1:6" x14ac:dyDescent="0.35">
      <c r="A466" s="1">
        <v>44652</v>
      </c>
      <c r="B466" s="2" t="s">
        <v>1244</v>
      </c>
      <c r="C466" s="2" t="s">
        <v>9</v>
      </c>
      <c r="D466">
        <v>80</v>
      </c>
      <c r="E466" s="3">
        <v>151</v>
      </c>
      <c r="F466" s="3">
        <v>1.8875</v>
      </c>
    </row>
    <row r="467" spans="1:6" x14ac:dyDescent="0.35">
      <c r="A467" s="1">
        <v>44682</v>
      </c>
      <c r="B467" s="2" t="s">
        <v>1244</v>
      </c>
      <c r="C467" s="2" t="s">
        <v>9</v>
      </c>
      <c r="D467">
        <v>80</v>
      </c>
      <c r="E467" s="3">
        <v>151</v>
      </c>
      <c r="F467" s="3">
        <v>1.8875</v>
      </c>
    </row>
    <row r="468" spans="1:6" x14ac:dyDescent="0.35">
      <c r="A468" s="1">
        <v>44440</v>
      </c>
      <c r="B468" s="2" t="s">
        <v>1243</v>
      </c>
      <c r="C468" s="2" t="s">
        <v>7</v>
      </c>
      <c r="D468">
        <v>188</v>
      </c>
      <c r="E468" s="3">
        <v>95</v>
      </c>
      <c r="F468" s="3">
        <v>0.50531914899999997</v>
      </c>
    </row>
    <row r="469" spans="1:6" x14ac:dyDescent="0.35">
      <c r="A469" s="1">
        <v>44470</v>
      </c>
      <c r="B469" s="2" t="s">
        <v>1243</v>
      </c>
      <c r="C469" s="2" t="s">
        <v>7</v>
      </c>
      <c r="D469">
        <v>188</v>
      </c>
      <c r="E469" s="3">
        <v>95</v>
      </c>
      <c r="F469" s="3">
        <v>0.50531914899999997</v>
      </c>
    </row>
    <row r="470" spans="1:6" x14ac:dyDescent="0.35">
      <c r="A470" s="1">
        <v>44501</v>
      </c>
      <c r="B470" s="2" t="s">
        <v>1243</v>
      </c>
      <c r="C470" s="2" t="s">
        <v>7</v>
      </c>
      <c r="D470">
        <v>188</v>
      </c>
      <c r="E470" s="3">
        <v>95</v>
      </c>
      <c r="F470" s="3">
        <v>0.50531914899999997</v>
      </c>
    </row>
    <row r="471" spans="1:6" x14ac:dyDescent="0.35">
      <c r="A471" s="1">
        <v>44531</v>
      </c>
      <c r="B471" s="2" t="s">
        <v>1243</v>
      </c>
      <c r="C471" s="2" t="s">
        <v>7</v>
      </c>
      <c r="D471">
        <v>188</v>
      </c>
      <c r="E471" s="3">
        <v>95</v>
      </c>
      <c r="F471" s="3">
        <v>0.50531914899999997</v>
      </c>
    </row>
    <row r="472" spans="1:6" x14ac:dyDescent="0.35">
      <c r="A472" s="1">
        <v>44562</v>
      </c>
      <c r="B472" s="2" t="s">
        <v>1243</v>
      </c>
      <c r="C472" s="2" t="s">
        <v>7</v>
      </c>
      <c r="D472">
        <v>189</v>
      </c>
      <c r="E472" s="3">
        <v>105</v>
      </c>
      <c r="F472" s="3">
        <v>0.55555555599999995</v>
      </c>
    </row>
    <row r="473" spans="1:6" x14ac:dyDescent="0.35">
      <c r="A473" s="1">
        <v>44593</v>
      </c>
      <c r="B473" s="2" t="s">
        <v>1243</v>
      </c>
      <c r="C473" s="2" t="s">
        <v>7</v>
      </c>
      <c r="D473">
        <v>189</v>
      </c>
      <c r="E473" s="3">
        <v>105</v>
      </c>
      <c r="F473" s="3">
        <v>0.55555555599999995</v>
      </c>
    </row>
    <row r="474" spans="1:6" x14ac:dyDescent="0.35">
      <c r="A474" s="1">
        <v>44621</v>
      </c>
      <c r="B474" s="2" t="s">
        <v>1243</v>
      </c>
      <c r="C474" s="2" t="s">
        <v>7</v>
      </c>
      <c r="D474">
        <v>189</v>
      </c>
      <c r="E474" s="3">
        <v>105</v>
      </c>
      <c r="F474" s="3">
        <v>0.55555555599999995</v>
      </c>
    </row>
    <row r="475" spans="1:6" x14ac:dyDescent="0.35">
      <c r="A475" s="1">
        <v>44652</v>
      </c>
      <c r="B475" s="2" t="s">
        <v>1243</v>
      </c>
      <c r="C475" s="2" t="s">
        <v>7</v>
      </c>
      <c r="D475">
        <v>190</v>
      </c>
      <c r="E475" s="3">
        <v>105</v>
      </c>
      <c r="F475" s="3">
        <v>0.55263157900000004</v>
      </c>
    </row>
    <row r="476" spans="1:6" x14ac:dyDescent="0.35">
      <c r="A476" s="1">
        <v>44682</v>
      </c>
      <c r="B476" s="2" t="s">
        <v>1243</v>
      </c>
      <c r="C476" s="2" t="s">
        <v>7</v>
      </c>
      <c r="D476">
        <v>190</v>
      </c>
      <c r="E476" s="3">
        <v>105</v>
      </c>
      <c r="F476" s="3">
        <v>0.55263157900000004</v>
      </c>
    </row>
    <row r="477" spans="1:6" x14ac:dyDescent="0.35">
      <c r="A477" s="1">
        <v>44440</v>
      </c>
      <c r="B477" s="2" t="s">
        <v>1243</v>
      </c>
      <c r="C477" s="2" t="s">
        <v>9</v>
      </c>
      <c r="D477">
        <v>101</v>
      </c>
      <c r="E477" s="3">
        <v>209</v>
      </c>
      <c r="F477" s="3">
        <v>2.0693069300000002</v>
      </c>
    </row>
    <row r="478" spans="1:6" x14ac:dyDescent="0.35">
      <c r="A478" s="1">
        <v>44470</v>
      </c>
      <c r="B478" s="2" t="s">
        <v>1243</v>
      </c>
      <c r="C478" s="2" t="s">
        <v>9</v>
      </c>
      <c r="D478">
        <v>101</v>
      </c>
      <c r="E478" s="3">
        <v>209</v>
      </c>
      <c r="F478" s="3">
        <v>2.0693069300000002</v>
      </c>
    </row>
    <row r="479" spans="1:6" x14ac:dyDescent="0.35">
      <c r="A479" s="1">
        <v>44501</v>
      </c>
      <c r="B479" s="2" t="s">
        <v>1243</v>
      </c>
      <c r="C479" s="2" t="s">
        <v>9</v>
      </c>
      <c r="D479">
        <v>101</v>
      </c>
      <c r="E479" s="3">
        <v>209</v>
      </c>
      <c r="F479" s="3">
        <v>2.0693069300000002</v>
      </c>
    </row>
    <row r="480" spans="1:6" x14ac:dyDescent="0.35">
      <c r="A480" s="1">
        <v>44531</v>
      </c>
      <c r="B480" s="2" t="s">
        <v>1243</v>
      </c>
      <c r="C480" s="2" t="s">
        <v>9</v>
      </c>
      <c r="D480">
        <v>101</v>
      </c>
      <c r="E480" s="3">
        <v>209</v>
      </c>
      <c r="F480" s="3">
        <v>2.0693069300000002</v>
      </c>
    </row>
    <row r="481" spans="1:6" x14ac:dyDescent="0.35">
      <c r="A481" s="1">
        <v>44562</v>
      </c>
      <c r="B481" s="2" t="s">
        <v>1243</v>
      </c>
      <c r="C481" s="2" t="s">
        <v>9</v>
      </c>
      <c r="D481">
        <v>118</v>
      </c>
      <c r="E481" s="3">
        <v>209</v>
      </c>
      <c r="F481" s="3">
        <v>1.7711864399999999</v>
      </c>
    </row>
    <row r="482" spans="1:6" x14ac:dyDescent="0.35">
      <c r="A482" s="1">
        <v>44593</v>
      </c>
      <c r="B482" s="2" t="s">
        <v>1243</v>
      </c>
      <c r="C482" s="2" t="s">
        <v>9</v>
      </c>
      <c r="D482">
        <v>117</v>
      </c>
      <c r="E482" s="3">
        <v>199</v>
      </c>
      <c r="F482" s="3">
        <v>1.7008547000000001</v>
      </c>
    </row>
    <row r="483" spans="1:6" x14ac:dyDescent="0.35">
      <c r="A483" s="1">
        <v>44621</v>
      </c>
      <c r="B483" s="2" t="s">
        <v>1243</v>
      </c>
      <c r="C483" s="2" t="s">
        <v>9</v>
      </c>
      <c r="D483">
        <v>117</v>
      </c>
      <c r="E483" s="3">
        <v>199</v>
      </c>
      <c r="F483" s="3">
        <v>1.7008547000000001</v>
      </c>
    </row>
    <row r="484" spans="1:6" x14ac:dyDescent="0.35">
      <c r="A484" s="1">
        <v>44652</v>
      </c>
      <c r="B484" s="2" t="s">
        <v>1243</v>
      </c>
      <c r="C484" s="2" t="s">
        <v>9</v>
      </c>
      <c r="D484">
        <v>121</v>
      </c>
      <c r="E484" s="3">
        <v>199</v>
      </c>
      <c r="F484" s="3">
        <v>1.6446281</v>
      </c>
    </row>
    <row r="485" spans="1:6" x14ac:dyDescent="0.35">
      <c r="A485" s="1">
        <v>44682</v>
      </c>
      <c r="B485" s="2" t="s">
        <v>1243</v>
      </c>
      <c r="C485" s="2" t="s">
        <v>9</v>
      </c>
      <c r="D485">
        <v>121</v>
      </c>
      <c r="E485" s="3">
        <v>199</v>
      </c>
      <c r="F485" s="3">
        <v>1.6446281</v>
      </c>
    </row>
    <row r="486" spans="1:6" x14ac:dyDescent="0.35">
      <c r="A486" s="1">
        <v>43709</v>
      </c>
      <c r="B486" s="2" t="s">
        <v>28</v>
      </c>
      <c r="C486" s="2" t="s">
        <v>7</v>
      </c>
      <c r="D486">
        <v>12</v>
      </c>
      <c r="E486" s="3">
        <v>6</v>
      </c>
      <c r="F486" s="3">
        <v>0.5</v>
      </c>
    </row>
    <row r="487" spans="1:6" x14ac:dyDescent="0.35">
      <c r="A487" s="1">
        <v>43739</v>
      </c>
      <c r="B487" s="2" t="s">
        <v>28</v>
      </c>
      <c r="C487" s="2" t="s">
        <v>7</v>
      </c>
      <c r="D487">
        <v>12</v>
      </c>
      <c r="E487" s="3">
        <v>6</v>
      </c>
      <c r="F487" s="3">
        <v>0.5</v>
      </c>
    </row>
    <row r="488" spans="1:6" x14ac:dyDescent="0.35">
      <c r="A488" s="1">
        <v>43770</v>
      </c>
      <c r="B488" s="2" t="s">
        <v>28</v>
      </c>
      <c r="C488" s="2" t="s">
        <v>7</v>
      </c>
      <c r="D488">
        <v>12</v>
      </c>
      <c r="E488" s="3">
        <v>6</v>
      </c>
      <c r="F488" s="3">
        <v>0.5</v>
      </c>
    </row>
    <row r="489" spans="1:6" x14ac:dyDescent="0.35">
      <c r="A489" s="1">
        <v>43800</v>
      </c>
      <c r="B489" s="2" t="s">
        <v>28</v>
      </c>
      <c r="C489" s="2" t="s">
        <v>7</v>
      </c>
      <c r="D489">
        <v>13</v>
      </c>
      <c r="E489" s="3">
        <v>6</v>
      </c>
      <c r="F489" s="3">
        <v>0.46153846199999998</v>
      </c>
    </row>
    <row r="490" spans="1:6" x14ac:dyDescent="0.35">
      <c r="A490" s="1">
        <v>43831</v>
      </c>
      <c r="B490" s="2" t="s">
        <v>28</v>
      </c>
      <c r="C490" s="2" t="s">
        <v>7</v>
      </c>
      <c r="D490">
        <v>13</v>
      </c>
      <c r="E490" s="3">
        <v>6</v>
      </c>
      <c r="F490" s="3">
        <v>0.46153846199999998</v>
      </c>
    </row>
    <row r="491" spans="1:6" x14ac:dyDescent="0.35">
      <c r="A491" s="1">
        <v>43862</v>
      </c>
      <c r="B491" s="2" t="s">
        <v>28</v>
      </c>
      <c r="C491" s="2" t="s">
        <v>7</v>
      </c>
      <c r="D491">
        <v>13</v>
      </c>
      <c r="E491" s="3">
        <v>6</v>
      </c>
      <c r="F491" s="3">
        <v>0.46153846199999998</v>
      </c>
    </row>
    <row r="492" spans="1:6" x14ac:dyDescent="0.35">
      <c r="A492" s="1">
        <v>43891</v>
      </c>
      <c r="B492" s="2" t="s">
        <v>28</v>
      </c>
      <c r="C492" s="2" t="s">
        <v>7</v>
      </c>
      <c r="D492">
        <v>14</v>
      </c>
      <c r="E492" s="3">
        <v>6</v>
      </c>
      <c r="F492" s="3">
        <v>0.428571429</v>
      </c>
    </row>
    <row r="493" spans="1:6" x14ac:dyDescent="0.35">
      <c r="A493" s="1">
        <v>43922</v>
      </c>
      <c r="B493" s="2" t="s">
        <v>28</v>
      </c>
      <c r="C493" s="2" t="s">
        <v>7</v>
      </c>
      <c r="D493">
        <v>15</v>
      </c>
      <c r="E493" s="3">
        <v>6</v>
      </c>
      <c r="F493" s="3">
        <v>0.4</v>
      </c>
    </row>
    <row r="494" spans="1:6" x14ac:dyDescent="0.35">
      <c r="A494" s="1">
        <v>43952</v>
      </c>
      <c r="B494" s="2" t="s">
        <v>28</v>
      </c>
      <c r="C494" s="2" t="s">
        <v>7</v>
      </c>
      <c r="D494">
        <v>15</v>
      </c>
      <c r="E494" s="3">
        <v>6</v>
      </c>
      <c r="F494" s="3">
        <v>0.4</v>
      </c>
    </row>
    <row r="495" spans="1:6" x14ac:dyDescent="0.35">
      <c r="A495" s="1">
        <v>43983</v>
      </c>
      <c r="B495" s="2" t="s">
        <v>28</v>
      </c>
      <c r="C495" s="2" t="s">
        <v>7</v>
      </c>
      <c r="D495">
        <v>15</v>
      </c>
      <c r="E495" s="3">
        <v>6</v>
      </c>
      <c r="F495" s="3">
        <v>0.4</v>
      </c>
    </row>
    <row r="496" spans="1:6" x14ac:dyDescent="0.35">
      <c r="A496" s="1">
        <v>44013</v>
      </c>
      <c r="B496" s="2" t="s">
        <v>28</v>
      </c>
      <c r="C496" s="2" t="s">
        <v>7</v>
      </c>
      <c r="D496">
        <v>15</v>
      </c>
      <c r="E496" s="3">
        <v>6</v>
      </c>
      <c r="F496" s="3">
        <v>0.4</v>
      </c>
    </row>
    <row r="497" spans="1:6" x14ac:dyDescent="0.35">
      <c r="A497" s="1">
        <v>44044</v>
      </c>
      <c r="B497" s="2" t="s">
        <v>28</v>
      </c>
      <c r="C497" s="2" t="s">
        <v>7</v>
      </c>
      <c r="D497">
        <v>15</v>
      </c>
      <c r="E497" s="3">
        <v>6</v>
      </c>
      <c r="F497" s="3">
        <v>0.4</v>
      </c>
    </row>
    <row r="498" spans="1:6" x14ac:dyDescent="0.35">
      <c r="A498" s="1">
        <v>44075</v>
      </c>
      <c r="B498" s="2" t="s">
        <v>28</v>
      </c>
      <c r="C498" s="2" t="s">
        <v>7</v>
      </c>
      <c r="D498">
        <v>15</v>
      </c>
      <c r="E498" s="3">
        <v>6</v>
      </c>
      <c r="F498" s="3">
        <v>0.4</v>
      </c>
    </row>
    <row r="499" spans="1:6" x14ac:dyDescent="0.35">
      <c r="A499" s="1">
        <v>44105</v>
      </c>
      <c r="B499" s="2" t="s">
        <v>28</v>
      </c>
      <c r="C499" s="2" t="s">
        <v>7</v>
      </c>
      <c r="D499">
        <v>15</v>
      </c>
      <c r="E499" s="3">
        <v>6</v>
      </c>
      <c r="F499" s="3">
        <v>0.4</v>
      </c>
    </row>
    <row r="500" spans="1:6" x14ac:dyDescent="0.35">
      <c r="A500" s="1">
        <v>44136</v>
      </c>
      <c r="B500" s="2" t="s">
        <v>28</v>
      </c>
      <c r="C500" s="2" t="s">
        <v>7</v>
      </c>
      <c r="D500">
        <v>15</v>
      </c>
      <c r="E500" s="3">
        <v>6</v>
      </c>
      <c r="F500" s="3">
        <v>0.4</v>
      </c>
    </row>
    <row r="501" spans="1:6" x14ac:dyDescent="0.35">
      <c r="A501" s="1">
        <v>44166</v>
      </c>
      <c r="B501" s="2" t="s">
        <v>28</v>
      </c>
      <c r="C501" s="2" t="s">
        <v>7</v>
      </c>
      <c r="D501">
        <v>15</v>
      </c>
      <c r="E501" s="3">
        <v>6</v>
      </c>
      <c r="F501" s="3">
        <v>0.4</v>
      </c>
    </row>
    <row r="502" spans="1:6" x14ac:dyDescent="0.35">
      <c r="A502" s="1">
        <v>44197</v>
      </c>
      <c r="B502" s="2" t="s">
        <v>28</v>
      </c>
      <c r="C502" s="2" t="s">
        <v>7</v>
      </c>
      <c r="D502">
        <v>15</v>
      </c>
      <c r="E502" s="3">
        <v>6</v>
      </c>
      <c r="F502" s="3">
        <v>0.4</v>
      </c>
    </row>
    <row r="503" spans="1:6" x14ac:dyDescent="0.35">
      <c r="A503" s="1">
        <v>44228</v>
      </c>
      <c r="B503" s="2" t="s">
        <v>28</v>
      </c>
      <c r="C503" s="2" t="s">
        <v>7</v>
      </c>
      <c r="D503">
        <v>15</v>
      </c>
      <c r="E503" s="3">
        <v>6</v>
      </c>
      <c r="F503" s="3">
        <v>0.4</v>
      </c>
    </row>
    <row r="504" spans="1:6" x14ac:dyDescent="0.35">
      <c r="A504" s="1">
        <v>44256</v>
      </c>
      <c r="B504" s="2" t="s">
        <v>28</v>
      </c>
      <c r="C504" s="2" t="s">
        <v>7</v>
      </c>
      <c r="D504">
        <v>15</v>
      </c>
      <c r="E504" s="3">
        <v>6</v>
      </c>
      <c r="F504" s="3">
        <v>0.4</v>
      </c>
    </row>
    <row r="505" spans="1:6" x14ac:dyDescent="0.35">
      <c r="A505" s="1">
        <v>44287</v>
      </c>
      <c r="B505" s="2" t="s">
        <v>28</v>
      </c>
      <c r="C505" s="2" t="s">
        <v>7</v>
      </c>
      <c r="D505">
        <v>15</v>
      </c>
      <c r="E505" s="3">
        <v>6</v>
      </c>
      <c r="F505" s="3">
        <v>0.4</v>
      </c>
    </row>
    <row r="506" spans="1:6" x14ac:dyDescent="0.35">
      <c r="A506" s="1">
        <v>44317</v>
      </c>
      <c r="B506" s="2" t="s">
        <v>28</v>
      </c>
      <c r="C506" s="2" t="s">
        <v>7</v>
      </c>
      <c r="D506">
        <v>15</v>
      </c>
      <c r="E506" s="3">
        <v>6</v>
      </c>
      <c r="F506" s="3">
        <v>0.4</v>
      </c>
    </row>
    <row r="507" spans="1:6" x14ac:dyDescent="0.35">
      <c r="A507" s="1">
        <v>44348</v>
      </c>
      <c r="B507" s="2" t="s">
        <v>28</v>
      </c>
      <c r="C507" s="2" t="s">
        <v>7</v>
      </c>
      <c r="D507">
        <v>17</v>
      </c>
      <c r="E507" s="3">
        <v>6</v>
      </c>
      <c r="F507" s="3">
        <v>0.35294117600000002</v>
      </c>
    </row>
    <row r="508" spans="1:6" x14ac:dyDescent="0.35">
      <c r="A508" s="1">
        <v>44378</v>
      </c>
      <c r="B508" s="2" t="s">
        <v>28</v>
      </c>
      <c r="C508" s="2" t="s">
        <v>7</v>
      </c>
      <c r="D508">
        <v>19</v>
      </c>
      <c r="E508" s="3">
        <v>6</v>
      </c>
      <c r="F508" s="3">
        <v>0.31578947400000001</v>
      </c>
    </row>
    <row r="509" spans="1:6" x14ac:dyDescent="0.35">
      <c r="A509" s="1">
        <v>44409</v>
      </c>
      <c r="B509" s="2" t="s">
        <v>28</v>
      </c>
      <c r="C509" s="2" t="s">
        <v>7</v>
      </c>
      <c r="D509">
        <v>21</v>
      </c>
      <c r="E509" s="3">
        <v>6</v>
      </c>
      <c r="F509" s="3">
        <v>0.28571428599999998</v>
      </c>
    </row>
    <row r="510" spans="1:6" x14ac:dyDescent="0.35">
      <c r="A510" s="1">
        <v>44440</v>
      </c>
      <c r="B510" s="2" t="s">
        <v>28</v>
      </c>
      <c r="C510" s="2" t="s">
        <v>7</v>
      </c>
      <c r="D510">
        <v>21</v>
      </c>
      <c r="E510" s="3">
        <v>6</v>
      </c>
      <c r="F510" s="3">
        <v>0.28571428599999998</v>
      </c>
    </row>
    <row r="511" spans="1:6" x14ac:dyDescent="0.35">
      <c r="A511" s="1">
        <v>44470</v>
      </c>
      <c r="B511" s="2" t="s">
        <v>28</v>
      </c>
      <c r="C511" s="2" t="s">
        <v>7</v>
      </c>
      <c r="D511">
        <v>23</v>
      </c>
      <c r="E511" s="3">
        <v>6</v>
      </c>
      <c r="F511" s="3">
        <v>0.26086956500000003</v>
      </c>
    </row>
    <row r="512" spans="1:6" x14ac:dyDescent="0.35">
      <c r="A512" s="1">
        <v>44501</v>
      </c>
      <c r="B512" s="2" t="s">
        <v>28</v>
      </c>
      <c r="C512" s="2" t="s">
        <v>7</v>
      </c>
      <c r="D512">
        <v>30</v>
      </c>
      <c r="E512" s="3">
        <v>7</v>
      </c>
      <c r="F512" s="3">
        <v>0.233333333</v>
      </c>
    </row>
    <row r="513" spans="1:6" x14ac:dyDescent="0.35">
      <c r="A513" s="1">
        <v>44531</v>
      </c>
      <c r="B513" s="2" t="s">
        <v>28</v>
      </c>
      <c r="C513" s="2" t="s">
        <v>7</v>
      </c>
      <c r="D513">
        <v>30</v>
      </c>
      <c r="E513" s="3">
        <v>7</v>
      </c>
      <c r="F513" s="3">
        <v>0.233333333</v>
      </c>
    </row>
    <row r="514" spans="1:6" x14ac:dyDescent="0.35">
      <c r="A514" s="1">
        <v>44562</v>
      </c>
      <c r="B514" s="2" t="s">
        <v>28</v>
      </c>
      <c r="C514" s="2" t="s">
        <v>7</v>
      </c>
      <c r="D514">
        <v>32</v>
      </c>
      <c r="E514" s="3">
        <v>7</v>
      </c>
      <c r="F514" s="3">
        <v>0.21875</v>
      </c>
    </row>
    <row r="515" spans="1:6" x14ac:dyDescent="0.35">
      <c r="A515" s="1">
        <v>44593</v>
      </c>
      <c r="B515" s="2" t="s">
        <v>28</v>
      </c>
      <c r="C515" s="2" t="s">
        <v>7</v>
      </c>
      <c r="D515">
        <v>32</v>
      </c>
      <c r="E515" s="3">
        <v>7</v>
      </c>
      <c r="F515" s="3">
        <v>0.21875</v>
      </c>
    </row>
    <row r="516" spans="1:6" x14ac:dyDescent="0.35">
      <c r="A516" s="1">
        <v>44621</v>
      </c>
      <c r="B516" s="2" t="s">
        <v>28</v>
      </c>
      <c r="C516" s="2" t="s">
        <v>7</v>
      </c>
      <c r="D516">
        <v>32</v>
      </c>
      <c r="E516" s="3">
        <v>7</v>
      </c>
      <c r="F516" s="3">
        <v>0.21875</v>
      </c>
    </row>
    <row r="517" spans="1:6" x14ac:dyDescent="0.35">
      <c r="A517" s="1">
        <v>44652</v>
      </c>
      <c r="B517" s="2" t="s">
        <v>28</v>
      </c>
      <c r="C517" s="2" t="s">
        <v>7</v>
      </c>
      <c r="D517">
        <v>37</v>
      </c>
      <c r="E517" s="3">
        <v>7</v>
      </c>
      <c r="F517" s="3">
        <v>0.18918918900000001</v>
      </c>
    </row>
    <row r="518" spans="1:6" x14ac:dyDescent="0.35">
      <c r="A518" s="1">
        <v>44682</v>
      </c>
      <c r="B518" s="2" t="s">
        <v>28</v>
      </c>
      <c r="C518" s="2" t="s">
        <v>7</v>
      </c>
      <c r="D518">
        <v>37</v>
      </c>
      <c r="E518" s="3">
        <v>7</v>
      </c>
      <c r="F518" s="3">
        <v>0.18918918900000001</v>
      </c>
    </row>
    <row r="519" spans="1:6" x14ac:dyDescent="0.35">
      <c r="A519" s="1">
        <v>43709</v>
      </c>
      <c r="B519" s="2" t="s">
        <v>28</v>
      </c>
      <c r="C519" s="2" t="s">
        <v>9</v>
      </c>
      <c r="D519">
        <v>3</v>
      </c>
      <c r="E519" s="3">
        <v>6</v>
      </c>
      <c r="F519" s="3">
        <v>2</v>
      </c>
    </row>
    <row r="520" spans="1:6" x14ac:dyDescent="0.35">
      <c r="A520" s="1">
        <v>43739</v>
      </c>
      <c r="B520" s="2" t="s">
        <v>28</v>
      </c>
      <c r="C520" s="2" t="s">
        <v>9</v>
      </c>
      <c r="D520">
        <v>3</v>
      </c>
      <c r="E520" s="3">
        <v>6</v>
      </c>
      <c r="F520" s="3">
        <v>2</v>
      </c>
    </row>
    <row r="521" spans="1:6" x14ac:dyDescent="0.35">
      <c r="A521" s="1">
        <v>43770</v>
      </c>
      <c r="B521" s="2" t="s">
        <v>28</v>
      </c>
      <c r="C521" s="2" t="s">
        <v>9</v>
      </c>
      <c r="D521">
        <v>3</v>
      </c>
      <c r="E521" s="3">
        <v>6</v>
      </c>
      <c r="F521" s="3">
        <v>2</v>
      </c>
    </row>
    <row r="522" spans="1:6" x14ac:dyDescent="0.35">
      <c r="A522" s="1">
        <v>43800</v>
      </c>
      <c r="B522" s="2" t="s">
        <v>28</v>
      </c>
      <c r="C522" s="2" t="s">
        <v>9</v>
      </c>
      <c r="D522">
        <v>3</v>
      </c>
      <c r="E522" s="3">
        <v>6</v>
      </c>
      <c r="F522" s="3">
        <v>2</v>
      </c>
    </row>
    <row r="523" spans="1:6" x14ac:dyDescent="0.35">
      <c r="A523" s="1">
        <v>43831</v>
      </c>
      <c r="B523" s="2" t="s">
        <v>28</v>
      </c>
      <c r="C523" s="2" t="s">
        <v>9</v>
      </c>
      <c r="D523">
        <v>3</v>
      </c>
      <c r="E523" s="3">
        <v>6</v>
      </c>
      <c r="F523" s="3">
        <v>2</v>
      </c>
    </row>
    <row r="524" spans="1:6" x14ac:dyDescent="0.35">
      <c r="A524" s="1">
        <v>43862</v>
      </c>
      <c r="B524" s="2" t="s">
        <v>28</v>
      </c>
      <c r="C524" s="2" t="s">
        <v>9</v>
      </c>
      <c r="D524">
        <v>3</v>
      </c>
      <c r="E524" s="3">
        <v>6</v>
      </c>
      <c r="F524" s="3">
        <v>2</v>
      </c>
    </row>
    <row r="525" spans="1:6" x14ac:dyDescent="0.35">
      <c r="A525" s="1">
        <v>43891</v>
      </c>
      <c r="B525" s="2" t="s">
        <v>28</v>
      </c>
      <c r="C525" s="2" t="s">
        <v>9</v>
      </c>
      <c r="D525">
        <v>3</v>
      </c>
      <c r="E525" s="3">
        <v>6</v>
      </c>
      <c r="F525" s="3">
        <v>2</v>
      </c>
    </row>
    <row r="526" spans="1:6" x14ac:dyDescent="0.35">
      <c r="A526" s="1">
        <v>43922</v>
      </c>
      <c r="B526" s="2" t="s">
        <v>28</v>
      </c>
      <c r="C526" s="2" t="s">
        <v>9</v>
      </c>
      <c r="D526">
        <v>3</v>
      </c>
      <c r="E526" s="3">
        <v>6</v>
      </c>
      <c r="F526" s="3">
        <v>2</v>
      </c>
    </row>
    <row r="527" spans="1:6" x14ac:dyDescent="0.35">
      <c r="A527" s="1">
        <v>43952</v>
      </c>
      <c r="B527" s="2" t="s">
        <v>28</v>
      </c>
      <c r="C527" s="2" t="s">
        <v>9</v>
      </c>
      <c r="D527">
        <v>3</v>
      </c>
      <c r="E527" s="3">
        <v>6</v>
      </c>
      <c r="F527" s="3">
        <v>2</v>
      </c>
    </row>
    <row r="528" spans="1:6" x14ac:dyDescent="0.35">
      <c r="A528" s="1">
        <v>43983</v>
      </c>
      <c r="B528" s="2" t="s">
        <v>28</v>
      </c>
      <c r="C528" s="2" t="s">
        <v>9</v>
      </c>
      <c r="D528">
        <v>3</v>
      </c>
      <c r="E528" s="3">
        <v>6</v>
      </c>
      <c r="F528" s="3">
        <v>2</v>
      </c>
    </row>
    <row r="529" spans="1:6" x14ac:dyDescent="0.35">
      <c r="A529" s="1">
        <v>44013</v>
      </c>
      <c r="B529" s="2" t="s">
        <v>28</v>
      </c>
      <c r="C529" s="2" t="s">
        <v>9</v>
      </c>
      <c r="D529">
        <v>3</v>
      </c>
      <c r="E529" s="3">
        <v>6</v>
      </c>
      <c r="F529" s="3">
        <v>2</v>
      </c>
    </row>
    <row r="530" spans="1:6" x14ac:dyDescent="0.35">
      <c r="A530" s="1">
        <v>44044</v>
      </c>
      <c r="B530" s="2" t="s">
        <v>28</v>
      </c>
      <c r="C530" s="2" t="s">
        <v>9</v>
      </c>
      <c r="D530">
        <v>3</v>
      </c>
      <c r="E530" s="3">
        <v>6</v>
      </c>
      <c r="F530" s="3">
        <v>2</v>
      </c>
    </row>
    <row r="531" spans="1:6" x14ac:dyDescent="0.35">
      <c r="A531" s="1">
        <v>44075</v>
      </c>
      <c r="B531" s="2" t="s">
        <v>28</v>
      </c>
      <c r="C531" s="2" t="s">
        <v>9</v>
      </c>
      <c r="D531">
        <v>3</v>
      </c>
      <c r="E531" s="3">
        <v>6</v>
      </c>
      <c r="F531" s="3">
        <v>2</v>
      </c>
    </row>
    <row r="532" spans="1:6" x14ac:dyDescent="0.35">
      <c r="A532" s="1">
        <v>44105</v>
      </c>
      <c r="B532" s="2" t="s">
        <v>28</v>
      </c>
      <c r="C532" s="2" t="s">
        <v>9</v>
      </c>
      <c r="D532">
        <v>3</v>
      </c>
      <c r="E532" s="3">
        <v>6</v>
      </c>
      <c r="F532" s="3">
        <v>2</v>
      </c>
    </row>
    <row r="533" spans="1:6" x14ac:dyDescent="0.35">
      <c r="A533" s="1">
        <v>44136</v>
      </c>
      <c r="B533" s="2" t="s">
        <v>28</v>
      </c>
      <c r="C533" s="2" t="s">
        <v>9</v>
      </c>
      <c r="D533">
        <v>3</v>
      </c>
      <c r="E533" s="3">
        <v>6</v>
      </c>
      <c r="F533" s="3">
        <v>2</v>
      </c>
    </row>
    <row r="534" spans="1:6" x14ac:dyDescent="0.35">
      <c r="A534" s="1">
        <v>44166</v>
      </c>
      <c r="B534" s="2" t="s">
        <v>28</v>
      </c>
      <c r="C534" s="2" t="s">
        <v>9</v>
      </c>
      <c r="D534">
        <v>3</v>
      </c>
      <c r="E534" s="3">
        <v>6</v>
      </c>
      <c r="F534" s="3">
        <v>2</v>
      </c>
    </row>
    <row r="535" spans="1:6" x14ac:dyDescent="0.35">
      <c r="A535" s="1">
        <v>44197</v>
      </c>
      <c r="B535" s="2" t="s">
        <v>28</v>
      </c>
      <c r="C535" s="2" t="s">
        <v>9</v>
      </c>
      <c r="D535">
        <v>4</v>
      </c>
      <c r="E535" s="3">
        <v>6</v>
      </c>
      <c r="F535" s="3">
        <v>1.5</v>
      </c>
    </row>
    <row r="536" spans="1:6" x14ac:dyDescent="0.35">
      <c r="A536" s="1">
        <v>44228</v>
      </c>
      <c r="B536" s="2" t="s">
        <v>28</v>
      </c>
      <c r="C536" s="2" t="s">
        <v>9</v>
      </c>
      <c r="D536">
        <v>4</v>
      </c>
      <c r="E536" s="3">
        <v>6</v>
      </c>
      <c r="F536" s="3">
        <v>1.5</v>
      </c>
    </row>
    <row r="537" spans="1:6" x14ac:dyDescent="0.35">
      <c r="A537" s="1">
        <v>44256</v>
      </c>
      <c r="B537" s="2" t="s">
        <v>28</v>
      </c>
      <c r="C537" s="2" t="s">
        <v>9</v>
      </c>
      <c r="D537">
        <v>4</v>
      </c>
      <c r="E537" s="3">
        <v>6</v>
      </c>
      <c r="F537" s="3">
        <v>1.5</v>
      </c>
    </row>
    <row r="538" spans="1:6" x14ac:dyDescent="0.35">
      <c r="A538" s="1">
        <v>44287</v>
      </c>
      <c r="B538" s="2" t="s">
        <v>28</v>
      </c>
      <c r="C538" s="2" t="s">
        <v>9</v>
      </c>
      <c r="D538">
        <v>4</v>
      </c>
      <c r="E538" s="3">
        <v>6</v>
      </c>
      <c r="F538" s="3">
        <v>1.5</v>
      </c>
    </row>
    <row r="539" spans="1:6" x14ac:dyDescent="0.35">
      <c r="A539" s="1">
        <v>44317</v>
      </c>
      <c r="B539" s="2" t="s">
        <v>28</v>
      </c>
      <c r="C539" s="2" t="s">
        <v>9</v>
      </c>
      <c r="D539">
        <v>4</v>
      </c>
      <c r="E539" s="3">
        <v>6</v>
      </c>
      <c r="F539" s="3">
        <v>1.5</v>
      </c>
    </row>
    <row r="540" spans="1:6" x14ac:dyDescent="0.35">
      <c r="A540" s="1">
        <v>44348</v>
      </c>
      <c r="B540" s="2" t="s">
        <v>28</v>
      </c>
      <c r="C540" s="2" t="s">
        <v>9</v>
      </c>
      <c r="D540">
        <v>4</v>
      </c>
      <c r="E540" s="3">
        <v>6</v>
      </c>
      <c r="F540" s="3">
        <v>1.5</v>
      </c>
    </row>
    <row r="541" spans="1:6" x14ac:dyDescent="0.35">
      <c r="A541" s="1">
        <v>44378</v>
      </c>
      <c r="B541" s="2" t="s">
        <v>28</v>
      </c>
      <c r="C541" s="2" t="s">
        <v>9</v>
      </c>
      <c r="D541">
        <v>4</v>
      </c>
      <c r="E541" s="3">
        <v>6</v>
      </c>
      <c r="F541" s="3">
        <v>1.5</v>
      </c>
    </row>
    <row r="542" spans="1:6" x14ac:dyDescent="0.35">
      <c r="A542" s="1">
        <v>44409</v>
      </c>
      <c r="B542" s="2" t="s">
        <v>28</v>
      </c>
      <c r="C542" s="2" t="s">
        <v>9</v>
      </c>
      <c r="D542">
        <v>4</v>
      </c>
      <c r="E542" s="3">
        <v>6</v>
      </c>
      <c r="F542" s="3">
        <v>1.5</v>
      </c>
    </row>
    <row r="543" spans="1:6" x14ac:dyDescent="0.35">
      <c r="A543" s="1">
        <v>44440</v>
      </c>
      <c r="B543" s="2" t="s">
        <v>28</v>
      </c>
      <c r="C543" s="2" t="s">
        <v>9</v>
      </c>
      <c r="D543">
        <v>4</v>
      </c>
      <c r="E543" s="3">
        <v>6</v>
      </c>
      <c r="F543" s="3">
        <v>1.5</v>
      </c>
    </row>
    <row r="544" spans="1:6" x14ac:dyDescent="0.35">
      <c r="A544" s="1">
        <v>44470</v>
      </c>
      <c r="B544" s="2" t="s">
        <v>28</v>
      </c>
      <c r="C544" s="2" t="s">
        <v>9</v>
      </c>
      <c r="D544">
        <v>5</v>
      </c>
      <c r="E544" s="3">
        <v>12</v>
      </c>
      <c r="F544" s="3">
        <v>2.4</v>
      </c>
    </row>
    <row r="545" spans="1:6" x14ac:dyDescent="0.35">
      <c r="A545" s="1">
        <v>44501</v>
      </c>
      <c r="B545" s="2" t="s">
        <v>28</v>
      </c>
      <c r="C545" s="2" t="s">
        <v>9</v>
      </c>
      <c r="D545">
        <v>5</v>
      </c>
      <c r="E545" s="3">
        <v>12</v>
      </c>
      <c r="F545" s="3">
        <v>2.4</v>
      </c>
    </row>
    <row r="546" spans="1:6" x14ac:dyDescent="0.35">
      <c r="A546" s="1">
        <v>44531</v>
      </c>
      <c r="B546" s="2" t="s">
        <v>28</v>
      </c>
      <c r="C546" s="2" t="s">
        <v>9</v>
      </c>
      <c r="D546">
        <v>5</v>
      </c>
      <c r="E546" s="3">
        <v>12</v>
      </c>
      <c r="F546" s="3">
        <v>2.4</v>
      </c>
    </row>
    <row r="547" spans="1:6" x14ac:dyDescent="0.35">
      <c r="A547" s="1">
        <v>44562</v>
      </c>
      <c r="B547" s="2" t="s">
        <v>28</v>
      </c>
      <c r="C547" s="2" t="s">
        <v>9</v>
      </c>
      <c r="D547">
        <v>5</v>
      </c>
      <c r="E547" s="3">
        <v>12</v>
      </c>
      <c r="F547" s="3">
        <v>2.4</v>
      </c>
    </row>
    <row r="548" spans="1:6" x14ac:dyDescent="0.35">
      <c r="A548" s="1">
        <v>44593</v>
      </c>
      <c r="B548" s="2" t="s">
        <v>28</v>
      </c>
      <c r="C548" s="2" t="s">
        <v>9</v>
      </c>
      <c r="D548">
        <v>5</v>
      </c>
      <c r="E548" s="3">
        <v>12</v>
      </c>
      <c r="F548" s="3">
        <v>2.4</v>
      </c>
    </row>
    <row r="549" spans="1:6" x14ac:dyDescent="0.35">
      <c r="A549" s="1">
        <v>44621</v>
      </c>
      <c r="B549" s="2" t="s">
        <v>28</v>
      </c>
      <c r="C549" s="2" t="s">
        <v>9</v>
      </c>
      <c r="D549">
        <v>5</v>
      </c>
      <c r="E549" s="3">
        <v>12</v>
      </c>
      <c r="F549" s="3">
        <v>2.4</v>
      </c>
    </row>
    <row r="550" spans="1:6" x14ac:dyDescent="0.35">
      <c r="A550" s="1">
        <v>44652</v>
      </c>
      <c r="B550" s="2" t="s">
        <v>28</v>
      </c>
      <c r="C550" s="2" t="s">
        <v>9</v>
      </c>
      <c r="D550">
        <v>4</v>
      </c>
      <c r="E550" s="3">
        <v>12</v>
      </c>
      <c r="F550" s="3">
        <v>3</v>
      </c>
    </row>
    <row r="551" spans="1:6" x14ac:dyDescent="0.35">
      <c r="A551" s="1">
        <v>44682</v>
      </c>
      <c r="B551" s="2" t="s">
        <v>28</v>
      </c>
      <c r="C551" s="2" t="s">
        <v>9</v>
      </c>
      <c r="D551">
        <v>4</v>
      </c>
      <c r="E551" s="3">
        <v>12</v>
      </c>
      <c r="F551" s="3">
        <v>3</v>
      </c>
    </row>
    <row r="552" spans="1:6" x14ac:dyDescent="0.35">
      <c r="A552" s="1">
        <v>43525</v>
      </c>
      <c r="B552" s="2" t="s">
        <v>14</v>
      </c>
      <c r="C552" s="2" t="s">
        <v>7</v>
      </c>
      <c r="D552">
        <v>77</v>
      </c>
      <c r="E552" s="3">
        <v>45</v>
      </c>
      <c r="F552" s="3">
        <v>0.58441558400000004</v>
      </c>
    </row>
    <row r="553" spans="1:6" x14ac:dyDescent="0.35">
      <c r="A553" s="1">
        <v>43556</v>
      </c>
      <c r="B553" s="2" t="s">
        <v>14</v>
      </c>
      <c r="C553" s="2" t="s">
        <v>7</v>
      </c>
      <c r="D553">
        <v>77</v>
      </c>
      <c r="E553" s="3">
        <v>55</v>
      </c>
      <c r="F553" s="3">
        <v>0.71428571399999996</v>
      </c>
    </row>
    <row r="554" spans="1:6" x14ac:dyDescent="0.35">
      <c r="A554" s="1">
        <v>43586</v>
      </c>
      <c r="B554" s="2" t="s">
        <v>14</v>
      </c>
      <c r="C554" s="2" t="s">
        <v>7</v>
      </c>
      <c r="D554">
        <v>88</v>
      </c>
      <c r="E554" s="3">
        <v>55</v>
      </c>
      <c r="F554" s="3">
        <v>0.625</v>
      </c>
    </row>
    <row r="555" spans="1:6" x14ac:dyDescent="0.35">
      <c r="A555" s="1">
        <v>43617</v>
      </c>
      <c r="B555" s="2" t="s">
        <v>14</v>
      </c>
      <c r="C555" s="2" t="s">
        <v>7</v>
      </c>
      <c r="D555">
        <v>88</v>
      </c>
      <c r="E555" s="3">
        <v>55</v>
      </c>
      <c r="F555" s="3">
        <v>0.625</v>
      </c>
    </row>
    <row r="556" spans="1:6" x14ac:dyDescent="0.35">
      <c r="A556" s="1">
        <v>43647</v>
      </c>
      <c r="B556" s="2" t="s">
        <v>14</v>
      </c>
      <c r="C556" s="2" t="s">
        <v>7</v>
      </c>
      <c r="D556">
        <v>94</v>
      </c>
      <c r="E556" s="3">
        <v>55</v>
      </c>
      <c r="F556" s="3">
        <v>0.58510638299999995</v>
      </c>
    </row>
    <row r="557" spans="1:6" x14ac:dyDescent="0.35">
      <c r="A557" s="1">
        <v>43678</v>
      </c>
      <c r="B557" s="2" t="s">
        <v>14</v>
      </c>
      <c r="C557" s="2" t="s">
        <v>7</v>
      </c>
      <c r="D557">
        <v>95</v>
      </c>
      <c r="E557" s="3">
        <v>55</v>
      </c>
      <c r="F557" s="3">
        <v>0.57894736800000002</v>
      </c>
    </row>
    <row r="558" spans="1:6" x14ac:dyDescent="0.35">
      <c r="A558" s="1">
        <v>43709</v>
      </c>
      <c r="B558" s="2" t="s">
        <v>14</v>
      </c>
      <c r="C558" s="2" t="s">
        <v>7</v>
      </c>
      <c r="D558">
        <v>103</v>
      </c>
      <c r="E558" s="3">
        <v>55</v>
      </c>
      <c r="F558" s="3">
        <v>0.53398058299999995</v>
      </c>
    </row>
    <row r="559" spans="1:6" x14ac:dyDescent="0.35">
      <c r="A559" s="1">
        <v>43739</v>
      </c>
      <c r="B559" s="2" t="s">
        <v>14</v>
      </c>
      <c r="C559" s="2" t="s">
        <v>7</v>
      </c>
      <c r="D559">
        <v>76</v>
      </c>
      <c r="E559" s="3">
        <v>55</v>
      </c>
      <c r="F559" s="3">
        <v>0.72368421100000002</v>
      </c>
    </row>
    <row r="560" spans="1:6" x14ac:dyDescent="0.35">
      <c r="A560" s="1">
        <v>43770</v>
      </c>
      <c r="B560" s="2" t="s">
        <v>14</v>
      </c>
      <c r="C560" s="2" t="s">
        <v>7</v>
      </c>
      <c r="D560">
        <v>104</v>
      </c>
      <c r="E560" s="3">
        <v>55</v>
      </c>
      <c r="F560" s="3">
        <v>0.52884615400000001</v>
      </c>
    </row>
    <row r="561" spans="1:6" x14ac:dyDescent="0.35">
      <c r="A561" s="1">
        <v>43800</v>
      </c>
      <c r="B561" s="2" t="s">
        <v>14</v>
      </c>
      <c r="C561" s="2" t="s">
        <v>7</v>
      </c>
      <c r="D561">
        <v>104</v>
      </c>
      <c r="E561" s="3">
        <v>55</v>
      </c>
      <c r="F561" s="3">
        <v>0.52884615400000001</v>
      </c>
    </row>
    <row r="562" spans="1:6" x14ac:dyDescent="0.35">
      <c r="A562" s="1">
        <v>43831</v>
      </c>
      <c r="B562" s="2" t="s">
        <v>14</v>
      </c>
      <c r="C562" s="2" t="s">
        <v>7</v>
      </c>
      <c r="D562">
        <v>97</v>
      </c>
      <c r="E562" s="3">
        <v>55</v>
      </c>
      <c r="F562" s="3">
        <v>0.56701030900000005</v>
      </c>
    </row>
    <row r="563" spans="1:6" x14ac:dyDescent="0.35">
      <c r="A563" s="1">
        <v>43862</v>
      </c>
      <c r="B563" s="2" t="s">
        <v>14</v>
      </c>
      <c r="C563" s="2" t="s">
        <v>7</v>
      </c>
      <c r="D563">
        <v>97</v>
      </c>
      <c r="E563" s="3">
        <v>55</v>
      </c>
      <c r="F563" s="3">
        <v>0.56701030900000005</v>
      </c>
    </row>
    <row r="564" spans="1:6" x14ac:dyDescent="0.35">
      <c r="A564" s="1">
        <v>43891</v>
      </c>
      <c r="B564" s="2" t="s">
        <v>14</v>
      </c>
      <c r="C564" s="2" t="s">
        <v>7</v>
      </c>
      <c r="D564">
        <v>97</v>
      </c>
      <c r="E564" s="3">
        <v>55</v>
      </c>
      <c r="F564" s="3">
        <v>0.56701030900000005</v>
      </c>
    </row>
    <row r="565" spans="1:6" x14ac:dyDescent="0.35">
      <c r="A565" s="1">
        <v>43922</v>
      </c>
      <c r="B565" s="2" t="s">
        <v>14</v>
      </c>
      <c r="C565" s="2" t="s">
        <v>7</v>
      </c>
      <c r="D565">
        <v>96</v>
      </c>
      <c r="E565" s="3">
        <v>55</v>
      </c>
      <c r="F565" s="3">
        <v>0.57291666699999999</v>
      </c>
    </row>
    <row r="566" spans="1:6" x14ac:dyDescent="0.35">
      <c r="A566" s="1">
        <v>43952</v>
      </c>
      <c r="B566" s="2" t="s">
        <v>14</v>
      </c>
      <c r="C566" s="2" t="s">
        <v>7</v>
      </c>
      <c r="D566">
        <v>96</v>
      </c>
      <c r="E566" s="3">
        <v>55</v>
      </c>
      <c r="F566" s="3">
        <v>0.57291666699999999</v>
      </c>
    </row>
    <row r="567" spans="1:6" x14ac:dyDescent="0.35">
      <c r="A567" s="1">
        <v>43983</v>
      </c>
      <c r="B567" s="2" t="s">
        <v>14</v>
      </c>
      <c r="C567" s="2" t="s">
        <v>7</v>
      </c>
      <c r="D567">
        <v>99</v>
      </c>
      <c r="E567" s="3">
        <v>55</v>
      </c>
      <c r="F567" s="3">
        <v>0.55555555599999995</v>
      </c>
    </row>
    <row r="568" spans="1:6" x14ac:dyDescent="0.35">
      <c r="A568" s="1">
        <v>44013</v>
      </c>
      <c r="B568" s="2" t="s">
        <v>14</v>
      </c>
      <c r="C568" s="2" t="s">
        <v>7</v>
      </c>
      <c r="D568">
        <v>91</v>
      </c>
      <c r="E568" s="3">
        <v>55</v>
      </c>
      <c r="F568" s="3">
        <v>0.60439560400000003</v>
      </c>
    </row>
    <row r="569" spans="1:6" x14ac:dyDescent="0.35">
      <c r="A569" s="1">
        <v>44044</v>
      </c>
      <c r="B569" s="2" t="s">
        <v>14</v>
      </c>
      <c r="C569" s="2" t="s">
        <v>7</v>
      </c>
      <c r="D569">
        <v>105</v>
      </c>
      <c r="E569" s="3">
        <v>60</v>
      </c>
      <c r="F569" s="3">
        <v>0.571428571</v>
      </c>
    </row>
    <row r="570" spans="1:6" x14ac:dyDescent="0.35">
      <c r="A570" s="1">
        <v>44075</v>
      </c>
      <c r="B570" s="2" t="s">
        <v>14</v>
      </c>
      <c r="C570" s="2" t="s">
        <v>7</v>
      </c>
      <c r="D570">
        <v>106</v>
      </c>
      <c r="E570" s="3">
        <v>60</v>
      </c>
      <c r="F570" s="3">
        <v>0.56603773599999996</v>
      </c>
    </row>
    <row r="571" spans="1:6" x14ac:dyDescent="0.35">
      <c r="A571" s="1">
        <v>44105</v>
      </c>
      <c r="B571" s="2" t="s">
        <v>14</v>
      </c>
      <c r="C571" s="2" t="s">
        <v>7</v>
      </c>
      <c r="D571">
        <v>106</v>
      </c>
      <c r="E571" s="3">
        <v>60</v>
      </c>
      <c r="F571" s="3">
        <v>0.56603773599999996</v>
      </c>
    </row>
    <row r="572" spans="1:6" x14ac:dyDescent="0.35">
      <c r="A572" s="1">
        <v>44136</v>
      </c>
      <c r="B572" s="2" t="s">
        <v>14</v>
      </c>
      <c r="C572" s="2" t="s">
        <v>7</v>
      </c>
      <c r="D572">
        <v>108</v>
      </c>
      <c r="E572" s="3">
        <v>60</v>
      </c>
      <c r="F572" s="3">
        <v>0.55555555599999995</v>
      </c>
    </row>
    <row r="573" spans="1:6" x14ac:dyDescent="0.35">
      <c r="A573" s="1">
        <v>44166</v>
      </c>
      <c r="B573" s="2" t="s">
        <v>14</v>
      </c>
      <c r="C573" s="2" t="s">
        <v>7</v>
      </c>
      <c r="D573">
        <v>109</v>
      </c>
      <c r="E573" s="3">
        <v>60</v>
      </c>
      <c r="F573" s="3">
        <v>0.55045871599999996</v>
      </c>
    </row>
    <row r="574" spans="1:6" x14ac:dyDescent="0.35">
      <c r="A574" s="1">
        <v>44197</v>
      </c>
      <c r="B574" s="2" t="s">
        <v>14</v>
      </c>
      <c r="C574" s="2" t="s">
        <v>7</v>
      </c>
      <c r="D574">
        <v>111</v>
      </c>
      <c r="E574" s="3">
        <v>65</v>
      </c>
      <c r="F574" s="3">
        <v>0.58558558599999999</v>
      </c>
    </row>
    <row r="575" spans="1:6" x14ac:dyDescent="0.35">
      <c r="A575" s="1">
        <v>44228</v>
      </c>
      <c r="B575" s="2" t="s">
        <v>14</v>
      </c>
      <c r="C575" s="2" t="s">
        <v>7</v>
      </c>
      <c r="D575">
        <v>111</v>
      </c>
      <c r="E575" s="3">
        <v>65</v>
      </c>
      <c r="F575" s="3">
        <v>0.58558558599999999</v>
      </c>
    </row>
    <row r="576" spans="1:6" x14ac:dyDescent="0.35">
      <c r="A576" s="1">
        <v>44256</v>
      </c>
      <c r="B576" s="2" t="s">
        <v>14</v>
      </c>
      <c r="C576" s="2" t="s">
        <v>7</v>
      </c>
      <c r="D576">
        <v>99</v>
      </c>
      <c r="E576" s="3">
        <v>65</v>
      </c>
      <c r="F576" s="3">
        <v>0.65656565700000002</v>
      </c>
    </row>
    <row r="577" spans="1:6" x14ac:dyDescent="0.35">
      <c r="A577" s="1">
        <v>44287</v>
      </c>
      <c r="B577" s="2" t="s">
        <v>14</v>
      </c>
      <c r="C577" s="2" t="s">
        <v>7</v>
      </c>
      <c r="D577">
        <v>99</v>
      </c>
      <c r="E577" s="3">
        <v>65</v>
      </c>
      <c r="F577" s="3">
        <v>0.65656565700000002</v>
      </c>
    </row>
    <row r="578" spans="1:6" x14ac:dyDescent="0.35">
      <c r="A578" s="1">
        <v>44317</v>
      </c>
      <c r="B578" s="2" t="s">
        <v>14</v>
      </c>
      <c r="C578" s="2" t="s">
        <v>7</v>
      </c>
      <c r="D578">
        <v>98</v>
      </c>
      <c r="E578" s="3">
        <v>65</v>
      </c>
      <c r="F578" s="3">
        <v>0.663265306</v>
      </c>
    </row>
    <row r="579" spans="1:6" x14ac:dyDescent="0.35">
      <c r="A579" s="1">
        <v>44348</v>
      </c>
      <c r="B579" s="2" t="s">
        <v>14</v>
      </c>
      <c r="C579" s="2" t="s">
        <v>7</v>
      </c>
      <c r="D579">
        <v>99</v>
      </c>
      <c r="E579" s="3">
        <v>65</v>
      </c>
      <c r="F579" s="3">
        <v>0.65656565700000002</v>
      </c>
    </row>
    <row r="580" spans="1:6" x14ac:dyDescent="0.35">
      <c r="A580" s="1">
        <v>44378</v>
      </c>
      <c r="B580" s="2" t="s">
        <v>14</v>
      </c>
      <c r="C580" s="2" t="s">
        <v>7</v>
      </c>
      <c r="D580">
        <v>93</v>
      </c>
      <c r="E580" s="3">
        <v>65</v>
      </c>
      <c r="F580" s="3">
        <v>0.69892473099999997</v>
      </c>
    </row>
    <row r="581" spans="1:6" x14ac:dyDescent="0.35">
      <c r="A581" s="1">
        <v>44409</v>
      </c>
      <c r="B581" s="2" t="s">
        <v>14</v>
      </c>
      <c r="C581" s="2" t="s">
        <v>7</v>
      </c>
      <c r="D581">
        <v>93</v>
      </c>
      <c r="E581" s="3">
        <v>65</v>
      </c>
      <c r="F581" s="3">
        <v>0.69892473099999997</v>
      </c>
    </row>
    <row r="582" spans="1:6" x14ac:dyDescent="0.35">
      <c r="A582" s="1">
        <v>44440</v>
      </c>
      <c r="B582" s="2" t="s">
        <v>14</v>
      </c>
      <c r="C582" s="2" t="s">
        <v>7</v>
      </c>
      <c r="D582">
        <v>94</v>
      </c>
      <c r="E582" s="3">
        <v>65</v>
      </c>
      <c r="F582" s="3">
        <v>0.691489362</v>
      </c>
    </row>
    <row r="583" spans="1:6" x14ac:dyDescent="0.35">
      <c r="A583" s="1">
        <v>44470</v>
      </c>
      <c r="B583" s="2" t="s">
        <v>14</v>
      </c>
      <c r="C583" s="2" t="s">
        <v>7</v>
      </c>
      <c r="D583">
        <v>94</v>
      </c>
      <c r="E583" s="3">
        <v>65</v>
      </c>
      <c r="F583" s="3">
        <v>0.691489362</v>
      </c>
    </row>
    <row r="584" spans="1:6" x14ac:dyDescent="0.35">
      <c r="A584" s="1">
        <v>44501</v>
      </c>
      <c r="B584" s="2" t="s">
        <v>14</v>
      </c>
      <c r="C584" s="2" t="s">
        <v>7</v>
      </c>
      <c r="D584">
        <v>94</v>
      </c>
      <c r="E584" s="3">
        <v>65</v>
      </c>
      <c r="F584" s="3">
        <v>0.691489362</v>
      </c>
    </row>
    <row r="585" spans="1:6" x14ac:dyDescent="0.35">
      <c r="A585" s="1">
        <v>44531</v>
      </c>
      <c r="B585" s="2" t="s">
        <v>14</v>
      </c>
      <c r="C585" s="2" t="s">
        <v>7</v>
      </c>
      <c r="D585">
        <v>94</v>
      </c>
      <c r="E585" s="3">
        <v>65</v>
      </c>
      <c r="F585" s="3">
        <v>0.691489362</v>
      </c>
    </row>
    <row r="586" spans="1:6" x14ac:dyDescent="0.35">
      <c r="A586" s="1">
        <v>44562</v>
      </c>
      <c r="B586" s="2" t="s">
        <v>14</v>
      </c>
      <c r="C586" s="2" t="s">
        <v>7</v>
      </c>
      <c r="D586">
        <v>94</v>
      </c>
      <c r="E586" s="3">
        <v>65</v>
      </c>
      <c r="F586" s="3">
        <v>0.691489362</v>
      </c>
    </row>
    <row r="587" spans="1:6" x14ac:dyDescent="0.35">
      <c r="A587" s="1">
        <v>44593</v>
      </c>
      <c r="B587" s="2" t="s">
        <v>14</v>
      </c>
      <c r="C587" s="2" t="s">
        <v>7</v>
      </c>
      <c r="D587">
        <v>95</v>
      </c>
      <c r="E587" s="3">
        <v>65</v>
      </c>
      <c r="F587" s="3">
        <v>0.68421052599999999</v>
      </c>
    </row>
    <row r="588" spans="1:6" x14ac:dyDescent="0.35">
      <c r="A588" s="1">
        <v>44621</v>
      </c>
      <c r="B588" s="2" t="s">
        <v>14</v>
      </c>
      <c r="C588" s="2" t="s">
        <v>7</v>
      </c>
      <c r="D588">
        <v>95</v>
      </c>
      <c r="E588" s="3">
        <v>70</v>
      </c>
      <c r="F588" s="3">
        <v>0.73684210500000002</v>
      </c>
    </row>
    <row r="589" spans="1:6" x14ac:dyDescent="0.35">
      <c r="A589" s="1">
        <v>44652</v>
      </c>
      <c r="B589" s="2" t="s">
        <v>14</v>
      </c>
      <c r="C589" s="2" t="s">
        <v>7</v>
      </c>
      <c r="D589">
        <v>99</v>
      </c>
      <c r="E589" s="3">
        <v>70</v>
      </c>
      <c r="F589" s="3">
        <v>0.70707070699999996</v>
      </c>
    </row>
    <row r="590" spans="1:6" x14ac:dyDescent="0.35">
      <c r="A590" s="1">
        <v>44682</v>
      </c>
      <c r="B590" s="2" t="s">
        <v>14</v>
      </c>
      <c r="C590" s="2" t="s">
        <v>7</v>
      </c>
      <c r="D590">
        <v>104</v>
      </c>
      <c r="E590" s="3">
        <v>70</v>
      </c>
      <c r="F590" s="3">
        <v>0.67307692299999999</v>
      </c>
    </row>
    <row r="591" spans="1:6" x14ac:dyDescent="0.35">
      <c r="A591" s="1">
        <v>43525</v>
      </c>
      <c r="B591" s="2" t="s">
        <v>19</v>
      </c>
      <c r="C591" s="2" t="s">
        <v>9</v>
      </c>
      <c r="D591">
        <v>50</v>
      </c>
      <c r="E591" s="3">
        <v>114</v>
      </c>
      <c r="F591" s="3">
        <v>2.2799999999999998</v>
      </c>
    </row>
    <row r="592" spans="1:6" x14ac:dyDescent="0.35">
      <c r="A592" s="1">
        <v>43556</v>
      </c>
      <c r="B592" s="2" t="s">
        <v>19</v>
      </c>
      <c r="C592" s="2" t="s">
        <v>9</v>
      </c>
      <c r="D592">
        <v>49</v>
      </c>
      <c r="E592" s="3">
        <v>114</v>
      </c>
      <c r="F592" s="3">
        <v>2.3265306099999998</v>
      </c>
    </row>
    <row r="593" spans="1:6" x14ac:dyDescent="0.35">
      <c r="A593" s="1">
        <v>43586</v>
      </c>
      <c r="B593" s="2" t="s">
        <v>19</v>
      </c>
      <c r="C593" s="2" t="s">
        <v>9</v>
      </c>
      <c r="D593">
        <v>73</v>
      </c>
      <c r="E593" s="3">
        <v>120</v>
      </c>
      <c r="F593" s="3">
        <v>1.6438356199999999</v>
      </c>
    </row>
    <row r="594" spans="1:6" x14ac:dyDescent="0.35">
      <c r="A594" s="1">
        <v>43617</v>
      </c>
      <c r="B594" s="2" t="s">
        <v>19</v>
      </c>
      <c r="C594" s="2" t="s">
        <v>9</v>
      </c>
      <c r="D594">
        <v>73</v>
      </c>
      <c r="E594" s="3">
        <v>120</v>
      </c>
      <c r="F594" s="3">
        <v>1.6438356199999999</v>
      </c>
    </row>
    <row r="595" spans="1:6" x14ac:dyDescent="0.35">
      <c r="A595" s="1">
        <v>43647</v>
      </c>
      <c r="B595" s="2" t="s">
        <v>19</v>
      </c>
      <c r="C595" s="2" t="s">
        <v>9</v>
      </c>
      <c r="D595">
        <v>79</v>
      </c>
      <c r="E595" s="3">
        <v>120</v>
      </c>
      <c r="F595" s="3">
        <v>1.51898734</v>
      </c>
    </row>
    <row r="596" spans="1:6" x14ac:dyDescent="0.35">
      <c r="A596" s="1">
        <v>43678</v>
      </c>
      <c r="B596" s="2" t="s">
        <v>19</v>
      </c>
      <c r="C596" s="2" t="s">
        <v>9</v>
      </c>
      <c r="D596">
        <v>80</v>
      </c>
      <c r="E596" s="3">
        <v>114</v>
      </c>
      <c r="F596" s="3">
        <v>1.425</v>
      </c>
    </row>
    <row r="597" spans="1:6" x14ac:dyDescent="0.35">
      <c r="A597" s="1">
        <v>43709</v>
      </c>
      <c r="B597" s="2" t="s">
        <v>19</v>
      </c>
      <c r="C597" s="2" t="s">
        <v>9</v>
      </c>
      <c r="D597">
        <v>63</v>
      </c>
      <c r="E597" s="3">
        <v>44</v>
      </c>
      <c r="F597" s="3">
        <v>0.69841269800000005</v>
      </c>
    </row>
    <row r="598" spans="1:6" x14ac:dyDescent="0.35">
      <c r="A598" s="1">
        <v>43739</v>
      </c>
      <c r="B598" s="2" t="s">
        <v>19</v>
      </c>
      <c r="C598" s="2" t="s">
        <v>9</v>
      </c>
      <c r="D598">
        <v>75</v>
      </c>
      <c r="E598" s="3">
        <v>63.99</v>
      </c>
      <c r="F598" s="3">
        <v>0.85319999999999996</v>
      </c>
    </row>
    <row r="599" spans="1:6" x14ac:dyDescent="0.35">
      <c r="A599" s="1">
        <v>43770</v>
      </c>
      <c r="B599" s="2" t="s">
        <v>19</v>
      </c>
      <c r="C599" s="2" t="s">
        <v>9</v>
      </c>
      <c r="D599">
        <v>73</v>
      </c>
      <c r="E599" s="3">
        <v>63.99</v>
      </c>
      <c r="F599" s="3">
        <v>0.87657534199999998</v>
      </c>
    </row>
    <row r="600" spans="1:6" x14ac:dyDescent="0.35">
      <c r="A600" s="1">
        <v>43800</v>
      </c>
      <c r="B600" s="2" t="s">
        <v>19</v>
      </c>
      <c r="C600" s="2" t="s">
        <v>9</v>
      </c>
      <c r="D600">
        <v>74</v>
      </c>
      <c r="E600" s="3">
        <v>63.99</v>
      </c>
      <c r="F600" s="3">
        <v>0.86472972999999997</v>
      </c>
    </row>
    <row r="601" spans="1:6" x14ac:dyDescent="0.35">
      <c r="A601" s="1">
        <v>43831</v>
      </c>
      <c r="B601" s="2" t="s">
        <v>19</v>
      </c>
      <c r="C601" s="2" t="s">
        <v>9</v>
      </c>
      <c r="D601">
        <v>94</v>
      </c>
      <c r="E601" s="3">
        <v>127.99</v>
      </c>
      <c r="F601" s="3">
        <v>1.3615957400000001</v>
      </c>
    </row>
    <row r="602" spans="1:6" x14ac:dyDescent="0.35">
      <c r="A602" s="1">
        <v>43862</v>
      </c>
      <c r="B602" s="2" t="s">
        <v>19</v>
      </c>
      <c r="C602" s="2" t="s">
        <v>9</v>
      </c>
      <c r="D602">
        <v>95</v>
      </c>
      <c r="E602" s="3">
        <v>127.99</v>
      </c>
      <c r="F602" s="3">
        <v>1.34726316</v>
      </c>
    </row>
    <row r="603" spans="1:6" x14ac:dyDescent="0.35">
      <c r="A603" s="1">
        <v>43891</v>
      </c>
      <c r="B603" s="2" t="s">
        <v>19</v>
      </c>
      <c r="C603" s="2" t="s">
        <v>9</v>
      </c>
      <c r="D603">
        <v>97</v>
      </c>
      <c r="E603" s="3">
        <v>127.99</v>
      </c>
      <c r="F603" s="3">
        <v>1.3194845399999999</v>
      </c>
    </row>
    <row r="604" spans="1:6" x14ac:dyDescent="0.35">
      <c r="A604" s="1">
        <v>43922</v>
      </c>
      <c r="B604" s="2" t="s">
        <v>19</v>
      </c>
      <c r="C604" s="2" t="s">
        <v>9</v>
      </c>
      <c r="D604">
        <v>98</v>
      </c>
      <c r="E604" s="3">
        <v>127.99</v>
      </c>
      <c r="F604" s="3">
        <v>1.3060204099999999</v>
      </c>
    </row>
    <row r="605" spans="1:6" x14ac:dyDescent="0.35">
      <c r="A605" s="1">
        <v>43952</v>
      </c>
      <c r="B605" s="2" t="s">
        <v>19</v>
      </c>
      <c r="C605" s="2" t="s">
        <v>9</v>
      </c>
      <c r="D605">
        <v>98</v>
      </c>
      <c r="E605" s="3">
        <v>127.99</v>
      </c>
      <c r="F605" s="3">
        <v>1.3060204099999999</v>
      </c>
    </row>
    <row r="606" spans="1:6" x14ac:dyDescent="0.35">
      <c r="A606" s="1">
        <v>43983</v>
      </c>
      <c r="B606" s="2" t="s">
        <v>19</v>
      </c>
      <c r="C606" s="2" t="s">
        <v>9</v>
      </c>
      <c r="D606">
        <v>99</v>
      </c>
      <c r="E606" s="3">
        <v>148</v>
      </c>
      <c r="F606" s="3">
        <v>1.49494949</v>
      </c>
    </row>
    <row r="607" spans="1:6" x14ac:dyDescent="0.35">
      <c r="A607" s="1">
        <v>44013</v>
      </c>
      <c r="B607" s="2" t="s">
        <v>19</v>
      </c>
      <c r="C607" s="2" t="s">
        <v>9</v>
      </c>
      <c r="D607">
        <v>98</v>
      </c>
      <c r="E607" s="3">
        <v>148</v>
      </c>
      <c r="F607" s="3">
        <v>1.5102040800000001</v>
      </c>
    </row>
    <row r="608" spans="1:6" x14ac:dyDescent="0.35">
      <c r="A608" s="1">
        <v>44044</v>
      </c>
      <c r="B608" s="2" t="s">
        <v>19</v>
      </c>
      <c r="C608" s="2" t="s">
        <v>9</v>
      </c>
      <c r="D608">
        <v>108</v>
      </c>
      <c r="E608" s="3">
        <v>161</v>
      </c>
      <c r="F608" s="3">
        <v>1.4907407399999999</v>
      </c>
    </row>
    <row r="609" spans="1:6" x14ac:dyDescent="0.35">
      <c r="A609" s="1">
        <v>44075</v>
      </c>
      <c r="B609" s="2" t="s">
        <v>19</v>
      </c>
      <c r="C609" s="2" t="s">
        <v>9</v>
      </c>
      <c r="D609">
        <v>110</v>
      </c>
      <c r="E609" s="3">
        <v>188</v>
      </c>
      <c r="F609" s="3">
        <v>1.70909091</v>
      </c>
    </row>
    <row r="610" spans="1:6" x14ac:dyDescent="0.35">
      <c r="A610" s="1">
        <v>44105</v>
      </c>
      <c r="B610" s="2" t="s">
        <v>19</v>
      </c>
      <c r="C610" s="2" t="s">
        <v>9</v>
      </c>
      <c r="D610">
        <v>110</v>
      </c>
      <c r="E610" s="3">
        <v>188</v>
      </c>
      <c r="F610" s="3">
        <v>1.70909091</v>
      </c>
    </row>
    <row r="611" spans="1:6" x14ac:dyDescent="0.35">
      <c r="A611" s="1">
        <v>44136</v>
      </c>
      <c r="B611" s="2" t="s">
        <v>19</v>
      </c>
      <c r="C611" s="2" t="s">
        <v>9</v>
      </c>
      <c r="D611">
        <v>110</v>
      </c>
      <c r="E611" s="3">
        <v>188</v>
      </c>
      <c r="F611" s="3">
        <v>1.70909091</v>
      </c>
    </row>
    <row r="612" spans="1:6" x14ac:dyDescent="0.35">
      <c r="A612" s="1">
        <v>44166</v>
      </c>
      <c r="B612" s="2" t="s">
        <v>19</v>
      </c>
      <c r="C612" s="2" t="s">
        <v>9</v>
      </c>
      <c r="D612">
        <v>111</v>
      </c>
      <c r="E612" s="3">
        <v>187</v>
      </c>
      <c r="F612" s="3">
        <v>1.6846846799999999</v>
      </c>
    </row>
    <row r="613" spans="1:6" x14ac:dyDescent="0.35">
      <c r="A613" s="1">
        <v>44197</v>
      </c>
      <c r="B613" s="2" t="s">
        <v>19</v>
      </c>
      <c r="C613" s="2" t="s">
        <v>9</v>
      </c>
      <c r="D613">
        <v>110</v>
      </c>
      <c r="E613" s="3">
        <v>189</v>
      </c>
      <c r="F613" s="3">
        <v>1.7181818200000001</v>
      </c>
    </row>
    <row r="614" spans="1:6" x14ac:dyDescent="0.35">
      <c r="A614" s="1">
        <v>44228</v>
      </c>
      <c r="B614" s="2" t="s">
        <v>19</v>
      </c>
      <c r="C614" s="2" t="s">
        <v>9</v>
      </c>
      <c r="D614">
        <v>113</v>
      </c>
      <c r="E614" s="3">
        <v>222</v>
      </c>
      <c r="F614" s="3">
        <v>1.96460177</v>
      </c>
    </row>
    <row r="615" spans="1:6" x14ac:dyDescent="0.35">
      <c r="A615" s="1">
        <v>44256</v>
      </c>
      <c r="B615" s="2" t="s">
        <v>19</v>
      </c>
      <c r="C615" s="2" t="s">
        <v>9</v>
      </c>
      <c r="D615">
        <v>121</v>
      </c>
      <c r="E615" s="3">
        <v>217</v>
      </c>
      <c r="F615" s="3">
        <v>1.79338843</v>
      </c>
    </row>
    <row r="616" spans="1:6" x14ac:dyDescent="0.35">
      <c r="A616" s="1">
        <v>44287</v>
      </c>
      <c r="B616" s="2" t="s">
        <v>19</v>
      </c>
      <c r="C616" s="2" t="s">
        <v>9</v>
      </c>
      <c r="D616">
        <v>229</v>
      </c>
      <c r="E616" s="3">
        <v>217</v>
      </c>
      <c r="F616" s="3">
        <v>0.947598253</v>
      </c>
    </row>
    <row r="617" spans="1:6" x14ac:dyDescent="0.35">
      <c r="A617" s="1">
        <v>44317</v>
      </c>
      <c r="B617" s="2" t="s">
        <v>19</v>
      </c>
      <c r="C617" s="2" t="s">
        <v>9</v>
      </c>
      <c r="D617">
        <v>228</v>
      </c>
      <c r="E617" s="3">
        <v>217</v>
      </c>
      <c r="F617" s="3">
        <v>0.95175438599999995</v>
      </c>
    </row>
    <row r="618" spans="1:6" x14ac:dyDescent="0.35">
      <c r="A618" s="1">
        <v>44348</v>
      </c>
      <c r="B618" s="2" t="s">
        <v>19</v>
      </c>
      <c r="C618" s="2" t="s">
        <v>9</v>
      </c>
      <c r="D618">
        <v>122</v>
      </c>
      <c r="E618" s="3">
        <v>225</v>
      </c>
      <c r="F618" s="3">
        <v>1.8442623</v>
      </c>
    </row>
    <row r="619" spans="1:6" x14ac:dyDescent="0.35">
      <c r="A619" s="1">
        <v>44378</v>
      </c>
      <c r="B619" s="2" t="s">
        <v>19</v>
      </c>
      <c r="C619" s="2" t="s">
        <v>9</v>
      </c>
      <c r="D619">
        <v>122</v>
      </c>
      <c r="E619" s="3">
        <v>235</v>
      </c>
      <c r="F619" s="3">
        <v>1.92622951</v>
      </c>
    </row>
    <row r="620" spans="1:6" x14ac:dyDescent="0.35">
      <c r="A620" s="1">
        <v>44409</v>
      </c>
      <c r="B620" s="2" t="s">
        <v>19</v>
      </c>
      <c r="C620" s="2" t="s">
        <v>9</v>
      </c>
      <c r="D620">
        <v>123</v>
      </c>
      <c r="E620" s="3">
        <v>235</v>
      </c>
      <c r="F620" s="3">
        <v>1.91056911</v>
      </c>
    </row>
    <row r="621" spans="1:6" x14ac:dyDescent="0.35">
      <c r="A621" s="1">
        <v>44440</v>
      </c>
      <c r="B621" s="2" t="s">
        <v>19</v>
      </c>
      <c r="C621" s="2" t="s">
        <v>9</v>
      </c>
      <c r="D621">
        <v>122</v>
      </c>
      <c r="E621" s="3">
        <v>227</v>
      </c>
      <c r="F621" s="3">
        <v>1.8606557399999999</v>
      </c>
    </row>
    <row r="622" spans="1:6" x14ac:dyDescent="0.35">
      <c r="A622" s="1">
        <v>44470</v>
      </c>
      <c r="B622" s="2" t="s">
        <v>19</v>
      </c>
      <c r="C622" s="2" t="s">
        <v>9</v>
      </c>
      <c r="D622">
        <v>124</v>
      </c>
      <c r="E622" s="3">
        <v>256</v>
      </c>
      <c r="F622" s="3">
        <v>2.0645161299999999</v>
      </c>
    </row>
    <row r="623" spans="1:6" x14ac:dyDescent="0.35">
      <c r="A623" s="1">
        <v>44501</v>
      </c>
      <c r="B623" s="2" t="s">
        <v>19</v>
      </c>
      <c r="C623" s="2" t="s">
        <v>9</v>
      </c>
      <c r="D623">
        <v>126</v>
      </c>
      <c r="E623" s="3">
        <v>264</v>
      </c>
      <c r="F623" s="3">
        <v>2.0952381</v>
      </c>
    </row>
    <row r="624" spans="1:6" x14ac:dyDescent="0.35">
      <c r="A624" s="1">
        <v>44531</v>
      </c>
      <c r="B624" s="2" t="s">
        <v>19</v>
      </c>
      <c r="C624" s="2" t="s">
        <v>9</v>
      </c>
      <c r="D624">
        <v>124</v>
      </c>
      <c r="E624" s="3">
        <v>264</v>
      </c>
      <c r="F624" s="3">
        <v>2.1290322599999998</v>
      </c>
    </row>
    <row r="625" spans="1:6" x14ac:dyDescent="0.35">
      <c r="A625" s="1">
        <v>44562</v>
      </c>
      <c r="B625" s="2" t="s">
        <v>19</v>
      </c>
      <c r="C625" s="2" t="s">
        <v>9</v>
      </c>
      <c r="D625">
        <v>140</v>
      </c>
      <c r="E625" s="3">
        <v>245</v>
      </c>
      <c r="F625" s="3">
        <v>1.75</v>
      </c>
    </row>
    <row r="626" spans="1:6" x14ac:dyDescent="0.35">
      <c r="A626" s="1">
        <v>44593</v>
      </c>
      <c r="B626" s="2" t="s">
        <v>19</v>
      </c>
      <c r="C626" s="2" t="s">
        <v>9</v>
      </c>
      <c r="D626">
        <v>137</v>
      </c>
      <c r="E626" s="3">
        <v>245</v>
      </c>
      <c r="F626" s="3">
        <v>1.7883211699999999</v>
      </c>
    </row>
    <row r="627" spans="1:6" x14ac:dyDescent="0.35">
      <c r="A627" s="1">
        <v>44621</v>
      </c>
      <c r="B627" s="2" t="s">
        <v>19</v>
      </c>
      <c r="C627" s="2" t="s">
        <v>9</v>
      </c>
      <c r="D627">
        <v>145</v>
      </c>
      <c r="E627" s="3">
        <v>252</v>
      </c>
      <c r="F627" s="3">
        <v>1.7379310299999999</v>
      </c>
    </row>
    <row r="628" spans="1:6" x14ac:dyDescent="0.35">
      <c r="A628" s="1">
        <v>44652</v>
      </c>
      <c r="B628" s="2" t="s">
        <v>19</v>
      </c>
      <c r="C628" s="2" t="s">
        <v>9</v>
      </c>
      <c r="D628">
        <v>147</v>
      </c>
      <c r="E628" s="3">
        <v>252</v>
      </c>
      <c r="F628" s="3">
        <v>1.71428571</v>
      </c>
    </row>
    <row r="629" spans="1:6" x14ac:dyDescent="0.35">
      <c r="A629" s="1">
        <v>44682</v>
      </c>
      <c r="B629" s="2" t="s">
        <v>19</v>
      </c>
      <c r="C629" s="2" t="s">
        <v>9</v>
      </c>
      <c r="D629">
        <v>152</v>
      </c>
      <c r="E629" s="3">
        <v>263</v>
      </c>
      <c r="F629" s="3">
        <v>1.73026316</v>
      </c>
    </row>
    <row r="630" spans="1:6" x14ac:dyDescent="0.35">
      <c r="A630" s="1">
        <v>43525</v>
      </c>
      <c r="B630" s="2" t="s">
        <v>15</v>
      </c>
      <c r="C630" s="2" t="s">
        <v>7</v>
      </c>
      <c r="D630">
        <v>98</v>
      </c>
      <c r="E630" s="3">
        <v>50</v>
      </c>
      <c r="F630" s="3">
        <v>0.510204082</v>
      </c>
    </row>
    <row r="631" spans="1:6" x14ac:dyDescent="0.35">
      <c r="A631" s="1">
        <v>43525</v>
      </c>
      <c r="B631" s="2" t="s">
        <v>20</v>
      </c>
      <c r="C631" s="2" t="s">
        <v>9</v>
      </c>
      <c r="D631">
        <v>44</v>
      </c>
      <c r="E631" s="3">
        <v>114</v>
      </c>
      <c r="F631" s="3">
        <v>2.5909090899999998</v>
      </c>
    </row>
    <row r="632" spans="1:6" x14ac:dyDescent="0.35">
      <c r="A632" s="1">
        <v>43525</v>
      </c>
      <c r="B632" s="2" t="s">
        <v>12</v>
      </c>
      <c r="C632" s="2" t="s">
        <v>7</v>
      </c>
      <c r="D632">
        <v>66</v>
      </c>
      <c r="E632" s="3">
        <v>45</v>
      </c>
      <c r="F632" s="3">
        <v>0.68181818199999999</v>
      </c>
    </row>
    <row r="633" spans="1:6" x14ac:dyDescent="0.35">
      <c r="A633" s="1">
        <v>43556</v>
      </c>
      <c r="B633" s="2" t="s">
        <v>12</v>
      </c>
      <c r="C633" s="2" t="s">
        <v>7</v>
      </c>
      <c r="D633">
        <v>66</v>
      </c>
      <c r="E633" s="3">
        <v>45</v>
      </c>
      <c r="F633" s="3">
        <v>0.68181818199999999</v>
      </c>
    </row>
    <row r="634" spans="1:6" x14ac:dyDescent="0.35">
      <c r="A634" s="1">
        <v>43586</v>
      </c>
      <c r="B634" s="2" t="s">
        <v>12</v>
      </c>
      <c r="C634" s="2" t="s">
        <v>7</v>
      </c>
      <c r="D634">
        <v>66</v>
      </c>
      <c r="E634" s="3">
        <v>45</v>
      </c>
      <c r="F634" s="3">
        <v>0.68181818199999999</v>
      </c>
    </row>
    <row r="635" spans="1:6" x14ac:dyDescent="0.35">
      <c r="A635" s="1">
        <v>43617</v>
      </c>
      <c r="B635" s="2" t="s">
        <v>12</v>
      </c>
      <c r="C635" s="2" t="s">
        <v>7</v>
      </c>
      <c r="D635">
        <v>66</v>
      </c>
      <c r="E635" s="3">
        <v>45</v>
      </c>
      <c r="F635" s="3">
        <v>0.68181818199999999</v>
      </c>
    </row>
    <row r="636" spans="1:6" x14ac:dyDescent="0.35">
      <c r="A636" s="1">
        <v>43647</v>
      </c>
      <c r="B636" s="2" t="s">
        <v>12</v>
      </c>
      <c r="C636" s="2" t="s">
        <v>7</v>
      </c>
      <c r="D636">
        <v>67</v>
      </c>
      <c r="E636" s="3">
        <v>45</v>
      </c>
      <c r="F636" s="3">
        <v>0.67164179099999999</v>
      </c>
    </row>
    <row r="637" spans="1:6" x14ac:dyDescent="0.35">
      <c r="A637" s="1">
        <v>43678</v>
      </c>
      <c r="B637" s="2" t="s">
        <v>12</v>
      </c>
      <c r="C637" s="2" t="s">
        <v>7</v>
      </c>
      <c r="D637">
        <v>68</v>
      </c>
      <c r="E637" s="3">
        <v>45</v>
      </c>
      <c r="F637" s="3">
        <v>0.66176470600000004</v>
      </c>
    </row>
    <row r="638" spans="1:6" x14ac:dyDescent="0.35">
      <c r="A638" s="1">
        <v>43709</v>
      </c>
      <c r="B638" s="2" t="s">
        <v>12</v>
      </c>
      <c r="C638" s="2" t="s">
        <v>7</v>
      </c>
      <c r="D638">
        <v>69</v>
      </c>
      <c r="E638" s="3">
        <v>45</v>
      </c>
      <c r="F638" s="3">
        <v>0.65217391300000005</v>
      </c>
    </row>
    <row r="639" spans="1:6" x14ac:dyDescent="0.35">
      <c r="A639" s="1">
        <v>43739</v>
      </c>
      <c r="B639" s="2" t="s">
        <v>12</v>
      </c>
      <c r="C639" s="2" t="s">
        <v>7</v>
      </c>
      <c r="D639">
        <v>69</v>
      </c>
      <c r="E639" s="3">
        <v>45</v>
      </c>
      <c r="F639" s="3">
        <v>0.65217391300000005</v>
      </c>
    </row>
    <row r="640" spans="1:6" x14ac:dyDescent="0.35">
      <c r="A640" s="1">
        <v>43770</v>
      </c>
      <c r="B640" s="2" t="s">
        <v>12</v>
      </c>
      <c r="C640" s="2" t="s">
        <v>7</v>
      </c>
      <c r="D640">
        <v>69</v>
      </c>
      <c r="E640" s="3">
        <v>55</v>
      </c>
      <c r="F640" s="3">
        <v>0.79710144900000002</v>
      </c>
    </row>
    <row r="641" spans="1:6" x14ac:dyDescent="0.35">
      <c r="A641" s="1">
        <v>43800</v>
      </c>
      <c r="B641" s="2" t="s">
        <v>12</v>
      </c>
      <c r="C641" s="2" t="s">
        <v>7</v>
      </c>
      <c r="D641">
        <v>69</v>
      </c>
      <c r="E641" s="3">
        <v>55</v>
      </c>
      <c r="F641" s="3">
        <v>0.79710144900000002</v>
      </c>
    </row>
    <row r="642" spans="1:6" x14ac:dyDescent="0.35">
      <c r="A642" s="1">
        <v>43831</v>
      </c>
      <c r="B642" s="2" t="s">
        <v>12</v>
      </c>
      <c r="C642" s="2" t="s">
        <v>7</v>
      </c>
      <c r="D642">
        <v>69</v>
      </c>
      <c r="E642" s="3">
        <v>55</v>
      </c>
      <c r="F642" s="3">
        <v>0.79710144900000002</v>
      </c>
    </row>
    <row r="643" spans="1:6" x14ac:dyDescent="0.35">
      <c r="A643" s="1">
        <v>43862</v>
      </c>
      <c r="B643" s="2" t="s">
        <v>12</v>
      </c>
      <c r="C643" s="2" t="s">
        <v>7</v>
      </c>
      <c r="D643">
        <v>69</v>
      </c>
      <c r="E643" s="3">
        <v>55</v>
      </c>
      <c r="F643" s="3">
        <v>0.79710144900000002</v>
      </c>
    </row>
    <row r="644" spans="1:6" x14ac:dyDescent="0.35">
      <c r="A644" s="1">
        <v>43891</v>
      </c>
      <c r="B644" s="2" t="s">
        <v>12</v>
      </c>
      <c r="C644" s="2" t="s">
        <v>7</v>
      </c>
      <c r="D644">
        <v>69</v>
      </c>
      <c r="E644" s="3">
        <v>55</v>
      </c>
      <c r="F644" s="3">
        <v>0.79710144900000002</v>
      </c>
    </row>
    <row r="645" spans="1:6" x14ac:dyDescent="0.35">
      <c r="A645" s="1">
        <v>43922</v>
      </c>
      <c r="B645" s="2" t="s">
        <v>12</v>
      </c>
      <c r="C645" s="2" t="s">
        <v>7</v>
      </c>
      <c r="D645">
        <v>69</v>
      </c>
      <c r="E645" s="3">
        <v>55</v>
      </c>
      <c r="F645" s="3">
        <v>0.79710144900000002</v>
      </c>
    </row>
    <row r="646" spans="1:6" x14ac:dyDescent="0.35">
      <c r="A646" s="1">
        <v>43952</v>
      </c>
      <c r="B646" s="2" t="s">
        <v>12</v>
      </c>
      <c r="C646" s="2" t="s">
        <v>7</v>
      </c>
      <c r="D646">
        <v>69</v>
      </c>
      <c r="E646" s="3">
        <v>55</v>
      </c>
      <c r="F646" s="3">
        <v>0.79710144900000002</v>
      </c>
    </row>
    <row r="647" spans="1:6" x14ac:dyDescent="0.35">
      <c r="A647" s="1">
        <v>43983</v>
      </c>
      <c r="B647" s="2" t="s">
        <v>12</v>
      </c>
      <c r="C647" s="2" t="s">
        <v>7</v>
      </c>
      <c r="D647">
        <v>69</v>
      </c>
      <c r="E647" s="3">
        <v>55</v>
      </c>
      <c r="F647" s="3">
        <v>0.79710144900000002</v>
      </c>
    </row>
    <row r="648" spans="1:6" x14ac:dyDescent="0.35">
      <c r="A648" s="1">
        <v>44013</v>
      </c>
      <c r="B648" s="2" t="s">
        <v>12</v>
      </c>
      <c r="C648" s="2" t="s">
        <v>7</v>
      </c>
      <c r="D648">
        <v>69</v>
      </c>
      <c r="E648" s="3">
        <v>55</v>
      </c>
      <c r="F648" s="3">
        <v>0.79710144900000002</v>
      </c>
    </row>
    <row r="649" spans="1:6" x14ac:dyDescent="0.35">
      <c r="A649" s="1">
        <v>44044</v>
      </c>
      <c r="B649" s="2" t="s">
        <v>12</v>
      </c>
      <c r="C649" s="2" t="s">
        <v>7</v>
      </c>
      <c r="D649">
        <v>69</v>
      </c>
      <c r="E649" s="3">
        <v>55</v>
      </c>
      <c r="F649" s="3">
        <v>0.79710144900000002</v>
      </c>
    </row>
    <row r="650" spans="1:6" x14ac:dyDescent="0.35">
      <c r="A650" s="1">
        <v>44075</v>
      </c>
      <c r="B650" s="2" t="s">
        <v>12</v>
      </c>
      <c r="C650" s="2" t="s">
        <v>7</v>
      </c>
      <c r="D650">
        <v>69</v>
      </c>
      <c r="E650" s="3">
        <v>55</v>
      </c>
      <c r="F650" s="3">
        <v>0.79710144900000002</v>
      </c>
    </row>
    <row r="651" spans="1:6" x14ac:dyDescent="0.35">
      <c r="A651" s="1">
        <v>44105</v>
      </c>
      <c r="B651" s="2" t="s">
        <v>12</v>
      </c>
      <c r="C651" s="2" t="s">
        <v>7</v>
      </c>
      <c r="D651">
        <v>69</v>
      </c>
      <c r="E651" s="3">
        <v>55</v>
      </c>
      <c r="F651" s="3">
        <v>0.79710144900000002</v>
      </c>
    </row>
    <row r="652" spans="1:6" x14ac:dyDescent="0.35">
      <c r="A652" s="1">
        <v>44136</v>
      </c>
      <c r="B652" s="2" t="s">
        <v>12</v>
      </c>
      <c r="C652" s="2" t="s">
        <v>7</v>
      </c>
      <c r="D652">
        <v>69</v>
      </c>
      <c r="E652" s="3">
        <v>55</v>
      </c>
      <c r="F652" s="3">
        <v>0.79710144900000002</v>
      </c>
    </row>
    <row r="653" spans="1:6" x14ac:dyDescent="0.35">
      <c r="A653" s="1">
        <v>44166</v>
      </c>
      <c r="B653" s="2" t="s">
        <v>12</v>
      </c>
      <c r="C653" s="2" t="s">
        <v>7</v>
      </c>
      <c r="D653">
        <v>70</v>
      </c>
      <c r="E653" s="3">
        <v>65</v>
      </c>
      <c r="F653" s="3">
        <v>0.928571429</v>
      </c>
    </row>
    <row r="654" spans="1:6" x14ac:dyDescent="0.35">
      <c r="A654" s="1">
        <v>44197</v>
      </c>
      <c r="B654" s="2" t="s">
        <v>12</v>
      </c>
      <c r="C654" s="2" t="s">
        <v>7</v>
      </c>
      <c r="D654">
        <v>70</v>
      </c>
      <c r="E654" s="3">
        <v>65</v>
      </c>
      <c r="F654" s="3">
        <v>0.928571429</v>
      </c>
    </row>
    <row r="655" spans="1:6" x14ac:dyDescent="0.35">
      <c r="A655" s="1">
        <v>44228</v>
      </c>
      <c r="B655" s="2" t="s">
        <v>12</v>
      </c>
      <c r="C655" s="2" t="s">
        <v>7</v>
      </c>
      <c r="D655">
        <v>73</v>
      </c>
      <c r="E655" s="3">
        <v>65</v>
      </c>
      <c r="F655" s="3">
        <v>0.890410959</v>
      </c>
    </row>
    <row r="656" spans="1:6" x14ac:dyDescent="0.35">
      <c r="A656" s="1">
        <v>44256</v>
      </c>
      <c r="B656" s="2" t="s">
        <v>12</v>
      </c>
      <c r="C656" s="2" t="s">
        <v>7</v>
      </c>
      <c r="D656">
        <v>75</v>
      </c>
      <c r="E656" s="3">
        <v>65</v>
      </c>
      <c r="F656" s="3">
        <v>0.86666666699999995</v>
      </c>
    </row>
    <row r="657" spans="1:6" x14ac:dyDescent="0.35">
      <c r="A657" s="1">
        <v>44287</v>
      </c>
      <c r="B657" s="2" t="s">
        <v>12</v>
      </c>
      <c r="C657" s="2" t="s">
        <v>7</v>
      </c>
      <c r="D657">
        <v>75</v>
      </c>
      <c r="E657" s="3">
        <v>65</v>
      </c>
      <c r="F657" s="3">
        <v>0.86666666699999995</v>
      </c>
    </row>
    <row r="658" spans="1:6" x14ac:dyDescent="0.35">
      <c r="A658" s="1">
        <v>44317</v>
      </c>
      <c r="B658" s="2" t="s">
        <v>12</v>
      </c>
      <c r="C658" s="2" t="s">
        <v>7</v>
      </c>
      <c r="D658">
        <v>85</v>
      </c>
      <c r="E658" s="3">
        <v>65</v>
      </c>
      <c r="F658" s="3">
        <v>0.764705882</v>
      </c>
    </row>
    <row r="659" spans="1:6" x14ac:dyDescent="0.35">
      <c r="A659" s="1">
        <v>44348</v>
      </c>
      <c r="B659" s="2" t="s">
        <v>12</v>
      </c>
      <c r="C659" s="2" t="s">
        <v>7</v>
      </c>
      <c r="D659">
        <v>85</v>
      </c>
      <c r="E659" s="3">
        <v>65</v>
      </c>
      <c r="F659" s="3">
        <v>0.764705882</v>
      </c>
    </row>
    <row r="660" spans="1:6" x14ac:dyDescent="0.35">
      <c r="A660" s="1">
        <v>44378</v>
      </c>
      <c r="B660" s="2" t="s">
        <v>12</v>
      </c>
      <c r="C660" s="2" t="s">
        <v>7</v>
      </c>
      <c r="D660">
        <v>85</v>
      </c>
      <c r="E660" s="3">
        <v>65</v>
      </c>
      <c r="F660" s="3">
        <v>0.764705882</v>
      </c>
    </row>
    <row r="661" spans="1:6" x14ac:dyDescent="0.35">
      <c r="A661" s="1">
        <v>44409</v>
      </c>
      <c r="B661" s="2" t="s">
        <v>12</v>
      </c>
      <c r="C661" s="2" t="s">
        <v>7</v>
      </c>
      <c r="D661">
        <v>86</v>
      </c>
      <c r="E661" s="3">
        <v>65</v>
      </c>
      <c r="F661" s="3">
        <v>0.75581395299999998</v>
      </c>
    </row>
    <row r="662" spans="1:6" x14ac:dyDescent="0.35">
      <c r="A662" s="1">
        <v>44440</v>
      </c>
      <c r="B662" s="2" t="s">
        <v>12</v>
      </c>
      <c r="C662" s="2" t="s">
        <v>7</v>
      </c>
      <c r="D662">
        <v>86</v>
      </c>
      <c r="E662" s="3">
        <v>65</v>
      </c>
      <c r="F662" s="3">
        <v>0.75581395299999998</v>
      </c>
    </row>
    <row r="663" spans="1:6" x14ac:dyDescent="0.35">
      <c r="A663" s="1">
        <v>44470</v>
      </c>
      <c r="B663" s="2" t="s">
        <v>12</v>
      </c>
      <c r="C663" s="2" t="s">
        <v>7</v>
      </c>
      <c r="D663">
        <v>86</v>
      </c>
      <c r="E663" s="3">
        <v>65</v>
      </c>
      <c r="F663" s="3">
        <v>0.75581395299999998</v>
      </c>
    </row>
    <row r="664" spans="1:6" x14ac:dyDescent="0.35">
      <c r="A664" s="1">
        <v>44501</v>
      </c>
      <c r="B664" s="2" t="s">
        <v>12</v>
      </c>
      <c r="C664" s="2" t="s">
        <v>7</v>
      </c>
      <c r="D664">
        <v>86</v>
      </c>
      <c r="E664" s="3">
        <v>65</v>
      </c>
      <c r="F664" s="3">
        <v>0.75581395299999998</v>
      </c>
    </row>
    <row r="665" spans="1:6" x14ac:dyDescent="0.35">
      <c r="A665" s="1">
        <v>44531</v>
      </c>
      <c r="B665" s="2" t="s">
        <v>12</v>
      </c>
      <c r="C665" s="2" t="s">
        <v>7</v>
      </c>
      <c r="D665">
        <v>85</v>
      </c>
      <c r="E665" s="3">
        <v>70</v>
      </c>
      <c r="F665" s="3">
        <v>0.82352941199999996</v>
      </c>
    </row>
    <row r="666" spans="1:6" x14ac:dyDescent="0.35">
      <c r="A666" s="1">
        <v>44562</v>
      </c>
      <c r="B666" s="2" t="s">
        <v>12</v>
      </c>
      <c r="C666" s="2" t="s">
        <v>7</v>
      </c>
      <c r="D666">
        <v>88</v>
      </c>
      <c r="E666" s="3">
        <v>70</v>
      </c>
      <c r="F666" s="3">
        <v>0.79545454500000001</v>
      </c>
    </row>
    <row r="667" spans="1:6" x14ac:dyDescent="0.35">
      <c r="A667" s="1">
        <v>44593</v>
      </c>
      <c r="B667" s="2" t="s">
        <v>12</v>
      </c>
      <c r="C667" s="2" t="s">
        <v>7</v>
      </c>
      <c r="D667">
        <v>88</v>
      </c>
      <c r="E667" s="3">
        <v>70</v>
      </c>
      <c r="F667" s="3">
        <v>0.79545454500000001</v>
      </c>
    </row>
    <row r="668" spans="1:6" x14ac:dyDescent="0.35">
      <c r="A668" s="1">
        <v>44621</v>
      </c>
      <c r="B668" s="2" t="s">
        <v>12</v>
      </c>
      <c r="C668" s="2" t="s">
        <v>7</v>
      </c>
      <c r="D668">
        <v>88</v>
      </c>
      <c r="E668" s="3">
        <v>70</v>
      </c>
      <c r="F668" s="3">
        <v>0.79545454500000001</v>
      </c>
    </row>
    <row r="669" spans="1:6" x14ac:dyDescent="0.35">
      <c r="A669" s="1">
        <v>44652</v>
      </c>
      <c r="B669" s="2" t="s">
        <v>12</v>
      </c>
      <c r="C669" s="2" t="s">
        <v>7</v>
      </c>
      <c r="D669">
        <v>89</v>
      </c>
      <c r="E669" s="3">
        <v>70</v>
      </c>
      <c r="F669" s="3">
        <v>0.78651685400000004</v>
      </c>
    </row>
    <row r="670" spans="1:6" x14ac:dyDescent="0.35">
      <c r="A670" s="1">
        <v>44682</v>
      </c>
      <c r="B670" s="2" t="s">
        <v>12</v>
      </c>
      <c r="C670" s="2" t="s">
        <v>7</v>
      </c>
      <c r="D670">
        <v>88</v>
      </c>
      <c r="E670" s="3">
        <v>70</v>
      </c>
      <c r="F670" s="3">
        <v>0.79545454500000001</v>
      </c>
    </row>
    <row r="671" spans="1:6" x14ac:dyDescent="0.35">
      <c r="A671" s="1">
        <v>43525</v>
      </c>
      <c r="B671" s="2" t="s">
        <v>12</v>
      </c>
      <c r="C671" s="2" t="s">
        <v>9</v>
      </c>
      <c r="D671">
        <v>20</v>
      </c>
      <c r="E671" s="3">
        <v>58</v>
      </c>
      <c r="F671" s="3">
        <v>2.9</v>
      </c>
    </row>
    <row r="672" spans="1:6" x14ac:dyDescent="0.35">
      <c r="A672" s="1">
        <v>43556</v>
      </c>
      <c r="B672" s="2" t="s">
        <v>12</v>
      </c>
      <c r="C672" s="2" t="s">
        <v>9</v>
      </c>
      <c r="D672">
        <v>20</v>
      </c>
      <c r="E672" s="3">
        <v>58</v>
      </c>
      <c r="F672" s="3">
        <v>2.9</v>
      </c>
    </row>
    <row r="673" spans="1:6" x14ac:dyDescent="0.35">
      <c r="A673" s="1">
        <v>43586</v>
      </c>
      <c r="B673" s="2" t="s">
        <v>12</v>
      </c>
      <c r="C673" s="2" t="s">
        <v>9</v>
      </c>
      <c r="D673">
        <v>20</v>
      </c>
      <c r="E673" s="3">
        <v>58</v>
      </c>
      <c r="F673" s="3">
        <v>2.9</v>
      </c>
    </row>
    <row r="674" spans="1:6" x14ac:dyDescent="0.35">
      <c r="A674" s="1">
        <v>43617</v>
      </c>
      <c r="B674" s="2" t="s">
        <v>12</v>
      </c>
      <c r="C674" s="2" t="s">
        <v>9</v>
      </c>
      <c r="D674">
        <v>20</v>
      </c>
      <c r="E674" s="3">
        <v>58</v>
      </c>
      <c r="F674" s="3">
        <v>2.9</v>
      </c>
    </row>
    <row r="675" spans="1:6" x14ac:dyDescent="0.35">
      <c r="A675" s="1">
        <v>43647</v>
      </c>
      <c r="B675" s="2" t="s">
        <v>12</v>
      </c>
      <c r="C675" s="2" t="s">
        <v>9</v>
      </c>
      <c r="D675">
        <v>20</v>
      </c>
      <c r="E675" s="3">
        <v>58</v>
      </c>
      <c r="F675" s="3">
        <v>2.9</v>
      </c>
    </row>
    <row r="676" spans="1:6" x14ac:dyDescent="0.35">
      <c r="A676" s="1">
        <v>43678</v>
      </c>
      <c r="B676" s="2" t="s">
        <v>12</v>
      </c>
      <c r="C676" s="2" t="s">
        <v>9</v>
      </c>
      <c r="D676">
        <v>20</v>
      </c>
      <c r="E676" s="3">
        <v>58</v>
      </c>
      <c r="F676" s="3">
        <v>2.9</v>
      </c>
    </row>
    <row r="677" spans="1:6" x14ac:dyDescent="0.35">
      <c r="A677" s="1">
        <v>43709</v>
      </c>
      <c r="B677" s="2" t="s">
        <v>12</v>
      </c>
      <c r="C677" s="2" t="s">
        <v>9</v>
      </c>
      <c r="D677">
        <v>22</v>
      </c>
      <c r="E677" s="3">
        <v>78</v>
      </c>
      <c r="F677" s="3">
        <v>3.5454545500000001</v>
      </c>
    </row>
    <row r="678" spans="1:6" x14ac:dyDescent="0.35">
      <c r="A678" s="1">
        <v>43739</v>
      </c>
      <c r="B678" s="2" t="s">
        <v>12</v>
      </c>
      <c r="C678" s="2" t="s">
        <v>9</v>
      </c>
      <c r="D678">
        <v>22</v>
      </c>
      <c r="E678" s="3">
        <v>78</v>
      </c>
      <c r="F678" s="3">
        <v>3.5454545500000001</v>
      </c>
    </row>
    <row r="679" spans="1:6" x14ac:dyDescent="0.35">
      <c r="A679" s="1">
        <v>43770</v>
      </c>
      <c r="B679" s="2" t="s">
        <v>12</v>
      </c>
      <c r="C679" s="2" t="s">
        <v>9</v>
      </c>
      <c r="D679">
        <v>22</v>
      </c>
      <c r="E679" s="3">
        <v>78</v>
      </c>
      <c r="F679" s="3">
        <v>3.5454545500000001</v>
      </c>
    </row>
    <row r="680" spans="1:6" x14ac:dyDescent="0.35">
      <c r="A680" s="1">
        <v>43800</v>
      </c>
      <c r="B680" s="2" t="s">
        <v>12</v>
      </c>
      <c r="C680" s="2" t="s">
        <v>9</v>
      </c>
      <c r="D680">
        <v>23</v>
      </c>
      <c r="E680" s="3">
        <v>83</v>
      </c>
      <c r="F680" s="3">
        <v>3.60869565</v>
      </c>
    </row>
    <row r="681" spans="1:6" x14ac:dyDescent="0.35">
      <c r="A681" s="1">
        <v>43831</v>
      </c>
      <c r="B681" s="2" t="s">
        <v>12</v>
      </c>
      <c r="C681" s="2" t="s">
        <v>9</v>
      </c>
      <c r="D681">
        <v>23</v>
      </c>
      <c r="E681" s="3">
        <v>83</v>
      </c>
      <c r="F681" s="3">
        <v>3.60869565</v>
      </c>
    </row>
    <row r="682" spans="1:6" x14ac:dyDescent="0.35">
      <c r="A682" s="1">
        <v>43862</v>
      </c>
      <c r="B682" s="2" t="s">
        <v>12</v>
      </c>
      <c r="C682" s="2" t="s">
        <v>9</v>
      </c>
      <c r="D682">
        <v>23</v>
      </c>
      <c r="E682" s="3">
        <v>83</v>
      </c>
      <c r="F682" s="3">
        <v>3.60869565</v>
      </c>
    </row>
    <row r="683" spans="1:6" x14ac:dyDescent="0.35">
      <c r="A683" s="1">
        <v>43891</v>
      </c>
      <c r="B683" s="2" t="s">
        <v>12</v>
      </c>
      <c r="C683" s="2" t="s">
        <v>9</v>
      </c>
      <c r="D683">
        <v>23</v>
      </c>
      <c r="E683" s="3">
        <v>83</v>
      </c>
      <c r="F683" s="3">
        <v>3.60869565</v>
      </c>
    </row>
    <row r="684" spans="1:6" x14ac:dyDescent="0.35">
      <c r="A684" s="1">
        <v>43922</v>
      </c>
      <c r="B684" s="2" t="s">
        <v>12</v>
      </c>
      <c r="C684" s="2" t="s">
        <v>9</v>
      </c>
      <c r="D684">
        <v>23</v>
      </c>
      <c r="E684" s="3">
        <v>83</v>
      </c>
      <c r="F684" s="3">
        <v>3.60869565</v>
      </c>
    </row>
    <row r="685" spans="1:6" x14ac:dyDescent="0.35">
      <c r="A685" s="1">
        <v>43952</v>
      </c>
      <c r="B685" s="2" t="s">
        <v>12</v>
      </c>
      <c r="C685" s="2" t="s">
        <v>9</v>
      </c>
      <c r="D685">
        <v>23</v>
      </c>
      <c r="E685" s="3">
        <v>83</v>
      </c>
      <c r="F685" s="3">
        <v>3.60869565</v>
      </c>
    </row>
    <row r="686" spans="1:6" x14ac:dyDescent="0.35">
      <c r="A686" s="1">
        <v>43983</v>
      </c>
      <c r="B686" s="2" t="s">
        <v>12</v>
      </c>
      <c r="C686" s="2" t="s">
        <v>9</v>
      </c>
      <c r="D686">
        <v>23</v>
      </c>
      <c r="E686" s="3">
        <v>83</v>
      </c>
      <c r="F686" s="3">
        <v>3.60869565</v>
      </c>
    </row>
    <row r="687" spans="1:6" x14ac:dyDescent="0.35">
      <c r="A687" s="1">
        <v>44013</v>
      </c>
      <c r="B687" s="2" t="s">
        <v>12</v>
      </c>
      <c r="C687" s="2" t="s">
        <v>9</v>
      </c>
      <c r="D687">
        <v>23</v>
      </c>
      <c r="E687" s="3">
        <v>83</v>
      </c>
      <c r="F687" s="3">
        <v>3.60869565</v>
      </c>
    </row>
    <row r="688" spans="1:6" x14ac:dyDescent="0.35">
      <c r="A688" s="1">
        <v>44044</v>
      </c>
      <c r="B688" s="2" t="s">
        <v>12</v>
      </c>
      <c r="C688" s="2" t="s">
        <v>9</v>
      </c>
      <c r="D688">
        <v>23</v>
      </c>
      <c r="E688" s="3">
        <v>84</v>
      </c>
      <c r="F688" s="3">
        <v>3.6521739100000001</v>
      </c>
    </row>
    <row r="689" spans="1:6" x14ac:dyDescent="0.35">
      <c r="A689" s="1">
        <v>44075</v>
      </c>
      <c r="B689" s="2" t="s">
        <v>12</v>
      </c>
      <c r="C689" s="2" t="s">
        <v>9</v>
      </c>
      <c r="D689">
        <v>23</v>
      </c>
      <c r="E689" s="3">
        <v>84</v>
      </c>
      <c r="F689" s="3">
        <v>3.6521739100000001</v>
      </c>
    </row>
    <row r="690" spans="1:6" x14ac:dyDescent="0.35">
      <c r="A690" s="1">
        <v>44105</v>
      </c>
      <c r="B690" s="2" t="s">
        <v>12</v>
      </c>
      <c r="C690" s="2" t="s">
        <v>9</v>
      </c>
      <c r="D690">
        <v>23</v>
      </c>
      <c r="E690" s="3">
        <v>84</v>
      </c>
      <c r="F690" s="3">
        <v>3.6521739100000001</v>
      </c>
    </row>
    <row r="691" spans="1:6" x14ac:dyDescent="0.35">
      <c r="A691" s="1">
        <v>44136</v>
      </c>
      <c r="B691" s="2" t="s">
        <v>12</v>
      </c>
      <c r="C691" s="2" t="s">
        <v>9</v>
      </c>
      <c r="D691">
        <v>23</v>
      </c>
      <c r="E691" s="3">
        <v>84</v>
      </c>
      <c r="F691" s="3">
        <v>3.6521739100000001</v>
      </c>
    </row>
    <row r="692" spans="1:6" x14ac:dyDescent="0.35">
      <c r="A692" s="1">
        <v>44166</v>
      </c>
      <c r="B692" s="2" t="s">
        <v>12</v>
      </c>
      <c r="C692" s="2" t="s">
        <v>9</v>
      </c>
      <c r="D692">
        <v>23</v>
      </c>
      <c r="E692" s="3">
        <v>84</v>
      </c>
      <c r="F692" s="3">
        <v>3.6521739100000001</v>
      </c>
    </row>
    <row r="693" spans="1:6" x14ac:dyDescent="0.35">
      <c r="A693" s="1">
        <v>44197</v>
      </c>
      <c r="B693" s="2" t="s">
        <v>12</v>
      </c>
      <c r="C693" s="2" t="s">
        <v>9</v>
      </c>
      <c r="D693">
        <v>26</v>
      </c>
      <c r="E693" s="3">
        <v>99</v>
      </c>
      <c r="F693" s="3">
        <v>3.8076923100000002</v>
      </c>
    </row>
    <row r="694" spans="1:6" x14ac:dyDescent="0.35">
      <c r="A694" s="1">
        <v>44228</v>
      </c>
      <c r="B694" s="2" t="s">
        <v>12</v>
      </c>
      <c r="C694" s="2" t="s">
        <v>9</v>
      </c>
      <c r="D694">
        <v>26</v>
      </c>
      <c r="E694" s="3">
        <v>99</v>
      </c>
      <c r="F694" s="3">
        <v>3.8076923100000002</v>
      </c>
    </row>
    <row r="695" spans="1:6" x14ac:dyDescent="0.35">
      <c r="A695" s="1">
        <v>44256</v>
      </c>
      <c r="B695" s="2" t="s">
        <v>12</v>
      </c>
      <c r="C695" s="2" t="s">
        <v>9</v>
      </c>
      <c r="D695">
        <v>26</v>
      </c>
      <c r="E695" s="3">
        <v>99</v>
      </c>
      <c r="F695" s="3">
        <v>3.8076923100000002</v>
      </c>
    </row>
    <row r="696" spans="1:6" x14ac:dyDescent="0.35">
      <c r="A696" s="1">
        <v>44287</v>
      </c>
      <c r="B696" s="2" t="s">
        <v>12</v>
      </c>
      <c r="C696" s="2" t="s">
        <v>9</v>
      </c>
      <c r="D696">
        <v>26</v>
      </c>
      <c r="E696" s="3">
        <v>99</v>
      </c>
      <c r="F696" s="3">
        <v>3.8076923100000002</v>
      </c>
    </row>
    <row r="697" spans="1:6" x14ac:dyDescent="0.35">
      <c r="A697" s="1">
        <v>44317</v>
      </c>
      <c r="B697" s="2" t="s">
        <v>12</v>
      </c>
      <c r="C697" s="2" t="s">
        <v>9</v>
      </c>
      <c r="D697">
        <v>31</v>
      </c>
      <c r="E697" s="3">
        <v>99</v>
      </c>
      <c r="F697" s="3">
        <v>3.1935483900000001</v>
      </c>
    </row>
    <row r="698" spans="1:6" x14ac:dyDescent="0.35">
      <c r="A698" s="1">
        <v>44348</v>
      </c>
      <c r="B698" s="2" t="s">
        <v>12</v>
      </c>
      <c r="C698" s="2" t="s">
        <v>9</v>
      </c>
      <c r="D698">
        <v>31</v>
      </c>
      <c r="E698" s="3">
        <v>99</v>
      </c>
      <c r="F698" s="3">
        <v>3.1935483900000001</v>
      </c>
    </row>
    <row r="699" spans="1:6" x14ac:dyDescent="0.35">
      <c r="A699" s="1">
        <v>44378</v>
      </c>
      <c r="B699" s="2" t="s">
        <v>12</v>
      </c>
      <c r="C699" s="2" t="s">
        <v>9</v>
      </c>
      <c r="D699">
        <v>31</v>
      </c>
      <c r="E699" s="3">
        <v>99</v>
      </c>
      <c r="F699" s="3">
        <v>3.1935483900000001</v>
      </c>
    </row>
    <row r="700" spans="1:6" x14ac:dyDescent="0.35">
      <c r="A700" s="1">
        <v>44409</v>
      </c>
      <c r="B700" s="2" t="s">
        <v>12</v>
      </c>
      <c r="C700" s="2" t="s">
        <v>9</v>
      </c>
      <c r="D700">
        <v>37</v>
      </c>
      <c r="E700" s="3">
        <v>109</v>
      </c>
      <c r="F700" s="3">
        <v>2.94594595</v>
      </c>
    </row>
    <row r="701" spans="1:6" x14ac:dyDescent="0.35">
      <c r="A701" s="1">
        <v>44440</v>
      </c>
      <c r="B701" s="2" t="s">
        <v>12</v>
      </c>
      <c r="C701" s="2" t="s">
        <v>9</v>
      </c>
      <c r="D701">
        <v>37</v>
      </c>
      <c r="E701" s="3">
        <v>109</v>
      </c>
      <c r="F701" s="3">
        <v>2.94594595</v>
      </c>
    </row>
    <row r="702" spans="1:6" x14ac:dyDescent="0.35">
      <c r="A702" s="1">
        <v>44470</v>
      </c>
      <c r="B702" s="2" t="s">
        <v>12</v>
      </c>
      <c r="C702" s="2" t="s">
        <v>9</v>
      </c>
      <c r="D702">
        <v>37</v>
      </c>
      <c r="E702" s="3">
        <v>109</v>
      </c>
      <c r="F702" s="3">
        <v>2.94594595</v>
      </c>
    </row>
    <row r="703" spans="1:6" x14ac:dyDescent="0.35">
      <c r="A703" s="1">
        <v>44501</v>
      </c>
      <c r="B703" s="2" t="s">
        <v>12</v>
      </c>
      <c r="C703" s="2" t="s">
        <v>9</v>
      </c>
      <c r="D703">
        <v>37</v>
      </c>
      <c r="E703" s="3">
        <v>109</v>
      </c>
      <c r="F703" s="3">
        <v>2.94594595</v>
      </c>
    </row>
    <row r="704" spans="1:6" x14ac:dyDescent="0.35">
      <c r="A704" s="1">
        <v>44531</v>
      </c>
      <c r="B704" s="2" t="s">
        <v>12</v>
      </c>
      <c r="C704" s="2" t="s">
        <v>9</v>
      </c>
      <c r="D704">
        <v>37</v>
      </c>
      <c r="E704" s="3">
        <v>109</v>
      </c>
      <c r="F704" s="3">
        <v>2.94594595</v>
      </c>
    </row>
    <row r="705" spans="1:6" x14ac:dyDescent="0.35">
      <c r="A705" s="1">
        <v>44562</v>
      </c>
      <c r="B705" s="2" t="s">
        <v>12</v>
      </c>
      <c r="C705" s="2" t="s">
        <v>9</v>
      </c>
      <c r="D705">
        <v>70</v>
      </c>
      <c r="E705" s="3">
        <v>109</v>
      </c>
      <c r="F705" s="3">
        <v>1.5571428599999999</v>
      </c>
    </row>
    <row r="706" spans="1:6" x14ac:dyDescent="0.35">
      <c r="A706" s="1">
        <v>44593</v>
      </c>
      <c r="B706" s="2" t="s">
        <v>12</v>
      </c>
      <c r="C706" s="2" t="s">
        <v>9</v>
      </c>
      <c r="D706">
        <v>70</v>
      </c>
      <c r="E706" s="3">
        <v>109</v>
      </c>
      <c r="F706" s="3">
        <v>1.5571428599999999</v>
      </c>
    </row>
    <row r="707" spans="1:6" x14ac:dyDescent="0.35">
      <c r="A707" s="1">
        <v>44621</v>
      </c>
      <c r="B707" s="2" t="s">
        <v>12</v>
      </c>
      <c r="C707" s="2" t="s">
        <v>9</v>
      </c>
      <c r="D707">
        <v>70</v>
      </c>
      <c r="E707" s="3">
        <v>109</v>
      </c>
      <c r="F707" s="3">
        <v>1.5571428599999999</v>
      </c>
    </row>
    <row r="708" spans="1:6" x14ac:dyDescent="0.35">
      <c r="A708" s="1">
        <v>44652</v>
      </c>
      <c r="B708" s="2" t="s">
        <v>12</v>
      </c>
      <c r="C708" s="2" t="s">
        <v>9</v>
      </c>
      <c r="D708">
        <v>68</v>
      </c>
      <c r="E708" s="3">
        <v>84</v>
      </c>
      <c r="F708" s="3">
        <v>1.2352941200000001</v>
      </c>
    </row>
    <row r="709" spans="1:6" x14ac:dyDescent="0.35">
      <c r="A709" s="1">
        <v>44682</v>
      </c>
      <c r="B709" s="2" t="s">
        <v>12</v>
      </c>
      <c r="C709" s="2" t="s">
        <v>9</v>
      </c>
      <c r="D709">
        <v>68</v>
      </c>
      <c r="E709" s="3">
        <v>84</v>
      </c>
      <c r="F709" s="3">
        <v>1.2352941200000001</v>
      </c>
    </row>
    <row r="710" spans="1:6" x14ac:dyDescent="0.35">
      <c r="A710" s="1">
        <v>43525</v>
      </c>
      <c r="B710" s="2" t="s">
        <v>17</v>
      </c>
      <c r="C710" s="2" t="s">
        <v>7</v>
      </c>
      <c r="D710">
        <v>7</v>
      </c>
      <c r="E710" s="3">
        <v>5</v>
      </c>
      <c r="F710" s="3">
        <v>0.71428571399999996</v>
      </c>
    </row>
    <row r="711" spans="1:6" x14ac:dyDescent="0.35">
      <c r="A711" s="1">
        <v>43556</v>
      </c>
      <c r="B711" s="2" t="s">
        <v>17</v>
      </c>
      <c r="C711" s="2" t="s">
        <v>7</v>
      </c>
      <c r="D711">
        <v>7</v>
      </c>
      <c r="E711" s="3">
        <v>5</v>
      </c>
      <c r="F711" s="3">
        <v>0.71428571399999996</v>
      </c>
    </row>
    <row r="712" spans="1:6" x14ac:dyDescent="0.35">
      <c r="A712" s="1">
        <v>43586</v>
      </c>
      <c r="B712" s="2" t="s">
        <v>17</v>
      </c>
      <c r="C712" s="2" t="s">
        <v>7</v>
      </c>
      <c r="D712">
        <v>7</v>
      </c>
      <c r="E712" s="3">
        <v>5</v>
      </c>
      <c r="F712" s="3">
        <v>0.71428571399999996</v>
      </c>
    </row>
    <row r="713" spans="1:6" x14ac:dyDescent="0.35">
      <c r="A713" s="1">
        <v>43617</v>
      </c>
      <c r="B713" s="2" t="s">
        <v>17</v>
      </c>
      <c r="C713" s="2" t="s">
        <v>7</v>
      </c>
      <c r="D713">
        <v>7</v>
      </c>
      <c r="E713" s="3">
        <v>5</v>
      </c>
      <c r="F713" s="3">
        <v>0.71428571399999996</v>
      </c>
    </row>
    <row r="714" spans="1:6" x14ac:dyDescent="0.35">
      <c r="A714" s="1">
        <v>43647</v>
      </c>
      <c r="B714" s="2" t="s">
        <v>17</v>
      </c>
      <c r="C714" s="2" t="s">
        <v>7</v>
      </c>
      <c r="D714">
        <v>6</v>
      </c>
      <c r="E714" s="3">
        <v>5</v>
      </c>
      <c r="F714" s="3">
        <v>0.83333333300000001</v>
      </c>
    </row>
    <row r="715" spans="1:6" x14ac:dyDescent="0.35">
      <c r="A715" s="1">
        <v>43678</v>
      </c>
      <c r="B715" s="2" t="s">
        <v>17</v>
      </c>
      <c r="C715" s="2" t="s">
        <v>7</v>
      </c>
      <c r="D715">
        <v>6</v>
      </c>
      <c r="E715" s="3">
        <v>5</v>
      </c>
      <c r="F715" s="3">
        <v>0.83333333300000001</v>
      </c>
    </row>
    <row r="716" spans="1:6" x14ac:dyDescent="0.35">
      <c r="A716" s="1">
        <v>43709</v>
      </c>
      <c r="B716" s="2" t="s">
        <v>17</v>
      </c>
      <c r="C716" s="2" t="s">
        <v>7</v>
      </c>
      <c r="D716">
        <v>6</v>
      </c>
      <c r="E716" s="3">
        <v>5</v>
      </c>
      <c r="F716" s="3">
        <v>0.83333333300000001</v>
      </c>
    </row>
    <row r="717" spans="1:6" x14ac:dyDescent="0.35">
      <c r="A717" s="1">
        <v>43739</v>
      </c>
      <c r="B717" s="2" t="s">
        <v>17</v>
      </c>
      <c r="C717" s="2" t="s">
        <v>7</v>
      </c>
      <c r="D717">
        <v>6</v>
      </c>
      <c r="E717" s="3">
        <v>5</v>
      </c>
      <c r="F717" s="3">
        <v>0.83333333300000001</v>
      </c>
    </row>
    <row r="718" spans="1:6" x14ac:dyDescent="0.35">
      <c r="A718" s="1">
        <v>43770</v>
      </c>
      <c r="B718" s="2" t="s">
        <v>17</v>
      </c>
      <c r="C718" s="2" t="s">
        <v>7</v>
      </c>
      <c r="D718">
        <v>7</v>
      </c>
      <c r="E718" s="3">
        <v>5</v>
      </c>
      <c r="F718" s="3">
        <v>0.71428571399999996</v>
      </c>
    </row>
    <row r="719" spans="1:6" x14ac:dyDescent="0.35">
      <c r="A719" s="1">
        <v>43800</v>
      </c>
      <c r="B719" s="2" t="s">
        <v>17</v>
      </c>
      <c r="C719" s="2" t="s">
        <v>7</v>
      </c>
      <c r="D719">
        <v>7</v>
      </c>
      <c r="E719" s="3">
        <v>5</v>
      </c>
      <c r="F719" s="3">
        <v>0.71428571399999996</v>
      </c>
    </row>
    <row r="720" spans="1:6" x14ac:dyDescent="0.35">
      <c r="A720" s="1">
        <v>43831</v>
      </c>
      <c r="B720" s="2" t="s">
        <v>17</v>
      </c>
      <c r="C720" s="2" t="s">
        <v>7</v>
      </c>
      <c r="D720">
        <v>7</v>
      </c>
      <c r="E720" s="3">
        <v>5</v>
      </c>
      <c r="F720" s="3">
        <v>0.71428571399999996</v>
      </c>
    </row>
    <row r="721" spans="1:6" x14ac:dyDescent="0.35">
      <c r="A721" s="1">
        <v>43862</v>
      </c>
      <c r="B721" s="2" t="s">
        <v>17</v>
      </c>
      <c r="C721" s="2" t="s">
        <v>7</v>
      </c>
      <c r="D721">
        <v>7</v>
      </c>
      <c r="E721" s="3">
        <v>5</v>
      </c>
      <c r="F721" s="3">
        <v>0.71428571399999996</v>
      </c>
    </row>
    <row r="722" spans="1:6" x14ac:dyDescent="0.35">
      <c r="A722" s="1">
        <v>43891</v>
      </c>
      <c r="B722" s="2" t="s">
        <v>17</v>
      </c>
      <c r="C722" s="2" t="s">
        <v>7</v>
      </c>
      <c r="D722">
        <v>7</v>
      </c>
      <c r="E722" s="3">
        <v>5</v>
      </c>
      <c r="F722" s="3">
        <v>0.71428571399999996</v>
      </c>
    </row>
    <row r="723" spans="1:6" x14ac:dyDescent="0.35">
      <c r="A723" s="1">
        <v>43922</v>
      </c>
      <c r="B723" s="2" t="s">
        <v>17</v>
      </c>
      <c r="C723" s="2" t="s">
        <v>7</v>
      </c>
      <c r="D723">
        <v>8</v>
      </c>
      <c r="E723" s="3">
        <v>5</v>
      </c>
      <c r="F723" s="3">
        <v>0.625</v>
      </c>
    </row>
    <row r="724" spans="1:6" x14ac:dyDescent="0.35">
      <c r="A724" s="1">
        <v>43952</v>
      </c>
      <c r="B724" s="2" t="s">
        <v>17</v>
      </c>
      <c r="C724" s="2" t="s">
        <v>7</v>
      </c>
      <c r="D724">
        <v>8</v>
      </c>
      <c r="E724" s="3">
        <v>5</v>
      </c>
      <c r="F724" s="3">
        <v>0.625</v>
      </c>
    </row>
    <row r="725" spans="1:6" x14ac:dyDescent="0.35">
      <c r="A725" s="1">
        <v>43983</v>
      </c>
      <c r="B725" s="2" t="s">
        <v>17</v>
      </c>
      <c r="C725" s="2" t="s">
        <v>7</v>
      </c>
      <c r="D725">
        <v>8</v>
      </c>
      <c r="E725" s="3">
        <v>5</v>
      </c>
      <c r="F725" s="3">
        <v>0.625</v>
      </c>
    </row>
    <row r="726" spans="1:6" x14ac:dyDescent="0.35">
      <c r="A726" s="1">
        <v>44013</v>
      </c>
      <c r="B726" s="2" t="s">
        <v>17</v>
      </c>
      <c r="C726" s="2" t="s">
        <v>7</v>
      </c>
      <c r="D726">
        <v>8</v>
      </c>
      <c r="E726" s="3">
        <v>5</v>
      </c>
      <c r="F726" s="3">
        <v>0.625</v>
      </c>
    </row>
    <row r="727" spans="1:6" x14ac:dyDescent="0.35">
      <c r="A727" s="1">
        <v>44044</v>
      </c>
      <c r="B727" s="2" t="s">
        <v>17</v>
      </c>
      <c r="C727" s="2" t="s">
        <v>7</v>
      </c>
      <c r="D727">
        <v>8</v>
      </c>
      <c r="E727" s="3">
        <v>5</v>
      </c>
      <c r="F727" s="3">
        <v>0.625</v>
      </c>
    </row>
    <row r="728" spans="1:6" x14ac:dyDescent="0.35">
      <c r="A728" s="1">
        <v>44075</v>
      </c>
      <c r="B728" s="2" t="s">
        <v>17</v>
      </c>
      <c r="C728" s="2" t="s">
        <v>7</v>
      </c>
      <c r="D728">
        <v>9</v>
      </c>
      <c r="E728" s="3">
        <v>5</v>
      </c>
      <c r="F728" s="3">
        <v>0.55555555599999995</v>
      </c>
    </row>
    <row r="729" spans="1:6" x14ac:dyDescent="0.35">
      <c r="A729" s="1">
        <v>44105</v>
      </c>
      <c r="B729" s="2" t="s">
        <v>17</v>
      </c>
      <c r="C729" s="2" t="s">
        <v>7</v>
      </c>
      <c r="D729">
        <v>7</v>
      </c>
      <c r="E729" s="3">
        <v>5</v>
      </c>
      <c r="F729" s="3">
        <v>0.71428571399999996</v>
      </c>
    </row>
    <row r="730" spans="1:6" x14ac:dyDescent="0.35">
      <c r="A730" s="1">
        <v>44136</v>
      </c>
      <c r="B730" s="2" t="s">
        <v>17</v>
      </c>
      <c r="C730" s="2" t="s">
        <v>7</v>
      </c>
      <c r="D730">
        <v>7</v>
      </c>
      <c r="E730" s="3">
        <v>5</v>
      </c>
      <c r="F730" s="3">
        <v>0.71428571399999996</v>
      </c>
    </row>
    <row r="731" spans="1:6" x14ac:dyDescent="0.35">
      <c r="A731" s="1">
        <v>44166</v>
      </c>
      <c r="B731" s="2" t="s">
        <v>17</v>
      </c>
      <c r="C731" s="2" t="s">
        <v>7</v>
      </c>
      <c r="D731">
        <v>20</v>
      </c>
      <c r="E731" s="3">
        <v>5</v>
      </c>
      <c r="F731" s="3">
        <v>0.25</v>
      </c>
    </row>
    <row r="732" spans="1:6" x14ac:dyDescent="0.35">
      <c r="A732" s="1">
        <v>44197</v>
      </c>
      <c r="B732" s="2" t="s">
        <v>17</v>
      </c>
      <c r="C732" s="2" t="s">
        <v>7</v>
      </c>
      <c r="D732">
        <v>23</v>
      </c>
      <c r="E732" s="3">
        <v>5</v>
      </c>
      <c r="F732" s="3">
        <v>0.21739130400000001</v>
      </c>
    </row>
    <row r="733" spans="1:6" x14ac:dyDescent="0.35">
      <c r="A733" s="1">
        <v>44228</v>
      </c>
      <c r="B733" s="2" t="s">
        <v>17</v>
      </c>
      <c r="C733" s="2" t="s">
        <v>7</v>
      </c>
      <c r="D733">
        <v>25</v>
      </c>
      <c r="E733" s="3">
        <v>5</v>
      </c>
      <c r="F733" s="3">
        <v>0.2</v>
      </c>
    </row>
    <row r="734" spans="1:6" x14ac:dyDescent="0.35">
      <c r="A734" s="1">
        <v>44256</v>
      </c>
      <c r="B734" s="2" t="s">
        <v>17</v>
      </c>
      <c r="C734" s="2" t="s">
        <v>7</v>
      </c>
      <c r="D734">
        <v>33</v>
      </c>
      <c r="E734" s="3">
        <v>5</v>
      </c>
      <c r="F734" s="3">
        <v>0.15151515199999999</v>
      </c>
    </row>
    <row r="735" spans="1:6" x14ac:dyDescent="0.35">
      <c r="A735" s="1">
        <v>44287</v>
      </c>
      <c r="B735" s="2" t="s">
        <v>17</v>
      </c>
      <c r="C735" s="2" t="s">
        <v>7</v>
      </c>
      <c r="D735">
        <v>42</v>
      </c>
      <c r="E735" s="3">
        <v>5</v>
      </c>
      <c r="F735" s="3">
        <v>0.11904761899999999</v>
      </c>
    </row>
    <row r="736" spans="1:6" x14ac:dyDescent="0.35">
      <c r="A736" s="1">
        <v>44317</v>
      </c>
      <c r="B736" s="2" t="s">
        <v>17</v>
      </c>
      <c r="C736" s="2" t="s">
        <v>7</v>
      </c>
      <c r="D736">
        <v>48</v>
      </c>
      <c r="E736" s="3">
        <v>0</v>
      </c>
      <c r="F736" s="3">
        <v>0</v>
      </c>
    </row>
    <row r="737" spans="1:6" x14ac:dyDescent="0.35">
      <c r="A737" s="1">
        <v>44348</v>
      </c>
      <c r="B737" s="2" t="s">
        <v>17</v>
      </c>
      <c r="C737" s="2" t="s">
        <v>7</v>
      </c>
      <c r="D737">
        <v>48</v>
      </c>
      <c r="E737" s="3">
        <v>0</v>
      </c>
      <c r="F737" s="3">
        <v>0</v>
      </c>
    </row>
    <row r="738" spans="1:6" x14ac:dyDescent="0.35">
      <c r="A738" s="1">
        <v>44378</v>
      </c>
      <c r="B738" s="2" t="s">
        <v>17</v>
      </c>
      <c r="C738" s="2" t="s">
        <v>7</v>
      </c>
      <c r="D738">
        <v>51</v>
      </c>
      <c r="E738" s="3">
        <v>0</v>
      </c>
      <c r="F738" s="3">
        <v>0</v>
      </c>
    </row>
    <row r="739" spans="1:6" x14ac:dyDescent="0.35">
      <c r="A739" s="1">
        <v>44409</v>
      </c>
      <c r="B739" s="2" t="s">
        <v>17</v>
      </c>
      <c r="C739" s="2" t="s">
        <v>7</v>
      </c>
      <c r="D739">
        <v>55</v>
      </c>
      <c r="E739" s="3">
        <v>0</v>
      </c>
      <c r="F739" s="3">
        <v>0</v>
      </c>
    </row>
    <row r="740" spans="1:6" x14ac:dyDescent="0.35">
      <c r="A740" s="1">
        <v>44440</v>
      </c>
      <c r="B740" s="2" t="s">
        <v>17</v>
      </c>
      <c r="C740" s="2" t="s">
        <v>7</v>
      </c>
      <c r="D740">
        <v>58</v>
      </c>
      <c r="E740" s="3">
        <v>0</v>
      </c>
      <c r="F740" s="3">
        <v>0</v>
      </c>
    </row>
    <row r="741" spans="1:6" x14ac:dyDescent="0.35">
      <c r="A741" s="1">
        <v>44470</v>
      </c>
      <c r="B741" s="2" t="s">
        <v>17</v>
      </c>
      <c r="C741" s="2" t="s">
        <v>7</v>
      </c>
      <c r="D741">
        <v>61</v>
      </c>
      <c r="E741" s="3">
        <v>0</v>
      </c>
      <c r="F741" s="3">
        <v>0</v>
      </c>
    </row>
    <row r="742" spans="1:6" x14ac:dyDescent="0.35">
      <c r="A742" s="1">
        <v>44501</v>
      </c>
      <c r="B742" s="2" t="s">
        <v>17</v>
      </c>
      <c r="C742" s="2" t="s">
        <v>7</v>
      </c>
      <c r="D742">
        <v>65</v>
      </c>
      <c r="E742" s="3">
        <v>0</v>
      </c>
      <c r="F742" s="3">
        <v>0</v>
      </c>
    </row>
    <row r="743" spans="1:6" x14ac:dyDescent="0.35">
      <c r="A743" s="1">
        <v>44531</v>
      </c>
      <c r="B743" s="2" t="s">
        <v>17</v>
      </c>
      <c r="C743" s="2" t="s">
        <v>7</v>
      </c>
      <c r="D743">
        <v>65</v>
      </c>
      <c r="E743" s="3">
        <v>0</v>
      </c>
      <c r="F743" s="3">
        <v>0</v>
      </c>
    </row>
    <row r="744" spans="1:6" x14ac:dyDescent="0.35">
      <c r="A744" s="1">
        <v>44562</v>
      </c>
      <c r="B744" s="2" t="s">
        <v>17</v>
      </c>
      <c r="C744" s="2" t="s">
        <v>7</v>
      </c>
      <c r="D744">
        <v>64</v>
      </c>
      <c r="E744" s="3">
        <v>0</v>
      </c>
      <c r="F744" s="3">
        <v>0</v>
      </c>
    </row>
    <row r="745" spans="1:6" x14ac:dyDescent="0.35">
      <c r="A745" s="1">
        <v>44593</v>
      </c>
      <c r="B745" s="2" t="s">
        <v>17</v>
      </c>
      <c r="C745" s="2" t="s">
        <v>7</v>
      </c>
      <c r="D745">
        <v>72</v>
      </c>
      <c r="E745" s="3">
        <v>0</v>
      </c>
      <c r="F745" s="3">
        <v>0</v>
      </c>
    </row>
    <row r="746" spans="1:6" x14ac:dyDescent="0.35">
      <c r="A746" s="1">
        <v>44621</v>
      </c>
      <c r="B746" s="2" t="s">
        <v>17</v>
      </c>
      <c r="C746" s="2" t="s">
        <v>7</v>
      </c>
      <c r="D746">
        <v>68</v>
      </c>
      <c r="E746" s="3">
        <v>0</v>
      </c>
      <c r="F746" s="3">
        <v>0</v>
      </c>
    </row>
    <row r="747" spans="1:6" x14ac:dyDescent="0.35">
      <c r="A747" s="1">
        <v>44652</v>
      </c>
      <c r="B747" s="2" t="s">
        <v>17</v>
      </c>
      <c r="C747" s="2" t="s">
        <v>7</v>
      </c>
      <c r="D747">
        <v>68</v>
      </c>
      <c r="E747" s="3">
        <v>0</v>
      </c>
      <c r="F747" s="3">
        <v>0</v>
      </c>
    </row>
    <row r="748" spans="1:6" x14ac:dyDescent="0.35">
      <c r="A748" s="1">
        <v>44682</v>
      </c>
      <c r="B748" s="2" t="s">
        <v>17</v>
      </c>
      <c r="C748" s="2" t="s">
        <v>7</v>
      </c>
      <c r="D748">
        <v>69</v>
      </c>
      <c r="E748" s="3">
        <v>0</v>
      </c>
      <c r="F748" s="3">
        <v>0</v>
      </c>
    </row>
    <row r="749" spans="1:6" x14ac:dyDescent="0.35">
      <c r="A749" s="1">
        <v>43525</v>
      </c>
      <c r="B749" s="2" t="s">
        <v>17</v>
      </c>
      <c r="C749" s="2" t="s">
        <v>9</v>
      </c>
      <c r="D749">
        <v>29</v>
      </c>
      <c r="E749" s="3">
        <v>5</v>
      </c>
      <c r="F749" s="3">
        <v>0.17241379300000001</v>
      </c>
    </row>
    <row r="750" spans="1:6" x14ac:dyDescent="0.35">
      <c r="A750" s="1">
        <v>43556</v>
      </c>
      <c r="B750" s="2" t="s">
        <v>17</v>
      </c>
      <c r="C750" s="2" t="s">
        <v>9</v>
      </c>
      <c r="D750">
        <v>29</v>
      </c>
      <c r="E750" s="3">
        <v>5</v>
      </c>
      <c r="F750" s="3">
        <v>0.17241379300000001</v>
      </c>
    </row>
    <row r="751" spans="1:6" x14ac:dyDescent="0.35">
      <c r="A751" s="1">
        <v>43586</v>
      </c>
      <c r="B751" s="2" t="s">
        <v>17</v>
      </c>
      <c r="C751" s="2" t="s">
        <v>9</v>
      </c>
      <c r="D751">
        <v>29</v>
      </c>
      <c r="E751" s="3">
        <v>5</v>
      </c>
      <c r="F751" s="3">
        <v>0.17241379300000001</v>
      </c>
    </row>
    <row r="752" spans="1:6" x14ac:dyDescent="0.35">
      <c r="A752" s="1">
        <v>43617</v>
      </c>
      <c r="B752" s="2" t="s">
        <v>17</v>
      </c>
      <c r="C752" s="2" t="s">
        <v>9</v>
      </c>
      <c r="D752">
        <v>29</v>
      </c>
      <c r="E752" s="3">
        <v>5</v>
      </c>
      <c r="F752" s="3">
        <v>0.17241379300000001</v>
      </c>
    </row>
    <row r="753" spans="1:6" x14ac:dyDescent="0.35">
      <c r="A753" s="1">
        <v>43647</v>
      </c>
      <c r="B753" s="2" t="s">
        <v>17</v>
      </c>
      <c r="C753" s="2" t="s">
        <v>9</v>
      </c>
      <c r="D753">
        <v>30</v>
      </c>
      <c r="E753" s="3">
        <v>5</v>
      </c>
      <c r="F753" s="3">
        <v>0.16666666699999999</v>
      </c>
    </row>
    <row r="754" spans="1:6" x14ac:dyDescent="0.35">
      <c r="A754" s="1">
        <v>43678</v>
      </c>
      <c r="B754" s="2" t="s">
        <v>17</v>
      </c>
      <c r="C754" s="2" t="s">
        <v>9</v>
      </c>
      <c r="D754">
        <v>30</v>
      </c>
      <c r="E754" s="3">
        <v>5</v>
      </c>
      <c r="F754" s="3">
        <v>0.16666666699999999</v>
      </c>
    </row>
    <row r="755" spans="1:6" x14ac:dyDescent="0.35">
      <c r="A755" s="1">
        <v>43709</v>
      </c>
      <c r="B755" s="2" t="s">
        <v>17</v>
      </c>
      <c r="C755" s="2" t="s">
        <v>9</v>
      </c>
      <c r="D755">
        <v>31</v>
      </c>
      <c r="E755" s="3">
        <v>5</v>
      </c>
      <c r="F755" s="3">
        <v>0.16129032300000001</v>
      </c>
    </row>
    <row r="756" spans="1:6" x14ac:dyDescent="0.35">
      <c r="A756" s="1">
        <v>43739</v>
      </c>
      <c r="B756" s="2" t="s">
        <v>17</v>
      </c>
      <c r="C756" s="2" t="s">
        <v>9</v>
      </c>
      <c r="D756">
        <v>31</v>
      </c>
      <c r="E756" s="3">
        <v>5</v>
      </c>
      <c r="F756" s="3">
        <v>0.16129032300000001</v>
      </c>
    </row>
    <row r="757" spans="1:6" x14ac:dyDescent="0.35">
      <c r="A757" s="1">
        <v>43770</v>
      </c>
      <c r="B757" s="2" t="s">
        <v>17</v>
      </c>
      <c r="C757" s="2" t="s">
        <v>9</v>
      </c>
      <c r="D757">
        <v>31</v>
      </c>
      <c r="E757" s="3">
        <v>5</v>
      </c>
      <c r="F757" s="3">
        <v>0.16129032300000001</v>
      </c>
    </row>
    <row r="758" spans="1:6" x14ac:dyDescent="0.35">
      <c r="A758" s="1">
        <v>43800</v>
      </c>
      <c r="B758" s="2" t="s">
        <v>17</v>
      </c>
      <c r="C758" s="2" t="s">
        <v>9</v>
      </c>
      <c r="D758">
        <v>31</v>
      </c>
      <c r="E758" s="3">
        <v>5</v>
      </c>
      <c r="F758" s="3">
        <v>0.16129032300000001</v>
      </c>
    </row>
    <row r="759" spans="1:6" x14ac:dyDescent="0.35">
      <c r="A759" s="1">
        <v>43831</v>
      </c>
      <c r="B759" s="2" t="s">
        <v>17</v>
      </c>
      <c r="C759" s="2" t="s">
        <v>9</v>
      </c>
      <c r="D759">
        <v>31</v>
      </c>
      <c r="E759" s="3">
        <v>5</v>
      </c>
      <c r="F759" s="3">
        <v>0.16129032300000001</v>
      </c>
    </row>
    <row r="760" spans="1:6" x14ac:dyDescent="0.35">
      <c r="A760" s="1">
        <v>43862</v>
      </c>
      <c r="B760" s="2" t="s">
        <v>17</v>
      </c>
      <c r="C760" s="2" t="s">
        <v>9</v>
      </c>
      <c r="D760">
        <v>30</v>
      </c>
      <c r="E760" s="3">
        <v>5</v>
      </c>
      <c r="F760" s="3">
        <v>0.16666666699999999</v>
      </c>
    </row>
    <row r="761" spans="1:6" x14ac:dyDescent="0.35">
      <c r="A761" s="1">
        <v>43891</v>
      </c>
      <c r="B761" s="2" t="s">
        <v>17</v>
      </c>
      <c r="C761" s="2" t="s">
        <v>9</v>
      </c>
      <c r="D761">
        <v>30</v>
      </c>
      <c r="E761" s="3">
        <v>5</v>
      </c>
      <c r="F761" s="3">
        <v>0.16666666699999999</v>
      </c>
    </row>
    <row r="762" spans="1:6" x14ac:dyDescent="0.35">
      <c r="A762" s="1">
        <v>43922</v>
      </c>
      <c r="B762" s="2" t="s">
        <v>17</v>
      </c>
      <c r="C762" s="2" t="s">
        <v>9</v>
      </c>
      <c r="D762">
        <v>31</v>
      </c>
      <c r="E762" s="3">
        <v>5</v>
      </c>
      <c r="F762" s="3">
        <v>0.16129032300000001</v>
      </c>
    </row>
    <row r="763" spans="1:6" x14ac:dyDescent="0.35">
      <c r="A763" s="1">
        <v>43952</v>
      </c>
      <c r="B763" s="2" t="s">
        <v>17</v>
      </c>
      <c r="C763" s="2" t="s">
        <v>9</v>
      </c>
      <c r="D763">
        <v>30</v>
      </c>
      <c r="E763" s="3">
        <v>5</v>
      </c>
      <c r="F763" s="3">
        <v>0.16666666699999999</v>
      </c>
    </row>
    <row r="764" spans="1:6" x14ac:dyDescent="0.35">
      <c r="A764" s="1">
        <v>43983</v>
      </c>
      <c r="B764" s="2" t="s">
        <v>17</v>
      </c>
      <c r="C764" s="2" t="s">
        <v>9</v>
      </c>
      <c r="D764">
        <v>29</v>
      </c>
      <c r="E764" s="3">
        <v>5</v>
      </c>
      <c r="F764" s="3">
        <v>0.17241379300000001</v>
      </c>
    </row>
    <row r="765" spans="1:6" x14ac:dyDescent="0.35">
      <c r="A765" s="1">
        <v>44013</v>
      </c>
      <c r="B765" s="2" t="s">
        <v>17</v>
      </c>
      <c r="C765" s="2" t="s">
        <v>9</v>
      </c>
      <c r="D765">
        <v>29</v>
      </c>
      <c r="E765" s="3">
        <v>5</v>
      </c>
      <c r="F765" s="3">
        <v>0.17241379300000001</v>
      </c>
    </row>
    <row r="766" spans="1:6" x14ac:dyDescent="0.35">
      <c r="A766" s="1">
        <v>44044</v>
      </c>
      <c r="B766" s="2" t="s">
        <v>17</v>
      </c>
      <c r="C766" s="2" t="s">
        <v>9</v>
      </c>
      <c r="D766">
        <v>29</v>
      </c>
      <c r="E766" s="3">
        <v>5</v>
      </c>
      <c r="F766" s="3">
        <v>0.17241379300000001</v>
      </c>
    </row>
    <row r="767" spans="1:6" x14ac:dyDescent="0.35">
      <c r="A767" s="1">
        <v>44075</v>
      </c>
      <c r="B767" s="2" t="s">
        <v>17</v>
      </c>
      <c r="C767" s="2" t="s">
        <v>9</v>
      </c>
      <c r="D767">
        <v>28</v>
      </c>
      <c r="E767" s="3">
        <v>5</v>
      </c>
      <c r="F767" s="3">
        <v>0.178571429</v>
      </c>
    </row>
    <row r="768" spans="1:6" x14ac:dyDescent="0.35">
      <c r="A768" s="1">
        <v>44105</v>
      </c>
      <c r="B768" s="2" t="s">
        <v>17</v>
      </c>
      <c r="C768" s="2" t="s">
        <v>9</v>
      </c>
      <c r="D768">
        <v>27</v>
      </c>
      <c r="E768" s="3">
        <v>5</v>
      </c>
      <c r="F768" s="3">
        <v>0.185185185</v>
      </c>
    </row>
    <row r="769" spans="1:6" x14ac:dyDescent="0.35">
      <c r="A769" s="1">
        <v>44136</v>
      </c>
      <c r="B769" s="2" t="s">
        <v>17</v>
      </c>
      <c r="C769" s="2" t="s">
        <v>9</v>
      </c>
      <c r="D769">
        <v>27</v>
      </c>
      <c r="E769" s="3">
        <v>5</v>
      </c>
      <c r="F769" s="3">
        <v>0.185185185</v>
      </c>
    </row>
    <row r="770" spans="1:6" x14ac:dyDescent="0.35">
      <c r="A770" s="1">
        <v>44166</v>
      </c>
      <c r="B770" s="2" t="s">
        <v>17</v>
      </c>
      <c r="C770" s="2" t="s">
        <v>9</v>
      </c>
      <c r="D770">
        <v>22</v>
      </c>
      <c r="E770" s="3">
        <v>5</v>
      </c>
      <c r="F770" s="3">
        <v>0.22727272700000001</v>
      </c>
    </row>
    <row r="771" spans="1:6" x14ac:dyDescent="0.35">
      <c r="A771" s="1">
        <v>44197</v>
      </c>
      <c r="B771" s="2" t="s">
        <v>17</v>
      </c>
      <c r="C771" s="2" t="s">
        <v>9</v>
      </c>
      <c r="D771">
        <v>17</v>
      </c>
      <c r="E771" s="3">
        <v>12.5</v>
      </c>
      <c r="F771" s="3">
        <v>0.735294118</v>
      </c>
    </row>
    <row r="772" spans="1:6" x14ac:dyDescent="0.35">
      <c r="A772" s="1">
        <v>44228</v>
      </c>
      <c r="B772" s="2" t="s">
        <v>17</v>
      </c>
      <c r="C772" s="2" t="s">
        <v>9</v>
      </c>
      <c r="D772">
        <v>17</v>
      </c>
      <c r="E772" s="3">
        <v>12.5</v>
      </c>
      <c r="F772" s="3">
        <v>0.735294118</v>
      </c>
    </row>
    <row r="773" spans="1:6" x14ac:dyDescent="0.35">
      <c r="A773" s="1">
        <v>44256</v>
      </c>
      <c r="B773" s="2" t="s">
        <v>17</v>
      </c>
      <c r="C773" s="2" t="s">
        <v>9</v>
      </c>
      <c r="D773">
        <v>17</v>
      </c>
      <c r="E773" s="3">
        <v>12.5</v>
      </c>
      <c r="F773" s="3">
        <v>0.735294118</v>
      </c>
    </row>
    <row r="774" spans="1:6" x14ac:dyDescent="0.35">
      <c r="A774" s="1">
        <v>44287</v>
      </c>
      <c r="B774" s="2" t="s">
        <v>17</v>
      </c>
      <c r="C774" s="2" t="s">
        <v>9</v>
      </c>
      <c r="D774">
        <v>18</v>
      </c>
      <c r="E774" s="3">
        <v>12.5</v>
      </c>
      <c r="F774" s="3">
        <v>0.69444444400000005</v>
      </c>
    </row>
    <row r="775" spans="1:6" x14ac:dyDescent="0.35">
      <c r="A775" s="1">
        <v>44317</v>
      </c>
      <c r="B775" s="2" t="s">
        <v>17</v>
      </c>
      <c r="C775" s="2" t="s">
        <v>9</v>
      </c>
      <c r="D775">
        <v>19</v>
      </c>
      <c r="E775" s="3">
        <v>17.5</v>
      </c>
      <c r="F775" s="3">
        <v>0.92105263199999998</v>
      </c>
    </row>
    <row r="776" spans="1:6" x14ac:dyDescent="0.35">
      <c r="A776" s="1">
        <v>44348</v>
      </c>
      <c r="B776" s="2" t="s">
        <v>17</v>
      </c>
      <c r="C776" s="2" t="s">
        <v>9</v>
      </c>
      <c r="D776">
        <v>19</v>
      </c>
      <c r="E776" s="3">
        <v>17.5</v>
      </c>
      <c r="F776" s="3">
        <v>0.92105263199999998</v>
      </c>
    </row>
    <row r="777" spans="1:6" x14ac:dyDescent="0.35">
      <c r="A777" s="1">
        <v>44378</v>
      </c>
      <c r="B777" s="2" t="s">
        <v>17</v>
      </c>
      <c r="C777" s="2" t="s">
        <v>9</v>
      </c>
      <c r="D777">
        <v>19</v>
      </c>
      <c r="E777" s="3">
        <v>17.5</v>
      </c>
      <c r="F777" s="3">
        <v>0.92105263199999998</v>
      </c>
    </row>
    <row r="778" spans="1:6" x14ac:dyDescent="0.35">
      <c r="A778" s="1">
        <v>44409</v>
      </c>
      <c r="B778" s="2" t="s">
        <v>17</v>
      </c>
      <c r="C778" s="2" t="s">
        <v>9</v>
      </c>
      <c r="D778">
        <v>19</v>
      </c>
      <c r="E778" s="3">
        <v>17.5</v>
      </c>
      <c r="F778" s="3">
        <v>0.92105263199999998</v>
      </c>
    </row>
    <row r="779" spans="1:6" x14ac:dyDescent="0.35">
      <c r="A779" s="1">
        <v>44440</v>
      </c>
      <c r="B779" s="2" t="s">
        <v>17</v>
      </c>
      <c r="C779" s="2" t="s">
        <v>9</v>
      </c>
      <c r="D779">
        <v>19</v>
      </c>
      <c r="E779" s="3">
        <v>17.5</v>
      </c>
      <c r="F779" s="3">
        <v>0.92105263199999998</v>
      </c>
    </row>
    <row r="780" spans="1:6" x14ac:dyDescent="0.35">
      <c r="A780" s="1">
        <v>44470</v>
      </c>
      <c r="B780" s="2" t="s">
        <v>17</v>
      </c>
      <c r="C780" s="2" t="s">
        <v>9</v>
      </c>
      <c r="D780">
        <v>18</v>
      </c>
      <c r="E780" s="3">
        <v>17.5</v>
      </c>
      <c r="F780" s="3">
        <v>0.97222222199999997</v>
      </c>
    </row>
    <row r="781" spans="1:6" x14ac:dyDescent="0.35">
      <c r="A781" s="1">
        <v>44501</v>
      </c>
      <c r="B781" s="2" t="s">
        <v>17</v>
      </c>
      <c r="C781" s="2" t="s">
        <v>9</v>
      </c>
      <c r="D781">
        <v>18</v>
      </c>
      <c r="E781" s="3">
        <v>17.5</v>
      </c>
      <c r="F781" s="3">
        <v>0.97222222199999997</v>
      </c>
    </row>
    <row r="782" spans="1:6" x14ac:dyDescent="0.35">
      <c r="A782" s="1">
        <v>44531</v>
      </c>
      <c r="B782" s="2" t="s">
        <v>17</v>
      </c>
      <c r="C782" s="2" t="s">
        <v>9</v>
      </c>
      <c r="D782">
        <v>18</v>
      </c>
      <c r="E782" s="3">
        <v>17.5</v>
      </c>
      <c r="F782" s="3">
        <v>0.97222222199999997</v>
      </c>
    </row>
    <row r="783" spans="1:6" x14ac:dyDescent="0.35">
      <c r="A783" s="1">
        <v>44562</v>
      </c>
      <c r="B783" s="2" t="s">
        <v>17</v>
      </c>
      <c r="C783" s="2" t="s">
        <v>9</v>
      </c>
      <c r="D783">
        <v>17</v>
      </c>
      <c r="E783" s="3">
        <v>17.5</v>
      </c>
      <c r="F783" s="3">
        <v>1.0294117599999999</v>
      </c>
    </row>
    <row r="784" spans="1:6" x14ac:dyDescent="0.35">
      <c r="A784" s="1">
        <v>44593</v>
      </c>
      <c r="B784" s="2" t="s">
        <v>17</v>
      </c>
      <c r="C784" s="2" t="s">
        <v>9</v>
      </c>
      <c r="D784">
        <v>17</v>
      </c>
      <c r="E784" s="3">
        <v>17.5</v>
      </c>
      <c r="F784" s="3">
        <v>1.0294117599999999</v>
      </c>
    </row>
    <row r="785" spans="1:6" x14ac:dyDescent="0.35">
      <c r="A785" s="1">
        <v>44621</v>
      </c>
      <c r="B785" s="2" t="s">
        <v>17</v>
      </c>
      <c r="C785" s="2" t="s">
        <v>9</v>
      </c>
      <c r="D785">
        <v>17</v>
      </c>
      <c r="E785" s="3">
        <v>17.5</v>
      </c>
      <c r="F785" s="3">
        <v>1.0294117599999999</v>
      </c>
    </row>
    <row r="786" spans="1:6" x14ac:dyDescent="0.35">
      <c r="A786" s="1">
        <v>44652</v>
      </c>
      <c r="B786" s="2" t="s">
        <v>17</v>
      </c>
      <c r="C786" s="2" t="s">
        <v>9</v>
      </c>
      <c r="D786">
        <v>17</v>
      </c>
      <c r="E786" s="3">
        <v>17.5</v>
      </c>
      <c r="F786" s="3">
        <v>1.0294117599999999</v>
      </c>
    </row>
    <row r="787" spans="1:6" x14ac:dyDescent="0.35">
      <c r="A787" s="1">
        <v>44682</v>
      </c>
      <c r="B787" s="2" t="s">
        <v>17</v>
      </c>
      <c r="C787" s="2" t="s">
        <v>9</v>
      </c>
      <c r="D787">
        <v>17</v>
      </c>
      <c r="E787" s="3">
        <v>17.5</v>
      </c>
      <c r="F787" s="3">
        <v>1.0294117599999999</v>
      </c>
    </row>
    <row r="788" spans="1:6" x14ac:dyDescent="0.35">
      <c r="A788" s="1">
        <v>43525</v>
      </c>
      <c r="B788" s="2" t="s">
        <v>6</v>
      </c>
      <c r="C788" s="2" t="s">
        <v>7</v>
      </c>
      <c r="D788">
        <v>44</v>
      </c>
      <c r="E788" s="3">
        <v>16</v>
      </c>
      <c r="F788" s="3">
        <v>0.36363636399999999</v>
      </c>
    </row>
    <row r="789" spans="1:6" x14ac:dyDescent="0.35">
      <c r="A789" s="1">
        <v>43556</v>
      </c>
      <c r="B789" s="2" t="s">
        <v>6</v>
      </c>
      <c r="C789" s="2" t="s">
        <v>7</v>
      </c>
      <c r="D789">
        <v>58</v>
      </c>
      <c r="E789" s="3">
        <v>20</v>
      </c>
      <c r="F789" s="3">
        <v>0.34482758600000002</v>
      </c>
    </row>
    <row r="790" spans="1:6" x14ac:dyDescent="0.35">
      <c r="A790" s="1">
        <v>43586</v>
      </c>
      <c r="B790" s="2" t="s">
        <v>6</v>
      </c>
      <c r="C790" s="2" t="s">
        <v>7</v>
      </c>
      <c r="D790">
        <v>58</v>
      </c>
      <c r="E790" s="3">
        <v>20</v>
      </c>
      <c r="F790" s="3">
        <v>0.34482758600000002</v>
      </c>
    </row>
    <row r="791" spans="1:6" x14ac:dyDescent="0.35">
      <c r="A791" s="1">
        <v>43617</v>
      </c>
      <c r="B791" s="2" t="s">
        <v>6</v>
      </c>
      <c r="C791" s="2" t="s">
        <v>7</v>
      </c>
      <c r="D791">
        <v>58</v>
      </c>
      <c r="E791" s="3">
        <v>20</v>
      </c>
      <c r="F791" s="3">
        <v>0.34482758600000002</v>
      </c>
    </row>
    <row r="792" spans="1:6" x14ac:dyDescent="0.35">
      <c r="A792" s="1">
        <v>43647</v>
      </c>
      <c r="B792" s="2" t="s">
        <v>6</v>
      </c>
      <c r="C792" s="2" t="s">
        <v>7</v>
      </c>
      <c r="D792">
        <v>58</v>
      </c>
      <c r="E792" s="3">
        <v>20</v>
      </c>
      <c r="F792" s="3">
        <v>0.34482758600000002</v>
      </c>
    </row>
    <row r="793" spans="1:6" x14ac:dyDescent="0.35">
      <c r="A793" s="1">
        <v>43678</v>
      </c>
      <c r="B793" s="2" t="s">
        <v>6</v>
      </c>
      <c r="C793" s="2" t="s">
        <v>7</v>
      </c>
      <c r="D793">
        <v>58</v>
      </c>
      <c r="E793" s="3">
        <v>20</v>
      </c>
      <c r="F793" s="3">
        <v>0.34482758600000002</v>
      </c>
    </row>
    <row r="794" spans="1:6" x14ac:dyDescent="0.35">
      <c r="A794" s="1">
        <v>43709</v>
      </c>
      <c r="B794" s="2" t="s">
        <v>6</v>
      </c>
      <c r="C794" s="2" t="s">
        <v>7</v>
      </c>
      <c r="D794">
        <v>59</v>
      </c>
      <c r="E794" s="3">
        <v>20</v>
      </c>
      <c r="F794" s="3">
        <v>0.33898305099999998</v>
      </c>
    </row>
    <row r="795" spans="1:6" x14ac:dyDescent="0.35">
      <c r="A795" s="1">
        <v>43739</v>
      </c>
      <c r="B795" s="2" t="s">
        <v>6</v>
      </c>
      <c r="C795" s="2" t="s">
        <v>7</v>
      </c>
      <c r="D795">
        <v>59</v>
      </c>
      <c r="E795" s="3">
        <v>20</v>
      </c>
      <c r="F795" s="3">
        <v>0.33898305099999998</v>
      </c>
    </row>
    <row r="796" spans="1:6" x14ac:dyDescent="0.35">
      <c r="A796" s="1">
        <v>43770</v>
      </c>
      <c r="B796" s="2" t="s">
        <v>6</v>
      </c>
      <c r="C796" s="2" t="s">
        <v>7</v>
      </c>
      <c r="D796">
        <v>59</v>
      </c>
      <c r="E796" s="3">
        <v>20</v>
      </c>
      <c r="F796" s="3">
        <v>0.33898305099999998</v>
      </c>
    </row>
    <row r="797" spans="1:6" x14ac:dyDescent="0.35">
      <c r="A797" s="1">
        <v>43800</v>
      </c>
      <c r="B797" s="2" t="s">
        <v>6</v>
      </c>
      <c r="C797" s="2" t="s">
        <v>7</v>
      </c>
      <c r="D797">
        <v>59</v>
      </c>
      <c r="E797" s="3">
        <v>20</v>
      </c>
      <c r="F797" s="3">
        <v>0.33898305099999998</v>
      </c>
    </row>
    <row r="798" spans="1:6" x14ac:dyDescent="0.35">
      <c r="A798" s="1">
        <v>43831</v>
      </c>
      <c r="B798" s="2" t="s">
        <v>6</v>
      </c>
      <c r="C798" s="2" t="s">
        <v>7</v>
      </c>
      <c r="D798">
        <v>60</v>
      </c>
      <c r="E798" s="3">
        <v>20</v>
      </c>
      <c r="F798" s="3">
        <v>0.33333333300000001</v>
      </c>
    </row>
    <row r="799" spans="1:6" x14ac:dyDescent="0.35">
      <c r="A799" s="1">
        <v>43862</v>
      </c>
      <c r="B799" s="2" t="s">
        <v>6</v>
      </c>
      <c r="C799" s="2" t="s">
        <v>7</v>
      </c>
      <c r="D799">
        <v>60</v>
      </c>
      <c r="E799" s="3">
        <v>20</v>
      </c>
      <c r="F799" s="3">
        <v>0.33333333300000001</v>
      </c>
    </row>
    <row r="800" spans="1:6" x14ac:dyDescent="0.35">
      <c r="A800" s="1">
        <v>43891</v>
      </c>
      <c r="B800" s="2" t="s">
        <v>6</v>
      </c>
      <c r="C800" s="2" t="s">
        <v>7</v>
      </c>
      <c r="D800">
        <v>60</v>
      </c>
      <c r="E800" s="3">
        <v>20</v>
      </c>
      <c r="F800" s="3">
        <v>0.33333333300000001</v>
      </c>
    </row>
    <row r="801" spans="1:6" x14ac:dyDescent="0.35">
      <c r="A801" s="1">
        <v>43922</v>
      </c>
      <c r="B801" s="2" t="s">
        <v>6</v>
      </c>
      <c r="C801" s="2" t="s">
        <v>7</v>
      </c>
      <c r="D801">
        <v>60</v>
      </c>
      <c r="E801" s="3">
        <v>20</v>
      </c>
      <c r="F801" s="3">
        <v>0.33333333300000001</v>
      </c>
    </row>
    <row r="802" spans="1:6" x14ac:dyDescent="0.35">
      <c r="A802" s="1">
        <v>43952</v>
      </c>
      <c r="B802" s="2" t="s">
        <v>6</v>
      </c>
      <c r="C802" s="2" t="s">
        <v>7</v>
      </c>
      <c r="D802">
        <v>60</v>
      </c>
      <c r="E802" s="3">
        <v>20</v>
      </c>
      <c r="F802" s="3">
        <v>0.33333333300000001</v>
      </c>
    </row>
    <row r="803" spans="1:6" x14ac:dyDescent="0.35">
      <c r="A803" s="1">
        <v>43983</v>
      </c>
      <c r="B803" s="2" t="s">
        <v>6</v>
      </c>
      <c r="C803" s="2" t="s">
        <v>7</v>
      </c>
      <c r="D803">
        <v>59</v>
      </c>
      <c r="E803" s="3">
        <v>20</v>
      </c>
      <c r="F803" s="3">
        <v>0.33898305099999998</v>
      </c>
    </row>
    <row r="804" spans="1:6" x14ac:dyDescent="0.35">
      <c r="A804" s="1">
        <v>44013</v>
      </c>
      <c r="B804" s="2" t="s">
        <v>6</v>
      </c>
      <c r="C804" s="2" t="s">
        <v>7</v>
      </c>
      <c r="D804">
        <v>62</v>
      </c>
      <c r="E804" s="3">
        <v>20</v>
      </c>
      <c r="F804" s="3">
        <v>0.322580645</v>
      </c>
    </row>
    <row r="805" spans="1:6" x14ac:dyDescent="0.35">
      <c r="A805" s="1">
        <v>44044</v>
      </c>
      <c r="B805" s="2" t="s">
        <v>6</v>
      </c>
      <c r="C805" s="2" t="s">
        <v>7</v>
      </c>
      <c r="D805">
        <v>62</v>
      </c>
      <c r="E805" s="3">
        <v>20</v>
      </c>
      <c r="F805" s="3">
        <v>0.322580645</v>
      </c>
    </row>
    <row r="806" spans="1:6" x14ac:dyDescent="0.35">
      <c r="A806" s="1">
        <v>44075</v>
      </c>
      <c r="B806" s="2" t="s">
        <v>6</v>
      </c>
      <c r="C806" s="2" t="s">
        <v>7</v>
      </c>
      <c r="D806">
        <v>62</v>
      </c>
      <c r="E806" s="3">
        <v>20</v>
      </c>
      <c r="F806" s="3">
        <v>0.322580645</v>
      </c>
    </row>
    <row r="807" spans="1:6" x14ac:dyDescent="0.35">
      <c r="A807" s="1">
        <v>44105</v>
      </c>
      <c r="B807" s="2" t="s">
        <v>6</v>
      </c>
      <c r="C807" s="2" t="s">
        <v>7</v>
      </c>
      <c r="D807">
        <v>64</v>
      </c>
      <c r="E807" s="3">
        <v>20</v>
      </c>
      <c r="F807" s="3">
        <v>0.3125</v>
      </c>
    </row>
    <row r="808" spans="1:6" x14ac:dyDescent="0.35">
      <c r="A808" s="1">
        <v>44136</v>
      </c>
      <c r="B808" s="2" t="s">
        <v>6</v>
      </c>
      <c r="C808" s="2" t="s">
        <v>7</v>
      </c>
      <c r="D808">
        <v>64</v>
      </c>
      <c r="E808" s="3">
        <v>20</v>
      </c>
      <c r="F808" s="3">
        <v>0.3125</v>
      </c>
    </row>
    <row r="809" spans="1:6" x14ac:dyDescent="0.35">
      <c r="A809" s="1">
        <v>44166</v>
      </c>
      <c r="B809" s="2" t="s">
        <v>6</v>
      </c>
      <c r="C809" s="2" t="s">
        <v>7</v>
      </c>
      <c r="D809">
        <v>64</v>
      </c>
      <c r="E809" s="3">
        <v>20</v>
      </c>
      <c r="F809" s="3">
        <v>0.3125</v>
      </c>
    </row>
    <row r="810" spans="1:6" x14ac:dyDescent="0.35">
      <c r="A810" s="1">
        <v>44197</v>
      </c>
      <c r="B810" s="2" t="s">
        <v>6</v>
      </c>
      <c r="C810" s="2" t="s">
        <v>7</v>
      </c>
      <c r="D810">
        <v>65</v>
      </c>
      <c r="E810" s="3">
        <v>20</v>
      </c>
      <c r="F810" s="3">
        <v>0.30769230800000003</v>
      </c>
    </row>
    <row r="811" spans="1:6" x14ac:dyDescent="0.35">
      <c r="A811" s="1">
        <v>44228</v>
      </c>
      <c r="B811" s="2" t="s">
        <v>6</v>
      </c>
      <c r="C811" s="2" t="s">
        <v>7</v>
      </c>
      <c r="D811">
        <v>65</v>
      </c>
      <c r="E811" s="3">
        <v>20</v>
      </c>
      <c r="F811" s="3">
        <v>0.30769230800000003</v>
      </c>
    </row>
    <row r="812" spans="1:6" x14ac:dyDescent="0.35">
      <c r="A812" s="1">
        <v>44256</v>
      </c>
      <c r="B812" s="2" t="s">
        <v>6</v>
      </c>
      <c r="C812" s="2" t="s">
        <v>7</v>
      </c>
      <c r="D812">
        <v>65</v>
      </c>
      <c r="E812" s="3">
        <v>20</v>
      </c>
      <c r="F812" s="3">
        <v>0.30769230800000003</v>
      </c>
    </row>
    <row r="813" spans="1:6" x14ac:dyDescent="0.35">
      <c r="A813" s="1">
        <v>44287</v>
      </c>
      <c r="B813" s="2" t="s">
        <v>6</v>
      </c>
      <c r="C813" s="2" t="s">
        <v>7</v>
      </c>
      <c r="D813">
        <v>68</v>
      </c>
      <c r="E813" s="3">
        <v>20</v>
      </c>
      <c r="F813" s="3">
        <v>0.29411764699999998</v>
      </c>
    </row>
    <row r="814" spans="1:6" x14ac:dyDescent="0.35">
      <c r="A814" s="1">
        <v>44317</v>
      </c>
      <c r="B814" s="2" t="s">
        <v>6</v>
      </c>
      <c r="C814" s="2" t="s">
        <v>7</v>
      </c>
      <c r="D814">
        <v>68</v>
      </c>
      <c r="E814" s="3">
        <v>25</v>
      </c>
      <c r="F814" s="3">
        <v>0.367647059</v>
      </c>
    </row>
    <row r="815" spans="1:6" x14ac:dyDescent="0.35">
      <c r="A815" s="1">
        <v>44348</v>
      </c>
      <c r="B815" s="2" t="s">
        <v>6</v>
      </c>
      <c r="C815" s="2" t="s">
        <v>7</v>
      </c>
      <c r="D815">
        <v>67</v>
      </c>
      <c r="E815" s="3">
        <v>25</v>
      </c>
      <c r="F815" s="3">
        <v>0.37313432800000002</v>
      </c>
    </row>
    <row r="816" spans="1:6" x14ac:dyDescent="0.35">
      <c r="A816" s="1">
        <v>44378</v>
      </c>
      <c r="B816" s="2" t="s">
        <v>6</v>
      </c>
      <c r="C816" s="2" t="s">
        <v>7</v>
      </c>
      <c r="D816">
        <v>67</v>
      </c>
      <c r="E816" s="3">
        <v>25</v>
      </c>
      <c r="F816" s="3">
        <v>0.37313432800000002</v>
      </c>
    </row>
    <row r="817" spans="1:6" x14ac:dyDescent="0.35">
      <c r="A817" s="1">
        <v>44409</v>
      </c>
      <c r="B817" s="2" t="s">
        <v>6</v>
      </c>
      <c r="C817" s="2" t="s">
        <v>7</v>
      </c>
      <c r="D817">
        <v>67</v>
      </c>
      <c r="E817" s="3">
        <v>25</v>
      </c>
      <c r="F817" s="3">
        <v>0.37313432800000002</v>
      </c>
    </row>
    <row r="818" spans="1:6" x14ac:dyDescent="0.35">
      <c r="A818" s="1">
        <v>44440</v>
      </c>
      <c r="B818" s="2" t="s">
        <v>6</v>
      </c>
      <c r="C818" s="2" t="s">
        <v>7</v>
      </c>
      <c r="D818">
        <v>71</v>
      </c>
      <c r="E818" s="3">
        <v>25</v>
      </c>
      <c r="F818" s="3">
        <v>0.35211267600000001</v>
      </c>
    </row>
    <row r="819" spans="1:6" x14ac:dyDescent="0.35">
      <c r="A819" s="1">
        <v>44470</v>
      </c>
      <c r="B819" s="2" t="s">
        <v>6</v>
      </c>
      <c r="C819" s="2" t="s">
        <v>7</v>
      </c>
      <c r="D819">
        <v>71</v>
      </c>
      <c r="E819" s="3">
        <v>25</v>
      </c>
      <c r="F819" s="3">
        <v>0.35211267600000001</v>
      </c>
    </row>
    <row r="820" spans="1:6" x14ac:dyDescent="0.35">
      <c r="A820" s="1">
        <v>44501</v>
      </c>
      <c r="B820" s="2" t="s">
        <v>6</v>
      </c>
      <c r="C820" s="2" t="s">
        <v>7</v>
      </c>
      <c r="D820">
        <v>72</v>
      </c>
      <c r="E820" s="3">
        <v>25</v>
      </c>
      <c r="F820" s="3">
        <v>0.34722222200000002</v>
      </c>
    </row>
    <row r="821" spans="1:6" x14ac:dyDescent="0.35">
      <c r="A821" s="1">
        <v>44531</v>
      </c>
      <c r="B821" s="2" t="s">
        <v>6</v>
      </c>
      <c r="C821" s="2" t="s">
        <v>7</v>
      </c>
      <c r="D821">
        <v>73</v>
      </c>
      <c r="E821" s="3">
        <v>25</v>
      </c>
      <c r="F821" s="3">
        <v>0.34246575299999998</v>
      </c>
    </row>
    <row r="822" spans="1:6" x14ac:dyDescent="0.35">
      <c r="A822" s="1">
        <v>44562</v>
      </c>
      <c r="B822" s="2" t="s">
        <v>6</v>
      </c>
      <c r="C822" s="2" t="s">
        <v>7</v>
      </c>
      <c r="D822">
        <v>73</v>
      </c>
      <c r="E822" s="3">
        <v>25</v>
      </c>
      <c r="F822" s="3">
        <v>0.34246575299999998</v>
      </c>
    </row>
    <row r="823" spans="1:6" x14ac:dyDescent="0.35">
      <c r="A823" s="1">
        <v>44593</v>
      </c>
      <c r="B823" s="2" t="s">
        <v>6</v>
      </c>
      <c r="C823" s="2" t="s">
        <v>7</v>
      </c>
      <c r="D823">
        <v>74</v>
      </c>
      <c r="E823" s="3">
        <v>25</v>
      </c>
      <c r="F823" s="3">
        <v>0.337837838</v>
      </c>
    </row>
    <row r="824" spans="1:6" x14ac:dyDescent="0.35">
      <c r="A824" s="1">
        <v>44621</v>
      </c>
      <c r="B824" s="2" t="s">
        <v>6</v>
      </c>
      <c r="C824" s="2" t="s">
        <v>7</v>
      </c>
      <c r="D824">
        <v>74</v>
      </c>
      <c r="E824" s="3">
        <v>25</v>
      </c>
      <c r="F824" s="3">
        <v>0.337837838</v>
      </c>
    </row>
    <row r="825" spans="1:6" x14ac:dyDescent="0.35">
      <c r="A825" s="1">
        <v>44652</v>
      </c>
      <c r="B825" s="2" t="s">
        <v>6</v>
      </c>
      <c r="C825" s="2" t="s">
        <v>7</v>
      </c>
      <c r="D825">
        <v>74</v>
      </c>
      <c r="E825" s="3">
        <v>25</v>
      </c>
      <c r="F825" s="3">
        <v>0.337837838</v>
      </c>
    </row>
    <row r="826" spans="1:6" x14ac:dyDescent="0.35">
      <c r="A826" s="1">
        <v>44682</v>
      </c>
      <c r="B826" s="2" t="s">
        <v>6</v>
      </c>
      <c r="C826" s="2" t="s">
        <v>7</v>
      </c>
      <c r="D826">
        <v>74</v>
      </c>
      <c r="E826" s="3">
        <v>25</v>
      </c>
      <c r="F826" s="3">
        <v>0.337837838</v>
      </c>
    </row>
    <row r="827" spans="1:6" x14ac:dyDescent="0.35">
      <c r="A827" s="1">
        <v>43525</v>
      </c>
      <c r="B827" s="2" t="s">
        <v>6</v>
      </c>
      <c r="C827" s="2" t="s">
        <v>9</v>
      </c>
      <c r="D827">
        <v>13</v>
      </c>
      <c r="E827" s="3">
        <v>4</v>
      </c>
      <c r="F827" s="3">
        <v>0.30769230800000003</v>
      </c>
    </row>
    <row r="828" spans="1:6" x14ac:dyDescent="0.35">
      <c r="A828" s="1">
        <v>43983</v>
      </c>
      <c r="B828" s="2" t="s">
        <v>6</v>
      </c>
      <c r="C828" s="2" t="s">
        <v>9</v>
      </c>
      <c r="D828">
        <v>6</v>
      </c>
      <c r="E828" s="3">
        <v>15</v>
      </c>
      <c r="F828" s="3">
        <v>2.5</v>
      </c>
    </row>
    <row r="829" spans="1:6" x14ac:dyDescent="0.35">
      <c r="A829" s="1">
        <v>44013</v>
      </c>
      <c r="B829" s="2" t="s">
        <v>6</v>
      </c>
      <c r="C829" s="2" t="s">
        <v>9</v>
      </c>
      <c r="D829">
        <v>6</v>
      </c>
      <c r="E829" s="3">
        <v>15</v>
      </c>
      <c r="F829" s="3">
        <v>2.5</v>
      </c>
    </row>
    <row r="830" spans="1:6" x14ac:dyDescent="0.35">
      <c r="A830" s="1">
        <v>44044</v>
      </c>
      <c r="B830" s="2" t="s">
        <v>6</v>
      </c>
      <c r="C830" s="2" t="s">
        <v>9</v>
      </c>
      <c r="D830">
        <v>6</v>
      </c>
      <c r="E830" s="3">
        <v>15</v>
      </c>
      <c r="F830" s="3">
        <v>2.5</v>
      </c>
    </row>
    <row r="831" spans="1:6" x14ac:dyDescent="0.35">
      <c r="A831" s="1">
        <v>44075</v>
      </c>
      <c r="B831" s="2" t="s">
        <v>6</v>
      </c>
      <c r="C831" s="2" t="s">
        <v>9</v>
      </c>
      <c r="D831">
        <v>6</v>
      </c>
      <c r="E831" s="3">
        <v>15</v>
      </c>
      <c r="F831" s="3">
        <v>2.5</v>
      </c>
    </row>
    <row r="832" spans="1:6" x14ac:dyDescent="0.35">
      <c r="A832" s="1">
        <v>44105</v>
      </c>
      <c r="B832" s="2" t="s">
        <v>6</v>
      </c>
      <c r="C832" s="2" t="s">
        <v>9</v>
      </c>
      <c r="D832">
        <v>6</v>
      </c>
      <c r="E832" s="3">
        <v>15</v>
      </c>
      <c r="F832" s="3">
        <v>2.5</v>
      </c>
    </row>
    <row r="833" spans="1:6" x14ac:dyDescent="0.35">
      <c r="A833" s="1">
        <v>44136</v>
      </c>
      <c r="B833" s="2" t="s">
        <v>6</v>
      </c>
      <c r="C833" s="2" t="s">
        <v>9</v>
      </c>
      <c r="D833">
        <v>6</v>
      </c>
      <c r="E833" s="3">
        <v>15</v>
      </c>
      <c r="F833" s="3">
        <v>2.5</v>
      </c>
    </row>
    <row r="834" spans="1:6" x14ac:dyDescent="0.35">
      <c r="A834" s="1">
        <v>44166</v>
      </c>
      <c r="B834" s="2" t="s">
        <v>6</v>
      </c>
      <c r="C834" s="2" t="s">
        <v>9</v>
      </c>
      <c r="D834">
        <v>6</v>
      </c>
      <c r="E834" s="3">
        <v>15</v>
      </c>
      <c r="F834" s="3">
        <v>2.5</v>
      </c>
    </row>
    <row r="835" spans="1:6" x14ac:dyDescent="0.35">
      <c r="A835" s="1">
        <v>44197</v>
      </c>
      <c r="B835" s="2" t="s">
        <v>6</v>
      </c>
      <c r="C835" s="2" t="s">
        <v>9</v>
      </c>
      <c r="D835">
        <v>6</v>
      </c>
      <c r="E835" s="3">
        <v>15</v>
      </c>
      <c r="F835" s="3">
        <v>2.5</v>
      </c>
    </row>
    <row r="836" spans="1:6" x14ac:dyDescent="0.35">
      <c r="A836" s="1">
        <v>44228</v>
      </c>
      <c r="B836" s="2" t="s">
        <v>6</v>
      </c>
      <c r="C836" s="2" t="s">
        <v>9</v>
      </c>
      <c r="D836">
        <v>6</v>
      </c>
      <c r="E836" s="3">
        <v>15</v>
      </c>
      <c r="F836" s="3">
        <v>2.5</v>
      </c>
    </row>
    <row r="837" spans="1:6" x14ac:dyDescent="0.35">
      <c r="A837" s="1">
        <v>44256</v>
      </c>
      <c r="B837" s="2" t="s">
        <v>6</v>
      </c>
      <c r="C837" s="2" t="s">
        <v>9</v>
      </c>
      <c r="D837">
        <v>6</v>
      </c>
      <c r="E837" s="3">
        <v>15</v>
      </c>
      <c r="F837" s="3">
        <v>2.5</v>
      </c>
    </row>
    <row r="838" spans="1:6" x14ac:dyDescent="0.35">
      <c r="A838" s="1">
        <v>44287</v>
      </c>
      <c r="B838" s="2" t="s">
        <v>6</v>
      </c>
      <c r="C838" s="2" t="s">
        <v>9</v>
      </c>
      <c r="D838">
        <v>6</v>
      </c>
      <c r="E838" s="3">
        <v>15</v>
      </c>
      <c r="F838" s="3">
        <v>2.5</v>
      </c>
    </row>
    <row r="839" spans="1:6" x14ac:dyDescent="0.35">
      <c r="A839" s="1">
        <v>44317</v>
      </c>
      <c r="B839" s="2" t="s">
        <v>6</v>
      </c>
      <c r="C839" s="2" t="s">
        <v>9</v>
      </c>
      <c r="D839">
        <v>6</v>
      </c>
      <c r="E839" s="3">
        <v>15</v>
      </c>
      <c r="F839" s="3">
        <v>2.5</v>
      </c>
    </row>
    <row r="840" spans="1:6" x14ac:dyDescent="0.35">
      <c r="A840" s="1">
        <v>44348</v>
      </c>
      <c r="B840" s="2" t="s">
        <v>6</v>
      </c>
      <c r="C840" s="2" t="s">
        <v>9</v>
      </c>
      <c r="D840">
        <v>6</v>
      </c>
      <c r="E840" s="3">
        <v>15</v>
      </c>
      <c r="F840" s="3">
        <v>2.5</v>
      </c>
    </row>
    <row r="841" spans="1:6" x14ac:dyDescent="0.35">
      <c r="A841" s="1">
        <v>44378</v>
      </c>
      <c r="B841" s="2" t="s">
        <v>6</v>
      </c>
      <c r="C841" s="2" t="s">
        <v>9</v>
      </c>
      <c r="D841">
        <v>6</v>
      </c>
      <c r="E841" s="3">
        <v>15</v>
      </c>
      <c r="F841" s="3">
        <v>2.5</v>
      </c>
    </row>
    <row r="842" spans="1:6" x14ac:dyDescent="0.35">
      <c r="A842" s="1">
        <v>44409</v>
      </c>
      <c r="B842" s="2" t="s">
        <v>6</v>
      </c>
      <c r="C842" s="2" t="s">
        <v>9</v>
      </c>
      <c r="D842">
        <v>6</v>
      </c>
      <c r="E842" s="3">
        <v>15</v>
      </c>
      <c r="F842" s="3">
        <v>2.5</v>
      </c>
    </row>
    <row r="843" spans="1:6" x14ac:dyDescent="0.35">
      <c r="A843" s="1">
        <v>44440</v>
      </c>
      <c r="B843" s="2" t="s">
        <v>6</v>
      </c>
      <c r="C843" s="2" t="s">
        <v>9</v>
      </c>
      <c r="D843">
        <v>11</v>
      </c>
      <c r="E843" s="3">
        <v>18</v>
      </c>
      <c r="F843" s="3">
        <v>1.6363636399999999</v>
      </c>
    </row>
    <row r="844" spans="1:6" x14ac:dyDescent="0.35">
      <c r="A844" s="1">
        <v>44470</v>
      </c>
      <c r="B844" s="2" t="s">
        <v>6</v>
      </c>
      <c r="C844" s="2" t="s">
        <v>9</v>
      </c>
      <c r="D844">
        <v>11</v>
      </c>
      <c r="E844" s="3">
        <v>18</v>
      </c>
      <c r="F844" s="3">
        <v>1.6363636399999999</v>
      </c>
    </row>
    <row r="845" spans="1:6" x14ac:dyDescent="0.35">
      <c r="A845" s="1">
        <v>44501</v>
      </c>
      <c r="B845" s="2" t="s">
        <v>6</v>
      </c>
      <c r="C845" s="2" t="s">
        <v>9</v>
      </c>
      <c r="D845">
        <v>11</v>
      </c>
      <c r="E845" s="3">
        <v>18</v>
      </c>
      <c r="F845" s="3">
        <v>1.6363636399999999</v>
      </c>
    </row>
    <row r="846" spans="1:6" x14ac:dyDescent="0.35">
      <c r="A846" s="1">
        <v>44531</v>
      </c>
      <c r="B846" s="2" t="s">
        <v>6</v>
      </c>
      <c r="C846" s="2" t="s">
        <v>9</v>
      </c>
      <c r="D846">
        <v>11</v>
      </c>
      <c r="E846" s="3">
        <v>18</v>
      </c>
      <c r="F846" s="3">
        <v>1.6363636399999999</v>
      </c>
    </row>
    <row r="847" spans="1:6" x14ac:dyDescent="0.35">
      <c r="A847" s="1">
        <v>44562</v>
      </c>
      <c r="B847" s="2" t="s">
        <v>6</v>
      </c>
      <c r="C847" s="2" t="s">
        <v>9</v>
      </c>
      <c r="D847">
        <v>11</v>
      </c>
      <c r="E847" s="3">
        <v>18</v>
      </c>
      <c r="F847" s="3">
        <v>1.6363636399999999</v>
      </c>
    </row>
    <row r="848" spans="1:6" x14ac:dyDescent="0.35">
      <c r="A848" s="1">
        <v>44593</v>
      </c>
      <c r="B848" s="2" t="s">
        <v>6</v>
      </c>
      <c r="C848" s="2" t="s">
        <v>9</v>
      </c>
      <c r="D848">
        <v>11</v>
      </c>
      <c r="E848" s="3">
        <v>18</v>
      </c>
      <c r="F848" s="3">
        <v>1.6363636399999999</v>
      </c>
    </row>
    <row r="849" spans="1:6" x14ac:dyDescent="0.35">
      <c r="A849" s="1">
        <v>44621</v>
      </c>
      <c r="B849" s="2" t="s">
        <v>6</v>
      </c>
      <c r="C849" s="2" t="s">
        <v>9</v>
      </c>
      <c r="D849">
        <v>11</v>
      </c>
      <c r="E849" s="3">
        <v>18</v>
      </c>
      <c r="F849" s="3">
        <v>1.6363636399999999</v>
      </c>
    </row>
    <row r="850" spans="1:6" x14ac:dyDescent="0.35">
      <c r="A850" s="1">
        <v>44652</v>
      </c>
      <c r="B850" s="2" t="s">
        <v>6</v>
      </c>
      <c r="C850" s="2" t="s">
        <v>9</v>
      </c>
      <c r="D850">
        <v>11</v>
      </c>
      <c r="E850" s="3">
        <v>18</v>
      </c>
      <c r="F850" s="3">
        <v>1.6363636399999999</v>
      </c>
    </row>
    <row r="851" spans="1:6" x14ac:dyDescent="0.35">
      <c r="A851" s="1">
        <v>44682</v>
      </c>
      <c r="B851" s="2" t="s">
        <v>6</v>
      </c>
      <c r="C851" s="2" t="s">
        <v>9</v>
      </c>
      <c r="D851">
        <v>11</v>
      </c>
      <c r="E851" s="3">
        <v>18</v>
      </c>
      <c r="F851" s="3">
        <v>1.6363636399999999</v>
      </c>
    </row>
    <row r="852" spans="1:6" x14ac:dyDescent="0.35">
      <c r="A852" s="1">
        <v>43525</v>
      </c>
      <c r="B852" s="2" t="s">
        <v>13</v>
      </c>
      <c r="C852" s="2" t="s">
        <v>7</v>
      </c>
      <c r="D852">
        <v>51</v>
      </c>
      <c r="E852" s="3">
        <v>45</v>
      </c>
      <c r="F852" s="3">
        <v>0.88235294099999995</v>
      </c>
    </row>
    <row r="853" spans="1:6" x14ac:dyDescent="0.35">
      <c r="A853" s="1">
        <v>43556</v>
      </c>
      <c r="B853" s="2" t="s">
        <v>13</v>
      </c>
      <c r="C853" s="2" t="s">
        <v>7</v>
      </c>
      <c r="D853">
        <v>51</v>
      </c>
      <c r="E853" s="3">
        <v>45</v>
      </c>
      <c r="F853" s="3">
        <v>0.88235294099999995</v>
      </c>
    </row>
    <row r="854" spans="1:6" x14ac:dyDescent="0.35">
      <c r="A854" s="1">
        <v>43586</v>
      </c>
      <c r="B854" s="2" t="s">
        <v>13</v>
      </c>
      <c r="C854" s="2" t="s">
        <v>7</v>
      </c>
      <c r="D854">
        <v>51</v>
      </c>
      <c r="E854" s="3">
        <v>45</v>
      </c>
      <c r="F854" s="3">
        <v>0.88235294099999995</v>
      </c>
    </row>
    <row r="855" spans="1:6" x14ac:dyDescent="0.35">
      <c r="A855" s="1">
        <v>43617</v>
      </c>
      <c r="B855" s="2" t="s">
        <v>13</v>
      </c>
      <c r="C855" s="2" t="s">
        <v>7</v>
      </c>
      <c r="D855">
        <v>52</v>
      </c>
      <c r="E855" s="3">
        <v>45</v>
      </c>
      <c r="F855" s="3">
        <v>0.86538461499999997</v>
      </c>
    </row>
    <row r="856" spans="1:6" x14ac:dyDescent="0.35">
      <c r="A856" s="1">
        <v>43647</v>
      </c>
      <c r="B856" s="2" t="s">
        <v>13</v>
      </c>
      <c r="C856" s="2" t="s">
        <v>7</v>
      </c>
      <c r="D856">
        <v>52</v>
      </c>
      <c r="E856" s="3">
        <v>50</v>
      </c>
      <c r="F856" s="3">
        <v>0.96153846200000004</v>
      </c>
    </row>
    <row r="857" spans="1:6" x14ac:dyDescent="0.35">
      <c r="A857" s="1">
        <v>43678</v>
      </c>
      <c r="B857" s="2" t="s">
        <v>13</v>
      </c>
      <c r="C857" s="2" t="s">
        <v>7</v>
      </c>
      <c r="D857">
        <v>52</v>
      </c>
      <c r="E857" s="3">
        <v>50</v>
      </c>
      <c r="F857" s="3">
        <v>0.96153846200000004</v>
      </c>
    </row>
    <row r="858" spans="1:6" x14ac:dyDescent="0.35">
      <c r="A858" s="1">
        <v>43709</v>
      </c>
      <c r="B858" s="2" t="s">
        <v>13</v>
      </c>
      <c r="C858" s="2" t="s">
        <v>7</v>
      </c>
      <c r="D858">
        <v>53</v>
      </c>
      <c r="E858" s="3">
        <v>50</v>
      </c>
      <c r="F858" s="3">
        <v>0.94339622599999995</v>
      </c>
    </row>
    <row r="859" spans="1:6" x14ac:dyDescent="0.35">
      <c r="A859" s="1">
        <v>43525</v>
      </c>
      <c r="B859" s="2" t="s">
        <v>13</v>
      </c>
      <c r="C859" s="2" t="s">
        <v>9</v>
      </c>
      <c r="D859">
        <v>74</v>
      </c>
      <c r="E859" s="3">
        <v>178</v>
      </c>
      <c r="F859" s="3">
        <v>2.4054054100000002</v>
      </c>
    </row>
    <row r="860" spans="1:6" x14ac:dyDescent="0.35">
      <c r="A860" s="1">
        <v>43556</v>
      </c>
      <c r="B860" s="2" t="s">
        <v>13</v>
      </c>
      <c r="C860" s="2" t="s">
        <v>9</v>
      </c>
      <c r="D860">
        <v>73</v>
      </c>
      <c r="E860" s="3">
        <v>172</v>
      </c>
      <c r="F860" s="3">
        <v>2.3561643800000001</v>
      </c>
    </row>
    <row r="861" spans="1:6" x14ac:dyDescent="0.35">
      <c r="A861" s="1">
        <v>43586</v>
      </c>
      <c r="B861" s="2" t="s">
        <v>13</v>
      </c>
      <c r="C861" s="2" t="s">
        <v>9</v>
      </c>
      <c r="D861">
        <v>73</v>
      </c>
      <c r="E861" s="3">
        <v>172</v>
      </c>
      <c r="F861" s="3">
        <v>2.3561643800000001</v>
      </c>
    </row>
    <row r="862" spans="1:6" x14ac:dyDescent="0.35">
      <c r="A862" s="1">
        <v>43617</v>
      </c>
      <c r="B862" s="2" t="s">
        <v>13</v>
      </c>
      <c r="C862" s="2" t="s">
        <v>9</v>
      </c>
      <c r="D862">
        <v>76</v>
      </c>
      <c r="E862" s="3">
        <v>175</v>
      </c>
      <c r="F862" s="3">
        <v>2.3026315799999999</v>
      </c>
    </row>
    <row r="863" spans="1:6" x14ac:dyDescent="0.35">
      <c r="A863" s="1">
        <v>43647</v>
      </c>
      <c r="B863" s="2" t="s">
        <v>13</v>
      </c>
      <c r="C863" s="2" t="s">
        <v>9</v>
      </c>
      <c r="D863">
        <v>75</v>
      </c>
      <c r="E863" s="3">
        <v>175</v>
      </c>
      <c r="F863" s="3">
        <v>2.3333333299999999</v>
      </c>
    </row>
    <row r="864" spans="1:6" x14ac:dyDescent="0.35">
      <c r="A864" s="1">
        <v>43678</v>
      </c>
      <c r="B864" s="2" t="s">
        <v>13</v>
      </c>
      <c r="C864" s="2" t="s">
        <v>9</v>
      </c>
      <c r="D864">
        <v>77</v>
      </c>
      <c r="E864" s="3">
        <v>172</v>
      </c>
      <c r="F864" s="3">
        <v>2.2337662300000001</v>
      </c>
    </row>
    <row r="865" spans="1:6" x14ac:dyDescent="0.35">
      <c r="A865" s="1">
        <v>43709</v>
      </c>
      <c r="B865" s="2" t="s">
        <v>13</v>
      </c>
      <c r="C865" s="2" t="s">
        <v>9</v>
      </c>
      <c r="D865">
        <v>78</v>
      </c>
      <c r="E865" s="3">
        <v>172</v>
      </c>
      <c r="F865" s="3">
        <v>2.2051282099999998</v>
      </c>
    </row>
    <row r="866" spans="1:6" x14ac:dyDescent="0.35">
      <c r="A866" s="1">
        <v>43525</v>
      </c>
      <c r="B866" s="2" t="s">
        <v>10</v>
      </c>
      <c r="C866" s="2" t="s">
        <v>7</v>
      </c>
      <c r="D866">
        <v>47</v>
      </c>
      <c r="E866" s="3">
        <v>25</v>
      </c>
      <c r="F866" s="3">
        <v>0.53191489400000003</v>
      </c>
    </row>
    <row r="867" spans="1:6" x14ac:dyDescent="0.35">
      <c r="A867" s="1">
        <v>43556</v>
      </c>
      <c r="B867" s="2" t="s">
        <v>10</v>
      </c>
      <c r="C867" s="2" t="s">
        <v>7</v>
      </c>
      <c r="D867">
        <v>48</v>
      </c>
      <c r="E867" s="3">
        <v>25</v>
      </c>
      <c r="F867" s="3">
        <v>0.52083333300000001</v>
      </c>
    </row>
    <row r="868" spans="1:6" x14ac:dyDescent="0.35">
      <c r="A868" s="1">
        <v>43586</v>
      </c>
      <c r="B868" s="2" t="s">
        <v>10</v>
      </c>
      <c r="C868" s="2" t="s">
        <v>7</v>
      </c>
      <c r="D868">
        <v>48</v>
      </c>
      <c r="E868" s="3">
        <v>25</v>
      </c>
      <c r="F868" s="3">
        <v>0.52083333300000001</v>
      </c>
    </row>
    <row r="869" spans="1:6" x14ac:dyDescent="0.35">
      <c r="A869" s="1">
        <v>43617</v>
      </c>
      <c r="B869" s="2" t="s">
        <v>10</v>
      </c>
      <c r="C869" s="2" t="s">
        <v>7</v>
      </c>
      <c r="D869">
        <v>47</v>
      </c>
      <c r="E869" s="3">
        <v>25</v>
      </c>
      <c r="F869" s="3">
        <v>0.53191489400000003</v>
      </c>
    </row>
    <row r="870" spans="1:6" x14ac:dyDescent="0.35">
      <c r="A870" s="1">
        <v>43647</v>
      </c>
      <c r="B870" s="2" t="s">
        <v>10</v>
      </c>
      <c r="C870" s="2" t="s">
        <v>7</v>
      </c>
      <c r="D870">
        <v>46</v>
      </c>
      <c r="E870" s="3">
        <v>25</v>
      </c>
      <c r="F870" s="3">
        <v>0.54347826099999996</v>
      </c>
    </row>
    <row r="871" spans="1:6" x14ac:dyDescent="0.35">
      <c r="A871" s="1">
        <v>43678</v>
      </c>
      <c r="B871" s="2" t="s">
        <v>10</v>
      </c>
      <c r="C871" s="2" t="s">
        <v>7</v>
      </c>
      <c r="D871">
        <v>47</v>
      </c>
      <c r="E871" s="3">
        <v>25</v>
      </c>
      <c r="F871" s="3">
        <v>0.53191489400000003</v>
      </c>
    </row>
    <row r="872" spans="1:6" x14ac:dyDescent="0.35">
      <c r="A872" s="1">
        <v>43709</v>
      </c>
      <c r="B872" s="2" t="s">
        <v>10</v>
      </c>
      <c r="C872" s="2" t="s">
        <v>7</v>
      </c>
      <c r="D872">
        <v>47</v>
      </c>
      <c r="E872" s="3">
        <v>25</v>
      </c>
      <c r="F872" s="3">
        <v>0.53191489400000003</v>
      </c>
    </row>
    <row r="873" spans="1:6" x14ac:dyDescent="0.35">
      <c r="A873" s="1">
        <v>43739</v>
      </c>
      <c r="B873" s="2" t="s">
        <v>10</v>
      </c>
      <c r="C873" s="2" t="s">
        <v>7</v>
      </c>
      <c r="D873">
        <v>47</v>
      </c>
      <c r="E873" s="3">
        <v>25</v>
      </c>
      <c r="F873" s="3">
        <v>0.53191489400000003</v>
      </c>
    </row>
    <row r="874" spans="1:6" x14ac:dyDescent="0.35">
      <c r="A874" s="1">
        <v>43770</v>
      </c>
      <c r="B874" s="2" t="s">
        <v>10</v>
      </c>
      <c r="C874" s="2" t="s">
        <v>7</v>
      </c>
      <c r="D874">
        <v>47</v>
      </c>
      <c r="E874" s="3">
        <v>25</v>
      </c>
      <c r="F874" s="3">
        <v>0.53191489400000003</v>
      </c>
    </row>
    <row r="875" spans="1:6" x14ac:dyDescent="0.35">
      <c r="A875" s="1">
        <v>43800</v>
      </c>
      <c r="B875" s="2" t="s">
        <v>10</v>
      </c>
      <c r="C875" s="2" t="s">
        <v>7</v>
      </c>
      <c r="D875">
        <v>48</v>
      </c>
      <c r="E875" s="3">
        <v>30</v>
      </c>
      <c r="F875" s="3">
        <v>0.625</v>
      </c>
    </row>
    <row r="876" spans="1:6" x14ac:dyDescent="0.35">
      <c r="A876" s="1">
        <v>43831</v>
      </c>
      <c r="B876" s="2" t="s">
        <v>10</v>
      </c>
      <c r="C876" s="2" t="s">
        <v>7</v>
      </c>
      <c r="D876">
        <v>48</v>
      </c>
      <c r="E876" s="3">
        <v>30</v>
      </c>
      <c r="F876" s="3">
        <v>0.625</v>
      </c>
    </row>
    <row r="877" spans="1:6" x14ac:dyDescent="0.35">
      <c r="A877" s="1">
        <v>43862</v>
      </c>
      <c r="B877" s="2" t="s">
        <v>10</v>
      </c>
      <c r="C877" s="2" t="s">
        <v>7</v>
      </c>
      <c r="D877">
        <v>48</v>
      </c>
      <c r="E877" s="3">
        <v>30</v>
      </c>
      <c r="F877" s="3">
        <v>0.625</v>
      </c>
    </row>
    <row r="878" spans="1:6" x14ac:dyDescent="0.35">
      <c r="A878" s="1">
        <v>43891</v>
      </c>
      <c r="B878" s="2" t="s">
        <v>10</v>
      </c>
      <c r="C878" s="2" t="s">
        <v>7</v>
      </c>
      <c r="D878">
        <v>48</v>
      </c>
      <c r="E878" s="3">
        <v>30</v>
      </c>
      <c r="F878" s="3">
        <v>0.625</v>
      </c>
    </row>
    <row r="879" spans="1:6" x14ac:dyDescent="0.35">
      <c r="A879" s="1">
        <v>43922</v>
      </c>
      <c r="B879" s="2" t="s">
        <v>10</v>
      </c>
      <c r="C879" s="2" t="s">
        <v>7</v>
      </c>
      <c r="D879">
        <v>48</v>
      </c>
      <c r="E879" s="3">
        <v>30</v>
      </c>
      <c r="F879" s="3">
        <v>0.625</v>
      </c>
    </row>
    <row r="880" spans="1:6" x14ac:dyDescent="0.35">
      <c r="A880" s="1">
        <v>43952</v>
      </c>
      <c r="B880" s="2" t="s">
        <v>10</v>
      </c>
      <c r="C880" s="2" t="s">
        <v>7</v>
      </c>
      <c r="D880">
        <v>48</v>
      </c>
      <c r="E880" s="3">
        <v>30</v>
      </c>
      <c r="F880" s="3">
        <v>0.625</v>
      </c>
    </row>
    <row r="881" spans="1:6" x14ac:dyDescent="0.35">
      <c r="A881" s="1">
        <v>43983</v>
      </c>
      <c r="B881" s="2" t="s">
        <v>10</v>
      </c>
      <c r="C881" s="2" t="s">
        <v>7</v>
      </c>
      <c r="D881">
        <v>46</v>
      </c>
      <c r="E881" s="3">
        <v>30</v>
      </c>
      <c r="F881" s="3">
        <v>0.65217391300000005</v>
      </c>
    </row>
    <row r="882" spans="1:6" x14ac:dyDescent="0.35">
      <c r="A882" s="1">
        <v>44013</v>
      </c>
      <c r="B882" s="2" t="s">
        <v>10</v>
      </c>
      <c r="C882" s="2" t="s">
        <v>7</v>
      </c>
      <c r="D882">
        <v>46</v>
      </c>
      <c r="E882" s="3">
        <v>30</v>
      </c>
      <c r="F882" s="3">
        <v>0.65217391300000005</v>
      </c>
    </row>
    <row r="883" spans="1:6" x14ac:dyDescent="0.35">
      <c r="A883" s="1">
        <v>44044</v>
      </c>
      <c r="B883" s="2" t="s">
        <v>10</v>
      </c>
      <c r="C883" s="2" t="s">
        <v>7</v>
      </c>
      <c r="D883">
        <v>46</v>
      </c>
      <c r="E883" s="3">
        <v>30</v>
      </c>
      <c r="F883" s="3">
        <v>0.65217391300000005</v>
      </c>
    </row>
    <row r="884" spans="1:6" x14ac:dyDescent="0.35">
      <c r="A884" s="1">
        <v>44075</v>
      </c>
      <c r="B884" s="2" t="s">
        <v>10</v>
      </c>
      <c r="C884" s="2" t="s">
        <v>7</v>
      </c>
      <c r="D884">
        <v>46</v>
      </c>
      <c r="E884" s="3">
        <v>30</v>
      </c>
      <c r="F884" s="3">
        <v>0.65217391300000005</v>
      </c>
    </row>
    <row r="885" spans="1:6" x14ac:dyDescent="0.35">
      <c r="A885" s="1">
        <v>44105</v>
      </c>
      <c r="B885" s="2" t="s">
        <v>10</v>
      </c>
      <c r="C885" s="2" t="s">
        <v>7</v>
      </c>
      <c r="D885">
        <v>46</v>
      </c>
      <c r="E885" s="3">
        <v>30</v>
      </c>
      <c r="F885" s="3">
        <v>0.65217391300000005</v>
      </c>
    </row>
    <row r="886" spans="1:6" x14ac:dyDescent="0.35">
      <c r="A886" s="1">
        <v>44136</v>
      </c>
      <c r="B886" s="2" t="s">
        <v>10</v>
      </c>
      <c r="C886" s="2" t="s">
        <v>7</v>
      </c>
      <c r="D886">
        <v>46</v>
      </c>
      <c r="E886" s="3">
        <v>30</v>
      </c>
      <c r="F886" s="3">
        <v>0.65217391300000005</v>
      </c>
    </row>
    <row r="887" spans="1:6" x14ac:dyDescent="0.35">
      <c r="A887" s="1">
        <v>44166</v>
      </c>
      <c r="B887" s="2" t="s">
        <v>10</v>
      </c>
      <c r="C887" s="2" t="s">
        <v>7</v>
      </c>
      <c r="D887">
        <v>46</v>
      </c>
      <c r="E887" s="3">
        <v>30</v>
      </c>
      <c r="F887" s="3">
        <v>0.65217391300000005</v>
      </c>
    </row>
    <row r="888" spans="1:6" x14ac:dyDescent="0.35">
      <c r="A888" s="1">
        <v>44197</v>
      </c>
      <c r="B888" s="2" t="s">
        <v>10</v>
      </c>
      <c r="C888" s="2" t="s">
        <v>7</v>
      </c>
      <c r="D888">
        <v>46</v>
      </c>
      <c r="E888" s="3">
        <v>35</v>
      </c>
      <c r="F888" s="3">
        <v>0.76086956500000003</v>
      </c>
    </row>
    <row r="889" spans="1:6" x14ac:dyDescent="0.35">
      <c r="A889" s="1">
        <v>44228</v>
      </c>
      <c r="B889" s="2" t="s">
        <v>10</v>
      </c>
      <c r="C889" s="2" t="s">
        <v>7</v>
      </c>
      <c r="D889">
        <v>45</v>
      </c>
      <c r="E889" s="3">
        <v>35</v>
      </c>
      <c r="F889" s="3">
        <v>0.77777777800000003</v>
      </c>
    </row>
    <row r="890" spans="1:6" x14ac:dyDescent="0.35">
      <c r="A890" s="1">
        <v>44256</v>
      </c>
      <c r="B890" s="2" t="s">
        <v>10</v>
      </c>
      <c r="C890" s="2" t="s">
        <v>7</v>
      </c>
      <c r="D890">
        <v>45</v>
      </c>
      <c r="E890" s="3">
        <v>35</v>
      </c>
      <c r="F890" s="3">
        <v>0.77777777800000003</v>
      </c>
    </row>
    <row r="891" spans="1:6" x14ac:dyDescent="0.35">
      <c r="A891" s="1">
        <v>44287</v>
      </c>
      <c r="B891" s="2" t="s">
        <v>10</v>
      </c>
      <c r="C891" s="2" t="s">
        <v>7</v>
      </c>
      <c r="D891">
        <v>45</v>
      </c>
      <c r="E891" s="3">
        <v>35</v>
      </c>
      <c r="F891" s="3">
        <v>0.77777777800000003</v>
      </c>
    </row>
    <row r="892" spans="1:6" x14ac:dyDescent="0.35">
      <c r="A892" s="1">
        <v>44317</v>
      </c>
      <c r="B892" s="2" t="s">
        <v>10</v>
      </c>
      <c r="C892" s="2" t="s">
        <v>7</v>
      </c>
      <c r="D892">
        <v>45</v>
      </c>
      <c r="E892" s="3">
        <v>35</v>
      </c>
      <c r="F892" s="3">
        <v>0.77777777800000003</v>
      </c>
    </row>
    <row r="893" spans="1:6" x14ac:dyDescent="0.35">
      <c r="A893" s="1">
        <v>44348</v>
      </c>
      <c r="B893" s="2" t="s">
        <v>10</v>
      </c>
      <c r="C893" s="2" t="s">
        <v>7</v>
      </c>
      <c r="D893">
        <v>45</v>
      </c>
      <c r="E893" s="3">
        <v>35</v>
      </c>
      <c r="F893" s="3">
        <v>0.77777777800000003</v>
      </c>
    </row>
    <row r="894" spans="1:6" x14ac:dyDescent="0.35">
      <c r="A894" s="1">
        <v>44378</v>
      </c>
      <c r="B894" s="2" t="s">
        <v>10</v>
      </c>
      <c r="C894" s="2" t="s">
        <v>7</v>
      </c>
      <c r="D894">
        <v>44</v>
      </c>
      <c r="E894" s="3">
        <v>35</v>
      </c>
      <c r="F894" s="3">
        <v>0.79545454500000001</v>
      </c>
    </row>
    <row r="895" spans="1:6" x14ac:dyDescent="0.35">
      <c r="A895" s="1">
        <v>44409</v>
      </c>
      <c r="B895" s="2" t="s">
        <v>10</v>
      </c>
      <c r="C895" s="2" t="s">
        <v>7</v>
      </c>
      <c r="D895">
        <v>37</v>
      </c>
      <c r="E895" s="3">
        <v>35</v>
      </c>
      <c r="F895" s="3">
        <v>0.94594594600000004</v>
      </c>
    </row>
    <row r="896" spans="1:6" x14ac:dyDescent="0.35">
      <c r="A896" s="1">
        <v>44440</v>
      </c>
      <c r="B896" s="2" t="s">
        <v>10</v>
      </c>
      <c r="C896" s="2" t="s">
        <v>7</v>
      </c>
      <c r="D896">
        <v>36</v>
      </c>
      <c r="E896" s="3">
        <v>35</v>
      </c>
      <c r="F896" s="3">
        <v>0.97222222199999997</v>
      </c>
    </row>
    <row r="897" spans="1:6" x14ac:dyDescent="0.35">
      <c r="A897" s="1">
        <v>44470</v>
      </c>
      <c r="B897" s="2" t="s">
        <v>10</v>
      </c>
      <c r="C897" s="2" t="s">
        <v>7</v>
      </c>
      <c r="D897">
        <v>36</v>
      </c>
      <c r="E897" s="3">
        <v>35</v>
      </c>
      <c r="F897" s="3">
        <v>0.97222222199999997</v>
      </c>
    </row>
    <row r="898" spans="1:6" x14ac:dyDescent="0.35">
      <c r="A898" s="1">
        <v>44501</v>
      </c>
      <c r="B898" s="2" t="s">
        <v>10</v>
      </c>
      <c r="C898" s="2" t="s">
        <v>7</v>
      </c>
      <c r="D898">
        <v>36</v>
      </c>
      <c r="E898" s="3">
        <v>35</v>
      </c>
      <c r="F898" s="3">
        <v>0.97222222199999997</v>
      </c>
    </row>
    <row r="899" spans="1:6" x14ac:dyDescent="0.35">
      <c r="A899" s="1">
        <v>44531</v>
      </c>
      <c r="B899" s="2" t="s">
        <v>10</v>
      </c>
      <c r="C899" s="2" t="s">
        <v>7</v>
      </c>
      <c r="D899">
        <v>41</v>
      </c>
      <c r="E899" s="3">
        <v>35</v>
      </c>
      <c r="F899" s="3">
        <v>0.85365853700000005</v>
      </c>
    </row>
    <row r="900" spans="1:6" x14ac:dyDescent="0.35">
      <c r="A900" s="1">
        <v>44562</v>
      </c>
      <c r="B900" s="2" t="s">
        <v>10</v>
      </c>
      <c r="C900" s="2" t="s">
        <v>7</v>
      </c>
      <c r="D900">
        <v>40</v>
      </c>
      <c r="E900" s="3">
        <v>35</v>
      </c>
      <c r="F900" s="3">
        <v>0.875</v>
      </c>
    </row>
    <row r="901" spans="1:6" x14ac:dyDescent="0.35">
      <c r="A901" s="1">
        <v>44593</v>
      </c>
      <c r="B901" s="2" t="s">
        <v>10</v>
      </c>
      <c r="C901" s="2" t="s">
        <v>7</v>
      </c>
      <c r="D901">
        <v>40</v>
      </c>
      <c r="E901" s="3">
        <v>35</v>
      </c>
      <c r="F901" s="3">
        <v>0.875</v>
      </c>
    </row>
    <row r="902" spans="1:6" x14ac:dyDescent="0.35">
      <c r="A902" s="1">
        <v>44621</v>
      </c>
      <c r="B902" s="2" t="s">
        <v>10</v>
      </c>
      <c r="C902" s="2" t="s">
        <v>7</v>
      </c>
      <c r="D902">
        <v>40</v>
      </c>
      <c r="E902" s="3">
        <v>35</v>
      </c>
      <c r="F902" s="3">
        <v>0.875</v>
      </c>
    </row>
    <row r="903" spans="1:6" x14ac:dyDescent="0.35">
      <c r="A903" s="1">
        <v>44652</v>
      </c>
      <c r="B903" s="2" t="s">
        <v>10</v>
      </c>
      <c r="C903" s="2" t="s">
        <v>7</v>
      </c>
      <c r="D903">
        <v>39</v>
      </c>
      <c r="E903" s="3">
        <v>35</v>
      </c>
      <c r="F903" s="3">
        <v>0.89743589700000004</v>
      </c>
    </row>
    <row r="904" spans="1:6" x14ac:dyDescent="0.35">
      <c r="A904" s="1">
        <v>44682</v>
      </c>
      <c r="B904" s="2" t="s">
        <v>10</v>
      </c>
      <c r="C904" s="2" t="s">
        <v>7</v>
      </c>
      <c r="D904">
        <v>39</v>
      </c>
      <c r="E904" s="3">
        <v>35</v>
      </c>
      <c r="F904" s="3">
        <v>0.89743589700000004</v>
      </c>
    </row>
    <row r="905" spans="1:6" x14ac:dyDescent="0.35">
      <c r="A905" s="1">
        <v>43525</v>
      </c>
      <c r="B905" s="2" t="s">
        <v>10</v>
      </c>
      <c r="C905" s="2" t="s">
        <v>9</v>
      </c>
      <c r="D905">
        <v>209</v>
      </c>
      <c r="E905" s="3">
        <v>297</v>
      </c>
      <c r="F905" s="3">
        <v>1.4210526299999999</v>
      </c>
    </row>
    <row r="906" spans="1:6" x14ac:dyDescent="0.35">
      <c r="A906" s="1">
        <v>43556</v>
      </c>
      <c r="B906" s="2" t="s">
        <v>10</v>
      </c>
      <c r="C906" s="2" t="s">
        <v>9</v>
      </c>
      <c r="D906">
        <v>209</v>
      </c>
      <c r="E906" s="3">
        <v>310</v>
      </c>
      <c r="F906" s="3">
        <v>1.4832535899999999</v>
      </c>
    </row>
    <row r="907" spans="1:6" x14ac:dyDescent="0.35">
      <c r="A907" s="1">
        <v>43586</v>
      </c>
      <c r="B907" s="2" t="s">
        <v>10</v>
      </c>
      <c r="C907" s="2" t="s">
        <v>9</v>
      </c>
      <c r="D907">
        <v>211</v>
      </c>
      <c r="E907" s="3">
        <v>317</v>
      </c>
      <c r="F907" s="3">
        <v>1.50236967</v>
      </c>
    </row>
    <row r="908" spans="1:6" x14ac:dyDescent="0.35">
      <c r="A908" s="1">
        <v>43617</v>
      </c>
      <c r="B908" s="2" t="s">
        <v>10</v>
      </c>
      <c r="C908" s="2" t="s">
        <v>9</v>
      </c>
      <c r="D908">
        <v>210</v>
      </c>
      <c r="E908" s="3">
        <v>347</v>
      </c>
      <c r="F908" s="3">
        <v>1.65238095</v>
      </c>
    </row>
    <row r="909" spans="1:6" x14ac:dyDescent="0.35">
      <c r="A909" s="1">
        <v>43647</v>
      </c>
      <c r="B909" s="2" t="s">
        <v>10</v>
      </c>
      <c r="C909" s="2" t="s">
        <v>9</v>
      </c>
      <c r="D909">
        <v>213</v>
      </c>
      <c r="E909" s="3">
        <v>369</v>
      </c>
      <c r="F909" s="3">
        <v>1.73239437</v>
      </c>
    </row>
    <row r="910" spans="1:6" x14ac:dyDescent="0.35">
      <c r="A910" s="1">
        <v>43678</v>
      </c>
      <c r="B910" s="2" t="s">
        <v>10</v>
      </c>
      <c r="C910" s="2" t="s">
        <v>9</v>
      </c>
      <c r="D910">
        <v>166</v>
      </c>
      <c r="E910" s="3">
        <v>212</v>
      </c>
      <c r="F910" s="3">
        <v>1.27710843</v>
      </c>
    </row>
    <row r="911" spans="1:6" x14ac:dyDescent="0.35">
      <c r="A911" s="1">
        <v>43709</v>
      </c>
      <c r="B911" s="2" t="s">
        <v>10</v>
      </c>
      <c r="C911" s="2" t="s">
        <v>9</v>
      </c>
      <c r="D911">
        <v>178</v>
      </c>
      <c r="E911" s="3">
        <v>264</v>
      </c>
      <c r="F911" s="3">
        <v>1.4831460700000001</v>
      </c>
    </row>
    <row r="912" spans="1:6" x14ac:dyDescent="0.35">
      <c r="A912" s="1">
        <v>43739</v>
      </c>
      <c r="B912" s="2" t="s">
        <v>10</v>
      </c>
      <c r="C912" s="2" t="s">
        <v>9</v>
      </c>
      <c r="D912">
        <v>179</v>
      </c>
      <c r="E912" s="3">
        <v>264</v>
      </c>
      <c r="F912" s="3">
        <v>1.47486034</v>
      </c>
    </row>
    <row r="913" spans="1:6" x14ac:dyDescent="0.35">
      <c r="A913" s="1">
        <v>43770</v>
      </c>
      <c r="B913" s="2" t="s">
        <v>10</v>
      </c>
      <c r="C913" s="2" t="s">
        <v>9</v>
      </c>
      <c r="D913">
        <v>179</v>
      </c>
      <c r="E913" s="3">
        <v>264</v>
      </c>
      <c r="F913" s="3">
        <v>1.47486034</v>
      </c>
    </row>
    <row r="914" spans="1:6" x14ac:dyDescent="0.35">
      <c r="A914" s="1">
        <v>43800</v>
      </c>
      <c r="B914" s="2" t="s">
        <v>10</v>
      </c>
      <c r="C914" s="2" t="s">
        <v>9</v>
      </c>
      <c r="D914">
        <v>184</v>
      </c>
      <c r="E914" s="3">
        <v>264</v>
      </c>
      <c r="F914" s="3">
        <v>1.4347826100000001</v>
      </c>
    </row>
    <row r="915" spans="1:6" x14ac:dyDescent="0.35">
      <c r="A915" s="1">
        <v>43831</v>
      </c>
      <c r="B915" s="2" t="s">
        <v>10</v>
      </c>
      <c r="C915" s="2" t="s">
        <v>9</v>
      </c>
      <c r="D915">
        <v>185</v>
      </c>
      <c r="E915" s="3">
        <v>264</v>
      </c>
      <c r="F915" s="3">
        <v>1.4270270300000001</v>
      </c>
    </row>
    <row r="916" spans="1:6" x14ac:dyDescent="0.35">
      <c r="A916" s="1">
        <v>43862</v>
      </c>
      <c r="B916" s="2" t="s">
        <v>10</v>
      </c>
      <c r="C916" s="2" t="s">
        <v>9</v>
      </c>
      <c r="D916">
        <v>185</v>
      </c>
      <c r="E916" s="3">
        <v>276</v>
      </c>
      <c r="F916" s="3">
        <v>1.49189189</v>
      </c>
    </row>
    <row r="917" spans="1:6" x14ac:dyDescent="0.35">
      <c r="A917" s="1">
        <v>43891</v>
      </c>
      <c r="B917" s="2" t="s">
        <v>10</v>
      </c>
      <c r="C917" s="2" t="s">
        <v>9</v>
      </c>
      <c r="D917">
        <v>177</v>
      </c>
      <c r="E917" s="3">
        <v>276</v>
      </c>
      <c r="F917" s="3">
        <v>1.5593220299999999</v>
      </c>
    </row>
    <row r="918" spans="1:6" x14ac:dyDescent="0.35">
      <c r="A918" s="1">
        <v>43922</v>
      </c>
      <c r="B918" s="2" t="s">
        <v>10</v>
      </c>
      <c r="C918" s="2" t="s">
        <v>9</v>
      </c>
      <c r="D918">
        <v>177</v>
      </c>
      <c r="E918" s="3">
        <v>276</v>
      </c>
      <c r="F918" s="3">
        <v>1.5593220299999999</v>
      </c>
    </row>
    <row r="919" spans="1:6" x14ac:dyDescent="0.35">
      <c r="A919" s="1">
        <v>43952</v>
      </c>
      <c r="B919" s="2" t="s">
        <v>10</v>
      </c>
      <c r="C919" s="2" t="s">
        <v>9</v>
      </c>
      <c r="D919">
        <v>177</v>
      </c>
      <c r="E919" s="3">
        <v>276</v>
      </c>
      <c r="F919" s="3">
        <v>1.5593220299999999</v>
      </c>
    </row>
    <row r="920" spans="1:6" x14ac:dyDescent="0.35">
      <c r="A920" s="1">
        <v>43983</v>
      </c>
      <c r="B920" s="2" t="s">
        <v>10</v>
      </c>
      <c r="C920" s="2" t="s">
        <v>9</v>
      </c>
      <c r="D920">
        <v>176</v>
      </c>
      <c r="E920" s="3">
        <v>280</v>
      </c>
      <c r="F920" s="3">
        <v>1.59090909</v>
      </c>
    </row>
    <row r="921" spans="1:6" x14ac:dyDescent="0.35">
      <c r="A921" s="1">
        <v>44013</v>
      </c>
      <c r="B921" s="2" t="s">
        <v>10</v>
      </c>
      <c r="C921" s="2" t="s">
        <v>9</v>
      </c>
      <c r="D921">
        <v>176</v>
      </c>
      <c r="E921" s="3">
        <v>280</v>
      </c>
      <c r="F921" s="3">
        <v>1.59090909</v>
      </c>
    </row>
    <row r="922" spans="1:6" x14ac:dyDescent="0.35">
      <c r="A922" s="1">
        <v>44044</v>
      </c>
      <c r="B922" s="2" t="s">
        <v>10</v>
      </c>
      <c r="C922" s="2" t="s">
        <v>9</v>
      </c>
      <c r="D922">
        <v>178</v>
      </c>
      <c r="E922" s="3">
        <v>280</v>
      </c>
      <c r="F922" s="3">
        <v>1.57303371</v>
      </c>
    </row>
    <row r="923" spans="1:6" x14ac:dyDescent="0.35">
      <c r="A923" s="1">
        <v>44075</v>
      </c>
      <c r="B923" s="2" t="s">
        <v>10</v>
      </c>
      <c r="C923" s="2" t="s">
        <v>9</v>
      </c>
      <c r="D923">
        <v>180</v>
      </c>
      <c r="E923" s="3">
        <v>301</v>
      </c>
      <c r="F923" s="3">
        <v>1.6722222200000001</v>
      </c>
    </row>
    <row r="924" spans="1:6" x14ac:dyDescent="0.35">
      <c r="A924" s="1">
        <v>44105</v>
      </c>
      <c r="B924" s="2" t="s">
        <v>10</v>
      </c>
      <c r="C924" s="2" t="s">
        <v>9</v>
      </c>
      <c r="D924">
        <v>182</v>
      </c>
      <c r="E924" s="3">
        <v>301</v>
      </c>
      <c r="F924" s="3">
        <v>1.6538461499999999</v>
      </c>
    </row>
    <row r="925" spans="1:6" x14ac:dyDescent="0.35">
      <c r="A925" s="1">
        <v>44136</v>
      </c>
      <c r="B925" s="2" t="s">
        <v>10</v>
      </c>
      <c r="C925" s="2" t="s">
        <v>9</v>
      </c>
      <c r="D925">
        <v>182</v>
      </c>
      <c r="E925" s="3">
        <v>301</v>
      </c>
      <c r="F925" s="3">
        <v>1.6538461499999999</v>
      </c>
    </row>
    <row r="926" spans="1:6" x14ac:dyDescent="0.35">
      <c r="A926" s="1">
        <v>44166</v>
      </c>
      <c r="B926" s="2" t="s">
        <v>10</v>
      </c>
      <c r="C926" s="2" t="s">
        <v>9</v>
      </c>
      <c r="D926">
        <v>184</v>
      </c>
      <c r="E926" s="3">
        <v>301</v>
      </c>
      <c r="F926" s="3">
        <v>1.6358695700000001</v>
      </c>
    </row>
    <row r="927" spans="1:6" x14ac:dyDescent="0.35">
      <c r="A927" s="1">
        <v>44197</v>
      </c>
      <c r="B927" s="2" t="s">
        <v>10</v>
      </c>
      <c r="C927" s="2" t="s">
        <v>9</v>
      </c>
      <c r="D927">
        <v>182</v>
      </c>
      <c r="E927" s="3">
        <v>307</v>
      </c>
      <c r="F927" s="3">
        <v>1.6868131900000001</v>
      </c>
    </row>
    <row r="928" spans="1:6" x14ac:dyDescent="0.35">
      <c r="A928" s="1">
        <v>44228</v>
      </c>
      <c r="B928" s="2" t="s">
        <v>10</v>
      </c>
      <c r="C928" s="2" t="s">
        <v>9</v>
      </c>
      <c r="D928">
        <v>183</v>
      </c>
      <c r="E928" s="3">
        <v>308</v>
      </c>
      <c r="F928" s="3">
        <v>1.68306011</v>
      </c>
    </row>
    <row r="929" spans="1:6" x14ac:dyDescent="0.35">
      <c r="A929" s="1">
        <v>44256</v>
      </c>
      <c r="B929" s="2" t="s">
        <v>10</v>
      </c>
      <c r="C929" s="2" t="s">
        <v>9</v>
      </c>
      <c r="D929">
        <v>183</v>
      </c>
      <c r="E929" s="3">
        <v>308</v>
      </c>
      <c r="F929" s="3">
        <v>1.68306011</v>
      </c>
    </row>
    <row r="930" spans="1:6" x14ac:dyDescent="0.35">
      <c r="A930" s="1">
        <v>44287</v>
      </c>
      <c r="B930" s="2" t="s">
        <v>10</v>
      </c>
      <c r="C930" s="2" t="s">
        <v>9</v>
      </c>
      <c r="D930">
        <v>183</v>
      </c>
      <c r="E930" s="3">
        <v>308</v>
      </c>
      <c r="F930" s="3">
        <v>1.68306011</v>
      </c>
    </row>
    <row r="931" spans="1:6" x14ac:dyDescent="0.35">
      <c r="A931" s="1">
        <v>44317</v>
      </c>
      <c r="B931" s="2" t="s">
        <v>10</v>
      </c>
      <c r="C931" s="2" t="s">
        <v>9</v>
      </c>
      <c r="D931">
        <v>180</v>
      </c>
      <c r="E931" s="3">
        <v>315</v>
      </c>
      <c r="F931" s="3">
        <v>1.75</v>
      </c>
    </row>
    <row r="932" spans="1:6" x14ac:dyDescent="0.35">
      <c r="A932" s="1">
        <v>44348</v>
      </c>
      <c r="B932" s="2" t="s">
        <v>10</v>
      </c>
      <c r="C932" s="2" t="s">
        <v>9</v>
      </c>
      <c r="D932">
        <v>181</v>
      </c>
      <c r="E932" s="3">
        <v>308</v>
      </c>
      <c r="F932" s="3">
        <v>1.7016574600000001</v>
      </c>
    </row>
    <row r="933" spans="1:6" x14ac:dyDescent="0.35">
      <c r="A933" s="1">
        <v>44378</v>
      </c>
      <c r="B933" s="2" t="s">
        <v>10</v>
      </c>
      <c r="C933" s="2" t="s">
        <v>9</v>
      </c>
      <c r="D933">
        <v>178</v>
      </c>
      <c r="E933" s="3">
        <v>308</v>
      </c>
      <c r="F933" s="3">
        <v>1.73033708</v>
      </c>
    </row>
    <row r="934" spans="1:6" x14ac:dyDescent="0.35">
      <c r="A934" s="1">
        <v>44409</v>
      </c>
      <c r="B934" s="2" t="s">
        <v>10</v>
      </c>
      <c r="C934" s="2" t="s">
        <v>9</v>
      </c>
      <c r="D934">
        <v>179</v>
      </c>
      <c r="E934" s="3">
        <v>308</v>
      </c>
      <c r="F934" s="3">
        <v>1.72067039</v>
      </c>
    </row>
    <row r="935" spans="1:6" x14ac:dyDescent="0.35">
      <c r="A935" s="1">
        <v>44440</v>
      </c>
      <c r="B935" s="2" t="s">
        <v>10</v>
      </c>
      <c r="C935" s="2" t="s">
        <v>9</v>
      </c>
      <c r="D935">
        <v>183</v>
      </c>
      <c r="E935" s="3">
        <v>309</v>
      </c>
      <c r="F935" s="3">
        <v>1.6885245900000001</v>
      </c>
    </row>
    <row r="936" spans="1:6" x14ac:dyDescent="0.35">
      <c r="A936" s="1">
        <v>44470</v>
      </c>
      <c r="B936" s="2" t="s">
        <v>10</v>
      </c>
      <c r="C936" s="2" t="s">
        <v>9</v>
      </c>
      <c r="D936">
        <v>184</v>
      </c>
      <c r="E936" s="3">
        <v>327</v>
      </c>
      <c r="F936" s="3">
        <v>1.7771739099999999</v>
      </c>
    </row>
    <row r="937" spans="1:6" x14ac:dyDescent="0.35">
      <c r="A937" s="1">
        <v>44501</v>
      </c>
      <c r="B937" s="2" t="s">
        <v>10</v>
      </c>
      <c r="C937" s="2" t="s">
        <v>9</v>
      </c>
      <c r="D937">
        <v>182</v>
      </c>
      <c r="E937" s="3">
        <v>327</v>
      </c>
      <c r="F937" s="3">
        <v>1.7967032999999999</v>
      </c>
    </row>
    <row r="938" spans="1:6" x14ac:dyDescent="0.35">
      <c r="A938" s="1">
        <v>44531</v>
      </c>
      <c r="B938" s="2" t="s">
        <v>10</v>
      </c>
      <c r="C938" s="2" t="s">
        <v>9</v>
      </c>
      <c r="D938">
        <v>184</v>
      </c>
      <c r="E938" s="3">
        <v>327</v>
      </c>
      <c r="F938" s="3">
        <v>1.7771739099999999</v>
      </c>
    </row>
    <row r="939" spans="1:6" x14ac:dyDescent="0.35">
      <c r="A939" s="1">
        <v>44562</v>
      </c>
      <c r="B939" s="2" t="s">
        <v>10</v>
      </c>
      <c r="C939" s="2" t="s">
        <v>9</v>
      </c>
      <c r="D939">
        <v>184</v>
      </c>
      <c r="E939" s="3">
        <v>327</v>
      </c>
      <c r="F939" s="3">
        <v>1.7771739099999999</v>
      </c>
    </row>
    <row r="940" spans="1:6" x14ac:dyDescent="0.35">
      <c r="A940" s="1">
        <v>44593</v>
      </c>
      <c r="B940" s="2" t="s">
        <v>10</v>
      </c>
      <c r="C940" s="2" t="s">
        <v>9</v>
      </c>
      <c r="D940">
        <v>185</v>
      </c>
      <c r="E940" s="3">
        <v>327</v>
      </c>
      <c r="F940" s="3">
        <v>1.76756757</v>
      </c>
    </row>
    <row r="941" spans="1:6" x14ac:dyDescent="0.35">
      <c r="A941" s="1">
        <v>44621</v>
      </c>
      <c r="B941" s="2" t="s">
        <v>10</v>
      </c>
      <c r="C941" s="2" t="s">
        <v>9</v>
      </c>
      <c r="D941">
        <v>182</v>
      </c>
      <c r="E941" s="3">
        <v>327</v>
      </c>
      <c r="F941" s="3">
        <v>1.7967032999999999</v>
      </c>
    </row>
    <row r="942" spans="1:6" x14ac:dyDescent="0.35">
      <c r="A942" s="1">
        <v>44652</v>
      </c>
      <c r="B942" s="2" t="s">
        <v>10</v>
      </c>
      <c r="C942" s="2" t="s">
        <v>9</v>
      </c>
      <c r="D942">
        <v>181</v>
      </c>
      <c r="E942" s="3">
        <v>327</v>
      </c>
      <c r="F942" s="3">
        <v>1.8066298300000001</v>
      </c>
    </row>
    <row r="943" spans="1:6" x14ac:dyDescent="0.35">
      <c r="A943" s="1">
        <v>44682</v>
      </c>
      <c r="B943" s="2" t="s">
        <v>10</v>
      </c>
      <c r="C943" s="2" t="s">
        <v>9</v>
      </c>
      <c r="D943">
        <v>180</v>
      </c>
      <c r="E943" s="3">
        <v>323</v>
      </c>
      <c r="F943" s="3">
        <v>1.7944444399999999</v>
      </c>
    </row>
    <row r="944" spans="1:6" x14ac:dyDescent="0.35">
      <c r="A944" s="1">
        <v>43525</v>
      </c>
      <c r="B944" s="2" t="s">
        <v>8</v>
      </c>
      <c r="C944" s="2" t="s">
        <v>7</v>
      </c>
      <c r="D944">
        <v>34</v>
      </c>
      <c r="E944" s="3">
        <v>25</v>
      </c>
      <c r="F944" s="3">
        <v>0.735294118</v>
      </c>
    </row>
    <row r="945" spans="1:6" x14ac:dyDescent="0.35">
      <c r="A945" s="1">
        <v>43556</v>
      </c>
      <c r="B945" s="2" t="s">
        <v>8</v>
      </c>
      <c r="C945" s="2" t="s">
        <v>7</v>
      </c>
      <c r="D945">
        <v>33</v>
      </c>
      <c r="E945" s="3">
        <v>25</v>
      </c>
      <c r="F945" s="3">
        <v>0.75757575799999999</v>
      </c>
    </row>
    <row r="946" spans="1:6" x14ac:dyDescent="0.35">
      <c r="A946" s="1">
        <v>43586</v>
      </c>
      <c r="B946" s="2" t="s">
        <v>8</v>
      </c>
      <c r="C946" s="2" t="s">
        <v>7</v>
      </c>
      <c r="D946">
        <v>33</v>
      </c>
      <c r="E946" s="3">
        <v>25</v>
      </c>
      <c r="F946" s="3">
        <v>0.75757575799999999</v>
      </c>
    </row>
    <row r="947" spans="1:6" x14ac:dyDescent="0.35">
      <c r="A947" s="1">
        <v>43617</v>
      </c>
      <c r="B947" s="2" t="s">
        <v>8</v>
      </c>
      <c r="C947" s="2" t="s">
        <v>7</v>
      </c>
      <c r="D947">
        <v>32</v>
      </c>
      <c r="E947" s="3">
        <v>25</v>
      </c>
      <c r="F947" s="3">
        <v>0.78125</v>
      </c>
    </row>
    <row r="948" spans="1:6" x14ac:dyDescent="0.35">
      <c r="A948" s="1">
        <v>43647</v>
      </c>
      <c r="B948" s="2" t="s">
        <v>8</v>
      </c>
      <c r="C948" s="2" t="s">
        <v>7</v>
      </c>
      <c r="D948">
        <v>32</v>
      </c>
      <c r="E948" s="3">
        <v>25</v>
      </c>
      <c r="F948" s="3">
        <v>0.78125</v>
      </c>
    </row>
    <row r="949" spans="1:6" x14ac:dyDescent="0.35">
      <c r="A949" s="1">
        <v>43678</v>
      </c>
      <c r="B949" s="2" t="s">
        <v>8</v>
      </c>
      <c r="C949" s="2" t="s">
        <v>7</v>
      </c>
      <c r="D949">
        <v>32</v>
      </c>
      <c r="E949" s="3">
        <v>25</v>
      </c>
      <c r="F949" s="3">
        <v>0.78125</v>
      </c>
    </row>
    <row r="950" spans="1:6" x14ac:dyDescent="0.35">
      <c r="A950" s="1">
        <v>43709</v>
      </c>
      <c r="B950" s="2" t="s">
        <v>8</v>
      </c>
      <c r="C950" s="2" t="s">
        <v>7</v>
      </c>
      <c r="D950">
        <v>32</v>
      </c>
      <c r="E950" s="3">
        <v>25</v>
      </c>
      <c r="F950" s="3">
        <v>0.78125</v>
      </c>
    </row>
    <row r="951" spans="1:6" x14ac:dyDescent="0.35">
      <c r="A951" s="1">
        <v>43739</v>
      </c>
      <c r="B951" s="2" t="s">
        <v>8</v>
      </c>
      <c r="C951" s="2" t="s">
        <v>7</v>
      </c>
      <c r="D951">
        <v>32</v>
      </c>
      <c r="E951" s="3">
        <v>25</v>
      </c>
      <c r="F951" s="3">
        <v>0.78125</v>
      </c>
    </row>
    <row r="952" spans="1:6" x14ac:dyDescent="0.35">
      <c r="A952" s="1">
        <v>43770</v>
      </c>
      <c r="B952" s="2" t="s">
        <v>8</v>
      </c>
      <c r="C952" s="2" t="s">
        <v>7</v>
      </c>
      <c r="D952">
        <v>32</v>
      </c>
      <c r="E952" s="3">
        <v>25</v>
      </c>
      <c r="F952" s="3">
        <v>0.78125</v>
      </c>
    </row>
    <row r="953" spans="1:6" x14ac:dyDescent="0.35">
      <c r="A953" s="1">
        <v>43800</v>
      </c>
      <c r="B953" s="2" t="s">
        <v>8</v>
      </c>
      <c r="C953" s="2" t="s">
        <v>7</v>
      </c>
      <c r="D953">
        <v>33</v>
      </c>
      <c r="E953" s="3">
        <v>30</v>
      </c>
      <c r="F953" s="3">
        <v>0.909090909</v>
      </c>
    </row>
    <row r="954" spans="1:6" x14ac:dyDescent="0.35">
      <c r="A954" s="1">
        <v>43831</v>
      </c>
      <c r="B954" s="2" t="s">
        <v>8</v>
      </c>
      <c r="C954" s="2" t="s">
        <v>7</v>
      </c>
      <c r="D954">
        <v>33</v>
      </c>
      <c r="E954" s="3">
        <v>30</v>
      </c>
      <c r="F954" s="3">
        <v>0.909090909</v>
      </c>
    </row>
    <row r="955" spans="1:6" x14ac:dyDescent="0.35">
      <c r="A955" s="1">
        <v>43862</v>
      </c>
      <c r="B955" s="2" t="s">
        <v>8</v>
      </c>
      <c r="C955" s="2" t="s">
        <v>7</v>
      </c>
      <c r="D955">
        <v>33</v>
      </c>
      <c r="E955" s="3">
        <v>30</v>
      </c>
      <c r="F955" s="3">
        <v>0.909090909</v>
      </c>
    </row>
    <row r="956" spans="1:6" x14ac:dyDescent="0.35">
      <c r="A956" s="1">
        <v>43891</v>
      </c>
      <c r="B956" s="2" t="s">
        <v>8</v>
      </c>
      <c r="C956" s="2" t="s">
        <v>7</v>
      </c>
      <c r="D956">
        <v>33</v>
      </c>
      <c r="E956" s="3">
        <v>30</v>
      </c>
      <c r="F956" s="3">
        <v>0.909090909</v>
      </c>
    </row>
    <row r="957" spans="1:6" x14ac:dyDescent="0.35">
      <c r="A957" s="1">
        <v>43922</v>
      </c>
      <c r="B957" s="2" t="s">
        <v>8</v>
      </c>
      <c r="C957" s="2" t="s">
        <v>7</v>
      </c>
      <c r="D957">
        <v>33</v>
      </c>
      <c r="E957" s="3">
        <v>30</v>
      </c>
      <c r="F957" s="3">
        <v>0.909090909</v>
      </c>
    </row>
    <row r="958" spans="1:6" x14ac:dyDescent="0.35">
      <c r="A958" s="1">
        <v>43952</v>
      </c>
      <c r="B958" s="2" t="s">
        <v>8</v>
      </c>
      <c r="C958" s="2" t="s">
        <v>7</v>
      </c>
      <c r="D958">
        <v>33</v>
      </c>
      <c r="E958" s="3">
        <v>30</v>
      </c>
      <c r="F958" s="3">
        <v>0.909090909</v>
      </c>
    </row>
    <row r="959" spans="1:6" x14ac:dyDescent="0.35">
      <c r="A959" s="1">
        <v>43983</v>
      </c>
      <c r="B959" s="2" t="s">
        <v>8</v>
      </c>
      <c r="C959" s="2" t="s">
        <v>7</v>
      </c>
      <c r="D959">
        <v>32</v>
      </c>
      <c r="E959" s="3">
        <v>30</v>
      </c>
      <c r="F959" s="3">
        <v>0.9375</v>
      </c>
    </row>
    <row r="960" spans="1:6" x14ac:dyDescent="0.35">
      <c r="A960" s="1">
        <v>44013</v>
      </c>
      <c r="B960" s="2" t="s">
        <v>8</v>
      </c>
      <c r="C960" s="2" t="s">
        <v>7</v>
      </c>
      <c r="D960">
        <v>32</v>
      </c>
      <c r="E960" s="3">
        <v>30</v>
      </c>
      <c r="F960" s="3">
        <v>0.9375</v>
      </c>
    </row>
    <row r="961" spans="1:6" x14ac:dyDescent="0.35">
      <c r="A961" s="1">
        <v>44044</v>
      </c>
      <c r="B961" s="2" t="s">
        <v>8</v>
      </c>
      <c r="C961" s="2" t="s">
        <v>7</v>
      </c>
      <c r="D961">
        <v>32</v>
      </c>
      <c r="E961" s="3">
        <v>30</v>
      </c>
      <c r="F961" s="3">
        <v>0.9375</v>
      </c>
    </row>
    <row r="962" spans="1:6" x14ac:dyDescent="0.35">
      <c r="A962" s="1">
        <v>44075</v>
      </c>
      <c r="B962" s="2" t="s">
        <v>8</v>
      </c>
      <c r="C962" s="2" t="s">
        <v>7</v>
      </c>
      <c r="D962">
        <v>34</v>
      </c>
      <c r="E962" s="3">
        <v>30</v>
      </c>
      <c r="F962" s="3">
        <v>0.88235294099999995</v>
      </c>
    </row>
    <row r="963" spans="1:6" x14ac:dyDescent="0.35">
      <c r="A963" s="1">
        <v>44105</v>
      </c>
      <c r="B963" s="2" t="s">
        <v>8</v>
      </c>
      <c r="C963" s="2" t="s">
        <v>7</v>
      </c>
      <c r="D963">
        <v>34</v>
      </c>
      <c r="E963" s="3">
        <v>30</v>
      </c>
      <c r="F963" s="3">
        <v>0.88235294099999995</v>
      </c>
    </row>
    <row r="964" spans="1:6" x14ac:dyDescent="0.35">
      <c r="A964" s="1">
        <v>44136</v>
      </c>
      <c r="B964" s="2" t="s">
        <v>8</v>
      </c>
      <c r="C964" s="2" t="s">
        <v>7</v>
      </c>
      <c r="D964">
        <v>34</v>
      </c>
      <c r="E964" s="3">
        <v>30</v>
      </c>
      <c r="F964" s="3">
        <v>0.88235294099999995</v>
      </c>
    </row>
    <row r="965" spans="1:6" x14ac:dyDescent="0.35">
      <c r="A965" s="1">
        <v>44166</v>
      </c>
      <c r="B965" s="2" t="s">
        <v>8</v>
      </c>
      <c r="C965" s="2" t="s">
        <v>7</v>
      </c>
      <c r="D965">
        <v>34</v>
      </c>
      <c r="E965" s="3">
        <v>30</v>
      </c>
      <c r="F965" s="3">
        <v>0.88235294099999995</v>
      </c>
    </row>
    <row r="966" spans="1:6" x14ac:dyDescent="0.35">
      <c r="A966" s="1">
        <v>44197</v>
      </c>
      <c r="B966" s="2" t="s">
        <v>8</v>
      </c>
      <c r="C966" s="2" t="s">
        <v>7</v>
      </c>
      <c r="D966">
        <v>34</v>
      </c>
      <c r="E966" s="3">
        <v>35</v>
      </c>
      <c r="F966" s="3">
        <v>1.0294117599999999</v>
      </c>
    </row>
    <row r="967" spans="1:6" x14ac:dyDescent="0.35">
      <c r="A967" s="1">
        <v>44228</v>
      </c>
      <c r="B967" s="2" t="s">
        <v>8</v>
      </c>
      <c r="C967" s="2" t="s">
        <v>7</v>
      </c>
      <c r="D967">
        <v>34</v>
      </c>
      <c r="E967" s="3">
        <v>35</v>
      </c>
      <c r="F967" s="3">
        <v>1.0294117599999999</v>
      </c>
    </row>
    <row r="968" spans="1:6" x14ac:dyDescent="0.35">
      <c r="A968" s="1">
        <v>44256</v>
      </c>
      <c r="B968" s="2" t="s">
        <v>8</v>
      </c>
      <c r="C968" s="2" t="s">
        <v>7</v>
      </c>
      <c r="D968">
        <v>34</v>
      </c>
      <c r="E968" s="3">
        <v>35</v>
      </c>
      <c r="F968" s="3">
        <v>1.0294117599999999</v>
      </c>
    </row>
    <row r="969" spans="1:6" x14ac:dyDescent="0.35">
      <c r="A969" s="1">
        <v>44287</v>
      </c>
      <c r="B969" s="2" t="s">
        <v>8</v>
      </c>
      <c r="C969" s="2" t="s">
        <v>7</v>
      </c>
      <c r="D969">
        <v>34</v>
      </c>
      <c r="E969" s="3">
        <v>35</v>
      </c>
      <c r="F969" s="3">
        <v>1.0294117599999999</v>
      </c>
    </row>
    <row r="970" spans="1:6" x14ac:dyDescent="0.35">
      <c r="A970" s="1">
        <v>44317</v>
      </c>
      <c r="B970" s="2" t="s">
        <v>8</v>
      </c>
      <c r="C970" s="2" t="s">
        <v>7</v>
      </c>
      <c r="D970">
        <v>34</v>
      </c>
      <c r="E970" s="3">
        <v>35</v>
      </c>
      <c r="F970" s="3">
        <v>1.0294117599999999</v>
      </c>
    </row>
    <row r="971" spans="1:6" x14ac:dyDescent="0.35">
      <c r="A971" s="1">
        <v>44348</v>
      </c>
      <c r="B971" s="2" t="s">
        <v>8</v>
      </c>
      <c r="C971" s="2" t="s">
        <v>7</v>
      </c>
      <c r="D971">
        <v>34</v>
      </c>
      <c r="E971" s="3">
        <v>35</v>
      </c>
      <c r="F971" s="3">
        <v>1.0294117599999999</v>
      </c>
    </row>
    <row r="972" spans="1:6" x14ac:dyDescent="0.35">
      <c r="A972" s="1">
        <v>44378</v>
      </c>
      <c r="B972" s="2" t="s">
        <v>8</v>
      </c>
      <c r="C972" s="2" t="s">
        <v>7</v>
      </c>
      <c r="D972">
        <v>33</v>
      </c>
      <c r="E972" s="3">
        <v>35</v>
      </c>
      <c r="F972" s="3">
        <v>1.06060606</v>
      </c>
    </row>
    <row r="973" spans="1:6" x14ac:dyDescent="0.35">
      <c r="A973" s="1">
        <v>44409</v>
      </c>
      <c r="B973" s="2" t="s">
        <v>8</v>
      </c>
      <c r="C973" s="2" t="s">
        <v>7</v>
      </c>
      <c r="D973">
        <v>28</v>
      </c>
      <c r="E973" s="3">
        <v>35</v>
      </c>
      <c r="F973" s="3">
        <v>1.25</v>
      </c>
    </row>
    <row r="974" spans="1:6" x14ac:dyDescent="0.35">
      <c r="A974" s="1">
        <v>44440</v>
      </c>
      <c r="B974" s="2" t="s">
        <v>8</v>
      </c>
      <c r="C974" s="2" t="s">
        <v>7</v>
      </c>
      <c r="D974">
        <v>27</v>
      </c>
      <c r="E974" s="3">
        <v>35</v>
      </c>
      <c r="F974" s="3">
        <v>1.2962963000000001</v>
      </c>
    </row>
    <row r="975" spans="1:6" x14ac:dyDescent="0.35">
      <c r="A975" s="1">
        <v>44470</v>
      </c>
      <c r="B975" s="2" t="s">
        <v>8</v>
      </c>
      <c r="C975" s="2" t="s">
        <v>7</v>
      </c>
      <c r="D975">
        <v>27</v>
      </c>
      <c r="E975" s="3">
        <v>35</v>
      </c>
      <c r="F975" s="3">
        <v>1.2962963000000001</v>
      </c>
    </row>
    <row r="976" spans="1:6" x14ac:dyDescent="0.35">
      <c r="A976" s="1">
        <v>44501</v>
      </c>
      <c r="B976" s="2" t="s">
        <v>8</v>
      </c>
      <c r="C976" s="2" t="s">
        <v>7</v>
      </c>
      <c r="D976">
        <v>27</v>
      </c>
      <c r="E976" s="3">
        <v>35</v>
      </c>
      <c r="F976" s="3">
        <v>1.2962963000000001</v>
      </c>
    </row>
    <row r="977" spans="1:6" x14ac:dyDescent="0.35">
      <c r="A977" s="1">
        <v>44531</v>
      </c>
      <c r="B977" s="2" t="s">
        <v>8</v>
      </c>
      <c r="C977" s="2" t="s">
        <v>7</v>
      </c>
      <c r="D977">
        <v>30</v>
      </c>
      <c r="E977" s="3">
        <v>35</v>
      </c>
      <c r="F977" s="3">
        <v>1.1666666699999999</v>
      </c>
    </row>
    <row r="978" spans="1:6" x14ac:dyDescent="0.35">
      <c r="A978" s="1">
        <v>44562</v>
      </c>
      <c r="B978" s="2" t="s">
        <v>8</v>
      </c>
      <c r="C978" s="2" t="s">
        <v>7</v>
      </c>
      <c r="D978">
        <v>30</v>
      </c>
      <c r="E978" s="3">
        <v>35</v>
      </c>
      <c r="F978" s="3">
        <v>1.1666666699999999</v>
      </c>
    </row>
    <row r="979" spans="1:6" x14ac:dyDescent="0.35">
      <c r="A979" s="1">
        <v>44593</v>
      </c>
      <c r="B979" s="2" t="s">
        <v>8</v>
      </c>
      <c r="C979" s="2" t="s">
        <v>7</v>
      </c>
      <c r="D979">
        <v>30</v>
      </c>
      <c r="E979" s="3">
        <v>35</v>
      </c>
      <c r="F979" s="3">
        <v>1.1666666699999999</v>
      </c>
    </row>
    <row r="980" spans="1:6" x14ac:dyDescent="0.35">
      <c r="A980" s="1">
        <v>44621</v>
      </c>
      <c r="B980" s="2" t="s">
        <v>8</v>
      </c>
      <c r="C980" s="2" t="s">
        <v>7</v>
      </c>
      <c r="D980">
        <v>30</v>
      </c>
      <c r="E980" s="3">
        <v>35</v>
      </c>
      <c r="F980" s="3">
        <v>1.1666666699999999</v>
      </c>
    </row>
    <row r="981" spans="1:6" x14ac:dyDescent="0.35">
      <c r="A981" s="1">
        <v>44652</v>
      </c>
      <c r="B981" s="2" t="s">
        <v>8</v>
      </c>
      <c r="C981" s="2" t="s">
        <v>7</v>
      </c>
      <c r="D981">
        <v>29</v>
      </c>
      <c r="E981" s="3">
        <v>35</v>
      </c>
      <c r="F981" s="3">
        <v>1.20689655</v>
      </c>
    </row>
    <row r="982" spans="1:6" x14ac:dyDescent="0.35">
      <c r="A982" s="1">
        <v>44682</v>
      </c>
      <c r="B982" s="2" t="s">
        <v>8</v>
      </c>
      <c r="C982" s="2" t="s">
        <v>7</v>
      </c>
      <c r="D982">
        <v>29</v>
      </c>
      <c r="E982" s="3">
        <v>35</v>
      </c>
      <c r="F982" s="3">
        <v>1.20689655</v>
      </c>
    </row>
    <row r="983" spans="1:6" x14ac:dyDescent="0.35">
      <c r="A983" s="1">
        <v>43525</v>
      </c>
      <c r="B983" s="2" t="s">
        <v>8</v>
      </c>
      <c r="C983" s="2" t="s">
        <v>9</v>
      </c>
      <c r="D983">
        <v>213</v>
      </c>
      <c r="E983" s="3">
        <v>292</v>
      </c>
      <c r="F983" s="3">
        <v>1.3708920200000001</v>
      </c>
    </row>
    <row r="984" spans="1:6" x14ac:dyDescent="0.35">
      <c r="A984" s="1">
        <v>43556</v>
      </c>
      <c r="B984" s="2" t="s">
        <v>8</v>
      </c>
      <c r="C984" s="2" t="s">
        <v>9</v>
      </c>
      <c r="D984">
        <v>215</v>
      </c>
      <c r="E984" s="3">
        <v>305</v>
      </c>
      <c r="F984" s="3">
        <v>1.41860465</v>
      </c>
    </row>
    <row r="985" spans="1:6" x14ac:dyDescent="0.35">
      <c r="A985" s="1">
        <v>43586</v>
      </c>
      <c r="B985" s="2" t="s">
        <v>8</v>
      </c>
      <c r="C985" s="2" t="s">
        <v>9</v>
      </c>
      <c r="D985">
        <v>217</v>
      </c>
      <c r="E985" s="3">
        <v>312</v>
      </c>
      <c r="F985" s="3">
        <v>1.4377880199999999</v>
      </c>
    </row>
    <row r="986" spans="1:6" x14ac:dyDescent="0.35">
      <c r="A986" s="1">
        <v>43617</v>
      </c>
      <c r="B986" s="2" t="s">
        <v>8</v>
      </c>
      <c r="C986" s="2" t="s">
        <v>9</v>
      </c>
      <c r="D986">
        <v>216</v>
      </c>
      <c r="E986" s="3">
        <v>347</v>
      </c>
      <c r="F986" s="3">
        <v>1.60648148</v>
      </c>
    </row>
    <row r="987" spans="1:6" x14ac:dyDescent="0.35">
      <c r="A987" s="1">
        <v>43647</v>
      </c>
      <c r="B987" s="2" t="s">
        <v>8</v>
      </c>
      <c r="C987" s="2" t="s">
        <v>9</v>
      </c>
      <c r="D987">
        <v>219</v>
      </c>
      <c r="E987" s="3">
        <v>369</v>
      </c>
      <c r="F987" s="3">
        <v>1.68493151</v>
      </c>
    </row>
    <row r="988" spans="1:6" x14ac:dyDescent="0.35">
      <c r="A988" s="1">
        <v>43678</v>
      </c>
      <c r="B988" s="2" t="s">
        <v>8</v>
      </c>
      <c r="C988" s="2" t="s">
        <v>9</v>
      </c>
      <c r="D988">
        <v>170</v>
      </c>
      <c r="E988" s="3">
        <v>212</v>
      </c>
      <c r="F988" s="3">
        <v>1.2470588199999999</v>
      </c>
    </row>
    <row r="989" spans="1:6" x14ac:dyDescent="0.35">
      <c r="A989" s="1">
        <v>43709</v>
      </c>
      <c r="B989" s="2" t="s">
        <v>8</v>
      </c>
      <c r="C989" s="2" t="s">
        <v>9</v>
      </c>
      <c r="D989">
        <v>182</v>
      </c>
      <c r="E989" s="3">
        <v>264</v>
      </c>
      <c r="F989" s="3">
        <v>1.45054945</v>
      </c>
    </row>
    <row r="990" spans="1:6" x14ac:dyDescent="0.35">
      <c r="A990" s="1">
        <v>43739</v>
      </c>
      <c r="B990" s="2" t="s">
        <v>8</v>
      </c>
      <c r="C990" s="2" t="s">
        <v>9</v>
      </c>
      <c r="D990">
        <v>170</v>
      </c>
      <c r="E990" s="3">
        <v>264</v>
      </c>
      <c r="F990" s="3">
        <v>1.5529411799999999</v>
      </c>
    </row>
    <row r="991" spans="1:6" x14ac:dyDescent="0.35">
      <c r="A991" s="1">
        <v>43770</v>
      </c>
      <c r="B991" s="2" t="s">
        <v>8</v>
      </c>
      <c r="C991" s="2" t="s">
        <v>9</v>
      </c>
      <c r="D991">
        <v>183</v>
      </c>
      <c r="E991" s="3">
        <v>264</v>
      </c>
      <c r="F991" s="3">
        <v>1.4426229500000001</v>
      </c>
    </row>
    <row r="992" spans="1:6" x14ac:dyDescent="0.35">
      <c r="A992" s="1">
        <v>43800</v>
      </c>
      <c r="B992" s="2" t="s">
        <v>8</v>
      </c>
      <c r="C992" s="2" t="s">
        <v>9</v>
      </c>
      <c r="D992">
        <v>189</v>
      </c>
      <c r="E992" s="3">
        <v>264</v>
      </c>
      <c r="F992" s="3">
        <v>1.3968254</v>
      </c>
    </row>
    <row r="993" spans="1:6" x14ac:dyDescent="0.35">
      <c r="A993" s="1">
        <v>43831</v>
      </c>
      <c r="B993" s="2" t="s">
        <v>8</v>
      </c>
      <c r="C993" s="2" t="s">
        <v>9</v>
      </c>
      <c r="D993">
        <v>190</v>
      </c>
      <c r="E993" s="3">
        <v>264</v>
      </c>
      <c r="F993" s="3">
        <v>1.38947368</v>
      </c>
    </row>
    <row r="994" spans="1:6" x14ac:dyDescent="0.35">
      <c r="A994" s="1">
        <v>43862</v>
      </c>
      <c r="B994" s="2" t="s">
        <v>8</v>
      </c>
      <c r="C994" s="2" t="s">
        <v>9</v>
      </c>
      <c r="D994">
        <v>190</v>
      </c>
      <c r="E994" s="3">
        <v>276</v>
      </c>
      <c r="F994" s="3">
        <v>1.45263158</v>
      </c>
    </row>
    <row r="995" spans="1:6" x14ac:dyDescent="0.35">
      <c r="A995" s="1">
        <v>43891</v>
      </c>
      <c r="B995" s="2" t="s">
        <v>8</v>
      </c>
      <c r="C995" s="2" t="s">
        <v>9</v>
      </c>
      <c r="D995">
        <v>180</v>
      </c>
      <c r="E995" s="3">
        <v>276</v>
      </c>
      <c r="F995" s="3">
        <v>1.53333333</v>
      </c>
    </row>
    <row r="996" spans="1:6" x14ac:dyDescent="0.35">
      <c r="A996" s="1">
        <v>43922</v>
      </c>
      <c r="B996" s="2" t="s">
        <v>8</v>
      </c>
      <c r="C996" s="2" t="s">
        <v>9</v>
      </c>
      <c r="D996">
        <v>180</v>
      </c>
      <c r="E996" s="3">
        <v>276</v>
      </c>
      <c r="F996" s="3">
        <v>1.53333333</v>
      </c>
    </row>
    <row r="997" spans="1:6" x14ac:dyDescent="0.35">
      <c r="A997" s="1">
        <v>43952</v>
      </c>
      <c r="B997" s="2" t="s">
        <v>8</v>
      </c>
      <c r="C997" s="2" t="s">
        <v>9</v>
      </c>
      <c r="D997">
        <v>179</v>
      </c>
      <c r="E997" s="3">
        <v>276</v>
      </c>
      <c r="F997" s="3">
        <v>1.5418994399999999</v>
      </c>
    </row>
    <row r="998" spans="1:6" x14ac:dyDescent="0.35">
      <c r="A998" s="1">
        <v>43983</v>
      </c>
      <c r="B998" s="2" t="s">
        <v>8</v>
      </c>
      <c r="C998" s="2" t="s">
        <v>9</v>
      </c>
      <c r="D998">
        <v>179</v>
      </c>
      <c r="E998" s="3">
        <v>280</v>
      </c>
      <c r="F998" s="3">
        <v>1.5642458100000001</v>
      </c>
    </row>
    <row r="999" spans="1:6" x14ac:dyDescent="0.35">
      <c r="A999" s="1">
        <v>44013</v>
      </c>
      <c r="B999" s="2" t="s">
        <v>8</v>
      </c>
      <c r="C999" s="2" t="s">
        <v>9</v>
      </c>
      <c r="D999">
        <v>179</v>
      </c>
      <c r="E999" s="3">
        <v>280</v>
      </c>
      <c r="F999" s="3">
        <v>1.5642458100000001</v>
      </c>
    </row>
    <row r="1000" spans="1:6" x14ac:dyDescent="0.35">
      <c r="A1000" s="1">
        <v>44044</v>
      </c>
      <c r="B1000" s="2" t="s">
        <v>8</v>
      </c>
      <c r="C1000" s="2" t="s">
        <v>9</v>
      </c>
      <c r="D1000">
        <v>181</v>
      </c>
      <c r="E1000" s="3">
        <v>280</v>
      </c>
      <c r="F1000" s="3">
        <v>1.54696133</v>
      </c>
    </row>
    <row r="1001" spans="1:6" x14ac:dyDescent="0.35">
      <c r="A1001" s="1">
        <v>44075</v>
      </c>
      <c r="B1001" s="2" t="s">
        <v>8</v>
      </c>
      <c r="C1001" s="2" t="s">
        <v>9</v>
      </c>
      <c r="D1001">
        <v>179</v>
      </c>
      <c r="E1001" s="3">
        <v>301</v>
      </c>
      <c r="F1001" s="3">
        <v>1.6815642500000001</v>
      </c>
    </row>
    <row r="1002" spans="1:6" x14ac:dyDescent="0.35">
      <c r="A1002" s="1">
        <v>44105</v>
      </c>
      <c r="B1002" s="2" t="s">
        <v>8</v>
      </c>
      <c r="C1002" s="2" t="s">
        <v>9</v>
      </c>
      <c r="D1002">
        <v>180</v>
      </c>
      <c r="E1002" s="3">
        <v>301</v>
      </c>
      <c r="F1002" s="3">
        <v>1.6722222200000001</v>
      </c>
    </row>
    <row r="1003" spans="1:6" x14ac:dyDescent="0.35">
      <c r="A1003" s="1">
        <v>44136</v>
      </c>
      <c r="B1003" s="2" t="s">
        <v>8</v>
      </c>
      <c r="C1003" s="2" t="s">
        <v>9</v>
      </c>
      <c r="D1003">
        <v>180</v>
      </c>
      <c r="E1003" s="3">
        <v>301</v>
      </c>
      <c r="F1003" s="3">
        <v>1.6722222200000001</v>
      </c>
    </row>
    <row r="1004" spans="1:6" x14ac:dyDescent="0.35">
      <c r="A1004" s="1">
        <v>44166</v>
      </c>
      <c r="B1004" s="2" t="s">
        <v>8</v>
      </c>
      <c r="C1004" s="2" t="s">
        <v>9</v>
      </c>
      <c r="D1004">
        <v>182</v>
      </c>
      <c r="E1004" s="3">
        <v>301</v>
      </c>
      <c r="F1004" s="3">
        <v>1.6538461499999999</v>
      </c>
    </row>
    <row r="1005" spans="1:6" x14ac:dyDescent="0.35">
      <c r="A1005" s="1">
        <v>44197</v>
      </c>
      <c r="B1005" s="2" t="s">
        <v>8</v>
      </c>
      <c r="C1005" s="2" t="s">
        <v>9</v>
      </c>
      <c r="D1005">
        <v>180</v>
      </c>
      <c r="E1005" s="3">
        <v>308</v>
      </c>
      <c r="F1005" s="3">
        <v>1.71111111</v>
      </c>
    </row>
    <row r="1006" spans="1:6" x14ac:dyDescent="0.35">
      <c r="A1006" s="1">
        <v>44228</v>
      </c>
      <c r="B1006" s="2" t="s">
        <v>8</v>
      </c>
      <c r="C1006" s="2" t="s">
        <v>9</v>
      </c>
      <c r="D1006">
        <v>181</v>
      </c>
      <c r="E1006" s="3">
        <v>308</v>
      </c>
      <c r="F1006" s="3">
        <v>1.7016574600000001</v>
      </c>
    </row>
    <row r="1007" spans="1:6" x14ac:dyDescent="0.35">
      <c r="A1007" s="1">
        <v>44256</v>
      </c>
      <c r="B1007" s="2" t="s">
        <v>8</v>
      </c>
      <c r="C1007" s="2" t="s">
        <v>9</v>
      </c>
      <c r="D1007">
        <v>181</v>
      </c>
      <c r="E1007" s="3">
        <v>308</v>
      </c>
      <c r="F1007" s="3">
        <v>1.7016574600000001</v>
      </c>
    </row>
    <row r="1008" spans="1:6" x14ac:dyDescent="0.35">
      <c r="A1008" s="1">
        <v>44287</v>
      </c>
      <c r="B1008" s="2" t="s">
        <v>8</v>
      </c>
      <c r="C1008" s="2" t="s">
        <v>9</v>
      </c>
      <c r="D1008">
        <v>179</v>
      </c>
      <c r="E1008" s="3">
        <v>308</v>
      </c>
      <c r="F1008" s="3">
        <v>1.72067039</v>
      </c>
    </row>
    <row r="1009" spans="1:6" x14ac:dyDescent="0.35">
      <c r="A1009" s="1">
        <v>44317</v>
      </c>
      <c r="B1009" s="2" t="s">
        <v>8</v>
      </c>
      <c r="C1009" s="2" t="s">
        <v>9</v>
      </c>
      <c r="D1009">
        <v>175</v>
      </c>
      <c r="E1009" s="3">
        <v>309</v>
      </c>
      <c r="F1009" s="3">
        <v>1.76571429</v>
      </c>
    </row>
    <row r="1010" spans="1:6" x14ac:dyDescent="0.35">
      <c r="A1010" s="1">
        <v>44348</v>
      </c>
      <c r="B1010" s="2" t="s">
        <v>8</v>
      </c>
      <c r="C1010" s="2" t="s">
        <v>9</v>
      </c>
      <c r="D1010">
        <v>181</v>
      </c>
      <c r="E1010" s="3">
        <v>315</v>
      </c>
      <c r="F1010" s="3">
        <v>1.74033149</v>
      </c>
    </row>
    <row r="1011" spans="1:6" x14ac:dyDescent="0.35">
      <c r="A1011" s="1">
        <v>44378</v>
      </c>
      <c r="B1011" s="2" t="s">
        <v>8</v>
      </c>
      <c r="C1011" s="2" t="s">
        <v>9</v>
      </c>
      <c r="D1011">
        <v>173</v>
      </c>
      <c r="E1011" s="3">
        <v>315</v>
      </c>
      <c r="F1011" s="3">
        <v>1.8208092499999999</v>
      </c>
    </row>
    <row r="1012" spans="1:6" x14ac:dyDescent="0.35">
      <c r="A1012" s="1">
        <v>44409</v>
      </c>
      <c r="B1012" s="2" t="s">
        <v>8</v>
      </c>
      <c r="C1012" s="2" t="s">
        <v>9</v>
      </c>
      <c r="D1012">
        <v>165</v>
      </c>
      <c r="E1012" s="3">
        <v>315</v>
      </c>
      <c r="F1012" s="3">
        <v>1.90909091</v>
      </c>
    </row>
    <row r="1013" spans="1:6" x14ac:dyDescent="0.35">
      <c r="A1013" s="1">
        <v>44440</v>
      </c>
      <c r="B1013" s="2" t="s">
        <v>8</v>
      </c>
      <c r="C1013" s="2" t="s">
        <v>9</v>
      </c>
      <c r="D1013">
        <v>174</v>
      </c>
      <c r="E1013" s="3">
        <v>303</v>
      </c>
      <c r="F1013" s="3">
        <v>1.7413793099999999</v>
      </c>
    </row>
    <row r="1014" spans="1:6" x14ac:dyDescent="0.35">
      <c r="A1014" s="1">
        <v>44470</v>
      </c>
      <c r="B1014" s="2" t="s">
        <v>8</v>
      </c>
      <c r="C1014" s="2" t="s">
        <v>9</v>
      </c>
      <c r="D1014">
        <v>175</v>
      </c>
      <c r="E1014" s="3">
        <v>321</v>
      </c>
      <c r="F1014" s="3">
        <v>1.8342857100000001</v>
      </c>
    </row>
    <row r="1015" spans="1:6" x14ac:dyDescent="0.35">
      <c r="A1015" s="1">
        <v>44501</v>
      </c>
      <c r="B1015" s="2" t="s">
        <v>8</v>
      </c>
      <c r="C1015" s="2" t="s">
        <v>9</v>
      </c>
      <c r="D1015">
        <v>174</v>
      </c>
      <c r="E1015" s="3">
        <v>321</v>
      </c>
      <c r="F1015" s="3">
        <v>1.84482759</v>
      </c>
    </row>
    <row r="1016" spans="1:6" x14ac:dyDescent="0.35">
      <c r="A1016" s="1">
        <v>44531</v>
      </c>
      <c r="B1016" s="2" t="s">
        <v>8</v>
      </c>
      <c r="C1016" s="2" t="s">
        <v>9</v>
      </c>
      <c r="D1016">
        <v>175</v>
      </c>
      <c r="E1016" s="3">
        <v>321</v>
      </c>
      <c r="F1016" s="3">
        <v>1.8342857100000001</v>
      </c>
    </row>
    <row r="1017" spans="1:6" x14ac:dyDescent="0.35">
      <c r="A1017" s="1">
        <v>44562</v>
      </c>
      <c r="B1017" s="2" t="s">
        <v>8</v>
      </c>
      <c r="C1017" s="2" t="s">
        <v>9</v>
      </c>
      <c r="D1017">
        <v>175</v>
      </c>
      <c r="E1017" s="3">
        <v>321</v>
      </c>
      <c r="F1017" s="3">
        <v>1.8342857100000001</v>
      </c>
    </row>
    <row r="1018" spans="1:6" x14ac:dyDescent="0.35">
      <c r="A1018" s="1">
        <v>44593</v>
      </c>
      <c r="B1018" s="2" t="s">
        <v>8</v>
      </c>
      <c r="C1018" s="2" t="s">
        <v>9</v>
      </c>
      <c r="D1018">
        <v>176</v>
      </c>
      <c r="E1018" s="3">
        <v>321</v>
      </c>
      <c r="F1018" s="3">
        <v>1.8238636399999999</v>
      </c>
    </row>
    <row r="1019" spans="1:6" x14ac:dyDescent="0.35">
      <c r="A1019" s="1">
        <v>44621</v>
      </c>
      <c r="B1019" s="2" t="s">
        <v>8</v>
      </c>
      <c r="C1019" s="2" t="s">
        <v>9</v>
      </c>
      <c r="D1019">
        <v>174</v>
      </c>
      <c r="E1019" s="3">
        <v>321</v>
      </c>
      <c r="F1019" s="3">
        <v>1.84482759</v>
      </c>
    </row>
    <row r="1020" spans="1:6" x14ac:dyDescent="0.35">
      <c r="A1020" s="1">
        <v>44652</v>
      </c>
      <c r="B1020" s="2" t="s">
        <v>8</v>
      </c>
      <c r="C1020" s="2" t="s">
        <v>9</v>
      </c>
      <c r="D1020">
        <v>173</v>
      </c>
      <c r="E1020" s="3">
        <v>321</v>
      </c>
      <c r="F1020" s="3">
        <v>1.85549133</v>
      </c>
    </row>
    <row r="1021" spans="1:6" x14ac:dyDescent="0.35">
      <c r="A1021" s="1">
        <v>44682</v>
      </c>
      <c r="B1021" s="2" t="s">
        <v>8</v>
      </c>
      <c r="C1021" s="2" t="s">
        <v>9</v>
      </c>
      <c r="D1021">
        <v>172</v>
      </c>
      <c r="E1021" s="3">
        <v>317</v>
      </c>
      <c r="F1021" s="3">
        <v>1.8430232600000001</v>
      </c>
    </row>
    <row r="1022" spans="1:6" x14ac:dyDescent="0.35">
      <c r="A1022" s="1">
        <v>43891</v>
      </c>
      <c r="B1022" s="2" t="s">
        <v>761</v>
      </c>
      <c r="C1022" s="2" t="s">
        <v>7</v>
      </c>
      <c r="D1022">
        <v>54</v>
      </c>
      <c r="E1022" s="3">
        <v>45</v>
      </c>
      <c r="F1022" s="3">
        <v>0.83333333300000001</v>
      </c>
    </row>
    <row r="1023" spans="1:6" x14ac:dyDescent="0.35">
      <c r="A1023" s="1">
        <v>43922</v>
      </c>
      <c r="B1023" s="2" t="s">
        <v>761</v>
      </c>
      <c r="C1023" s="2" t="s">
        <v>7</v>
      </c>
      <c r="D1023">
        <v>54</v>
      </c>
      <c r="E1023" s="3">
        <v>45</v>
      </c>
      <c r="F1023" s="3">
        <v>0.83333333300000001</v>
      </c>
    </row>
    <row r="1024" spans="1:6" x14ac:dyDescent="0.35">
      <c r="A1024" s="1">
        <v>43952</v>
      </c>
      <c r="B1024" s="2" t="s">
        <v>761</v>
      </c>
      <c r="C1024" s="2" t="s">
        <v>7</v>
      </c>
      <c r="D1024">
        <v>54</v>
      </c>
      <c r="E1024" s="3">
        <v>45</v>
      </c>
      <c r="F1024" s="3">
        <v>0.83333333300000001</v>
      </c>
    </row>
    <row r="1025" spans="1:6" x14ac:dyDescent="0.35">
      <c r="A1025" s="1">
        <v>43983</v>
      </c>
      <c r="B1025" s="2" t="s">
        <v>761</v>
      </c>
      <c r="C1025" s="2" t="s">
        <v>7</v>
      </c>
      <c r="D1025">
        <v>52</v>
      </c>
      <c r="E1025" s="3">
        <v>45</v>
      </c>
      <c r="F1025" s="3">
        <v>0.86538461499999997</v>
      </c>
    </row>
    <row r="1026" spans="1:6" x14ac:dyDescent="0.35">
      <c r="A1026" s="1">
        <v>44013</v>
      </c>
      <c r="B1026" s="2" t="s">
        <v>761</v>
      </c>
      <c r="C1026" s="2" t="s">
        <v>7</v>
      </c>
      <c r="D1026">
        <v>52</v>
      </c>
      <c r="E1026" s="3">
        <v>45</v>
      </c>
      <c r="F1026" s="3">
        <v>0.86538461499999997</v>
      </c>
    </row>
    <row r="1027" spans="1:6" x14ac:dyDescent="0.35">
      <c r="A1027" s="1">
        <v>44044</v>
      </c>
      <c r="B1027" s="2" t="s">
        <v>761</v>
      </c>
      <c r="C1027" s="2" t="s">
        <v>7</v>
      </c>
      <c r="D1027">
        <v>52</v>
      </c>
      <c r="E1027" s="3">
        <v>45</v>
      </c>
      <c r="F1027" s="3">
        <v>0.86538461499999997</v>
      </c>
    </row>
    <row r="1028" spans="1:6" x14ac:dyDescent="0.35">
      <c r="A1028" s="1">
        <v>44075</v>
      </c>
      <c r="B1028" s="2" t="s">
        <v>761</v>
      </c>
      <c r="C1028" s="2" t="s">
        <v>7</v>
      </c>
      <c r="D1028">
        <v>52</v>
      </c>
      <c r="E1028" s="3">
        <v>45</v>
      </c>
      <c r="F1028" s="3">
        <v>0.86538461499999997</v>
      </c>
    </row>
    <row r="1029" spans="1:6" x14ac:dyDescent="0.35">
      <c r="A1029" s="1">
        <v>44105</v>
      </c>
      <c r="B1029" s="2" t="s">
        <v>761</v>
      </c>
      <c r="C1029" s="2" t="s">
        <v>7</v>
      </c>
      <c r="D1029">
        <v>52</v>
      </c>
      <c r="E1029" s="3">
        <v>45</v>
      </c>
      <c r="F1029" s="3">
        <v>0.86538461499999997</v>
      </c>
    </row>
    <row r="1030" spans="1:6" x14ac:dyDescent="0.35">
      <c r="A1030" s="1">
        <v>44136</v>
      </c>
      <c r="B1030" s="2" t="s">
        <v>761</v>
      </c>
      <c r="C1030" s="2" t="s">
        <v>7</v>
      </c>
      <c r="D1030">
        <v>52</v>
      </c>
      <c r="E1030" s="3">
        <v>45</v>
      </c>
      <c r="F1030" s="3">
        <v>0.86538461499999997</v>
      </c>
    </row>
    <row r="1031" spans="1:6" x14ac:dyDescent="0.35">
      <c r="A1031" s="1">
        <v>44166</v>
      </c>
      <c r="B1031" s="2" t="s">
        <v>761</v>
      </c>
      <c r="C1031" s="2" t="s">
        <v>7</v>
      </c>
      <c r="D1031">
        <v>52</v>
      </c>
      <c r="E1031" s="3">
        <v>45</v>
      </c>
      <c r="F1031" s="3">
        <v>0.86538461499999997</v>
      </c>
    </row>
    <row r="1032" spans="1:6" x14ac:dyDescent="0.35">
      <c r="A1032" s="1">
        <v>44197</v>
      </c>
      <c r="B1032" s="2" t="s">
        <v>761</v>
      </c>
      <c r="C1032" s="2" t="s">
        <v>7</v>
      </c>
      <c r="D1032">
        <v>52</v>
      </c>
      <c r="E1032" s="3">
        <v>50</v>
      </c>
      <c r="F1032" s="3">
        <v>0.96153846200000004</v>
      </c>
    </row>
    <row r="1033" spans="1:6" x14ac:dyDescent="0.35">
      <c r="A1033" s="1">
        <v>44228</v>
      </c>
      <c r="B1033" s="2" t="s">
        <v>761</v>
      </c>
      <c r="C1033" s="2" t="s">
        <v>7</v>
      </c>
      <c r="D1033">
        <v>49</v>
      </c>
      <c r="E1033" s="3">
        <v>50</v>
      </c>
      <c r="F1033" s="3">
        <v>1.0204081599999999</v>
      </c>
    </row>
    <row r="1034" spans="1:6" x14ac:dyDescent="0.35">
      <c r="A1034" s="1">
        <v>44256</v>
      </c>
      <c r="B1034" s="2" t="s">
        <v>761</v>
      </c>
      <c r="C1034" s="2" t="s">
        <v>7</v>
      </c>
      <c r="D1034">
        <v>49</v>
      </c>
      <c r="E1034" s="3">
        <v>50</v>
      </c>
      <c r="F1034" s="3">
        <v>1.0204081599999999</v>
      </c>
    </row>
    <row r="1035" spans="1:6" x14ac:dyDescent="0.35">
      <c r="A1035" s="1">
        <v>44287</v>
      </c>
      <c r="B1035" s="2" t="s">
        <v>761</v>
      </c>
      <c r="C1035" s="2" t="s">
        <v>7</v>
      </c>
      <c r="D1035">
        <v>49</v>
      </c>
      <c r="E1035" s="3">
        <v>50</v>
      </c>
      <c r="F1035" s="3">
        <v>1.0204081599999999</v>
      </c>
    </row>
    <row r="1036" spans="1:6" x14ac:dyDescent="0.35">
      <c r="A1036" s="1">
        <v>44317</v>
      </c>
      <c r="B1036" s="2" t="s">
        <v>761</v>
      </c>
      <c r="C1036" s="2" t="s">
        <v>7</v>
      </c>
      <c r="D1036">
        <v>49</v>
      </c>
      <c r="E1036" s="3">
        <v>50</v>
      </c>
      <c r="F1036" s="3">
        <v>1.0204081599999999</v>
      </c>
    </row>
    <row r="1037" spans="1:6" x14ac:dyDescent="0.35">
      <c r="A1037" s="1">
        <v>44348</v>
      </c>
      <c r="B1037" s="2" t="s">
        <v>761</v>
      </c>
      <c r="C1037" s="2" t="s">
        <v>7</v>
      </c>
      <c r="D1037">
        <v>49</v>
      </c>
      <c r="E1037" s="3">
        <v>50</v>
      </c>
      <c r="F1037" s="3">
        <v>1.0204081599999999</v>
      </c>
    </row>
    <row r="1038" spans="1:6" x14ac:dyDescent="0.35">
      <c r="A1038" s="1">
        <v>44378</v>
      </c>
      <c r="B1038" s="2" t="s">
        <v>761</v>
      </c>
      <c r="C1038" s="2" t="s">
        <v>7</v>
      </c>
      <c r="D1038">
        <v>48</v>
      </c>
      <c r="E1038" s="3">
        <v>50</v>
      </c>
      <c r="F1038" s="3">
        <v>1.0416666699999999</v>
      </c>
    </row>
    <row r="1039" spans="1:6" x14ac:dyDescent="0.35">
      <c r="A1039" s="1">
        <v>44409</v>
      </c>
      <c r="B1039" s="2" t="s">
        <v>761</v>
      </c>
      <c r="C1039" s="2" t="s">
        <v>7</v>
      </c>
      <c r="D1039">
        <v>40</v>
      </c>
      <c r="E1039" s="3">
        <v>50</v>
      </c>
      <c r="F1039" s="3">
        <v>1.25</v>
      </c>
    </row>
    <row r="1040" spans="1:6" x14ac:dyDescent="0.35">
      <c r="A1040" s="1">
        <v>44440</v>
      </c>
      <c r="B1040" s="2" t="s">
        <v>761</v>
      </c>
      <c r="C1040" s="2" t="s">
        <v>7</v>
      </c>
      <c r="D1040">
        <v>39</v>
      </c>
      <c r="E1040" s="3">
        <v>50</v>
      </c>
      <c r="F1040" s="3">
        <v>1.2820512799999999</v>
      </c>
    </row>
    <row r="1041" spans="1:6" x14ac:dyDescent="0.35">
      <c r="A1041" s="1">
        <v>44470</v>
      </c>
      <c r="B1041" s="2" t="s">
        <v>761</v>
      </c>
      <c r="C1041" s="2" t="s">
        <v>7</v>
      </c>
      <c r="D1041">
        <v>39</v>
      </c>
      <c r="E1041" s="3">
        <v>50</v>
      </c>
      <c r="F1041" s="3">
        <v>1.2820512799999999</v>
      </c>
    </row>
    <row r="1042" spans="1:6" x14ac:dyDescent="0.35">
      <c r="A1042" s="1">
        <v>44501</v>
      </c>
      <c r="B1042" s="2" t="s">
        <v>761</v>
      </c>
      <c r="C1042" s="2" t="s">
        <v>7</v>
      </c>
      <c r="D1042">
        <v>39</v>
      </c>
      <c r="E1042" s="3">
        <v>50</v>
      </c>
      <c r="F1042" s="3">
        <v>1.2820512799999999</v>
      </c>
    </row>
    <row r="1043" spans="1:6" x14ac:dyDescent="0.35">
      <c r="A1043" s="1">
        <v>44531</v>
      </c>
      <c r="B1043" s="2" t="s">
        <v>761</v>
      </c>
      <c r="C1043" s="2" t="s">
        <v>7</v>
      </c>
      <c r="D1043">
        <v>46</v>
      </c>
      <c r="E1043" s="3">
        <v>50</v>
      </c>
      <c r="F1043" s="3">
        <v>1.08695652</v>
      </c>
    </row>
    <row r="1044" spans="1:6" x14ac:dyDescent="0.35">
      <c r="A1044" s="1">
        <v>44562</v>
      </c>
      <c r="B1044" s="2" t="s">
        <v>761</v>
      </c>
      <c r="C1044" s="2" t="s">
        <v>7</v>
      </c>
      <c r="D1044">
        <v>45</v>
      </c>
      <c r="E1044" s="3">
        <v>50</v>
      </c>
      <c r="F1044" s="3">
        <v>1.11111111</v>
      </c>
    </row>
    <row r="1045" spans="1:6" x14ac:dyDescent="0.35">
      <c r="A1045" s="1">
        <v>44593</v>
      </c>
      <c r="B1045" s="2" t="s">
        <v>761</v>
      </c>
      <c r="C1045" s="2" t="s">
        <v>7</v>
      </c>
      <c r="D1045">
        <v>45</v>
      </c>
      <c r="E1045" s="3">
        <v>50</v>
      </c>
      <c r="F1045" s="3">
        <v>1.11111111</v>
      </c>
    </row>
    <row r="1046" spans="1:6" x14ac:dyDescent="0.35">
      <c r="A1046" s="1">
        <v>44621</v>
      </c>
      <c r="B1046" s="2" t="s">
        <v>761</v>
      </c>
      <c r="C1046" s="2" t="s">
        <v>7</v>
      </c>
      <c r="D1046">
        <v>45</v>
      </c>
      <c r="E1046" s="3">
        <v>50</v>
      </c>
      <c r="F1046" s="3">
        <v>1.11111111</v>
      </c>
    </row>
    <row r="1047" spans="1:6" x14ac:dyDescent="0.35">
      <c r="A1047" s="1">
        <v>44652</v>
      </c>
      <c r="B1047" s="2" t="s">
        <v>761</v>
      </c>
      <c r="C1047" s="2" t="s">
        <v>7</v>
      </c>
      <c r="D1047">
        <v>44</v>
      </c>
      <c r="E1047" s="3">
        <v>50</v>
      </c>
      <c r="F1047" s="3">
        <v>1.1363636399999999</v>
      </c>
    </row>
    <row r="1048" spans="1:6" x14ac:dyDescent="0.35">
      <c r="A1048" s="1">
        <v>44682</v>
      </c>
      <c r="B1048" s="2" t="s">
        <v>761</v>
      </c>
      <c r="C1048" s="2" t="s">
        <v>7</v>
      </c>
      <c r="D1048">
        <v>44</v>
      </c>
      <c r="E1048" s="3">
        <v>50</v>
      </c>
      <c r="F1048" s="3">
        <v>1.1363636399999999</v>
      </c>
    </row>
    <row r="1049" spans="1:6" x14ac:dyDescent="0.35">
      <c r="A1049" s="1">
        <v>43891</v>
      </c>
      <c r="B1049" s="2" t="s">
        <v>761</v>
      </c>
      <c r="C1049" s="2" t="s">
        <v>9</v>
      </c>
      <c r="D1049">
        <v>187</v>
      </c>
      <c r="E1049" s="3">
        <v>281</v>
      </c>
      <c r="F1049" s="3">
        <v>1.5026737999999999</v>
      </c>
    </row>
    <row r="1050" spans="1:6" x14ac:dyDescent="0.35">
      <c r="A1050" s="1">
        <v>43922</v>
      </c>
      <c r="B1050" s="2" t="s">
        <v>761</v>
      </c>
      <c r="C1050" s="2" t="s">
        <v>9</v>
      </c>
      <c r="D1050">
        <v>187</v>
      </c>
      <c r="E1050" s="3">
        <v>281</v>
      </c>
      <c r="F1050" s="3">
        <v>1.5026737999999999</v>
      </c>
    </row>
    <row r="1051" spans="1:6" x14ac:dyDescent="0.35">
      <c r="A1051" s="1">
        <v>43952</v>
      </c>
      <c r="B1051" s="2" t="s">
        <v>761</v>
      </c>
      <c r="C1051" s="2" t="s">
        <v>9</v>
      </c>
      <c r="D1051">
        <v>186</v>
      </c>
      <c r="E1051" s="3">
        <v>281</v>
      </c>
      <c r="F1051" s="3">
        <v>1.5107526899999999</v>
      </c>
    </row>
    <row r="1052" spans="1:6" x14ac:dyDescent="0.35">
      <c r="A1052" s="1">
        <v>43983</v>
      </c>
      <c r="B1052" s="2" t="s">
        <v>761</v>
      </c>
      <c r="C1052" s="2" t="s">
        <v>9</v>
      </c>
      <c r="D1052">
        <v>185</v>
      </c>
      <c r="E1052" s="3">
        <v>285</v>
      </c>
      <c r="F1052" s="3">
        <v>1.5405405400000001</v>
      </c>
    </row>
    <row r="1053" spans="1:6" x14ac:dyDescent="0.35">
      <c r="A1053" s="1">
        <v>44013</v>
      </c>
      <c r="B1053" s="2" t="s">
        <v>761</v>
      </c>
      <c r="C1053" s="2" t="s">
        <v>9</v>
      </c>
      <c r="D1053">
        <v>185</v>
      </c>
      <c r="E1053" s="3">
        <v>285</v>
      </c>
      <c r="F1053" s="3">
        <v>1.5405405400000001</v>
      </c>
    </row>
    <row r="1054" spans="1:6" x14ac:dyDescent="0.35">
      <c r="A1054" s="1">
        <v>44044</v>
      </c>
      <c r="B1054" s="2" t="s">
        <v>761</v>
      </c>
      <c r="C1054" s="2" t="s">
        <v>9</v>
      </c>
      <c r="D1054">
        <v>187</v>
      </c>
      <c r="E1054" s="3">
        <v>285</v>
      </c>
      <c r="F1054" s="3">
        <v>1.5240641699999999</v>
      </c>
    </row>
    <row r="1055" spans="1:6" x14ac:dyDescent="0.35">
      <c r="A1055" s="1">
        <v>44075</v>
      </c>
      <c r="B1055" s="2" t="s">
        <v>761</v>
      </c>
      <c r="C1055" s="2" t="s">
        <v>9</v>
      </c>
      <c r="D1055">
        <v>189</v>
      </c>
      <c r="E1055" s="3">
        <v>306</v>
      </c>
      <c r="F1055" s="3">
        <v>1.6190476199999999</v>
      </c>
    </row>
    <row r="1056" spans="1:6" x14ac:dyDescent="0.35">
      <c r="A1056" s="1">
        <v>44105</v>
      </c>
      <c r="B1056" s="2" t="s">
        <v>761</v>
      </c>
      <c r="C1056" s="2" t="s">
        <v>9</v>
      </c>
      <c r="D1056">
        <v>191</v>
      </c>
      <c r="E1056" s="3">
        <v>306</v>
      </c>
      <c r="F1056" s="3">
        <v>1.60209424</v>
      </c>
    </row>
    <row r="1057" spans="1:6" x14ac:dyDescent="0.35">
      <c r="A1057" s="1">
        <v>44136</v>
      </c>
      <c r="B1057" s="2" t="s">
        <v>761</v>
      </c>
      <c r="C1057" s="2" t="s">
        <v>9</v>
      </c>
      <c r="D1057">
        <v>191</v>
      </c>
      <c r="E1057" s="3">
        <v>306</v>
      </c>
      <c r="F1057" s="3">
        <v>1.60209424</v>
      </c>
    </row>
    <row r="1058" spans="1:6" x14ac:dyDescent="0.35">
      <c r="A1058" s="1">
        <v>44166</v>
      </c>
      <c r="B1058" s="2" t="s">
        <v>761</v>
      </c>
      <c r="C1058" s="2" t="s">
        <v>9</v>
      </c>
      <c r="D1058">
        <v>193</v>
      </c>
      <c r="E1058" s="3">
        <v>306</v>
      </c>
      <c r="F1058" s="3">
        <v>1.5854922300000001</v>
      </c>
    </row>
    <row r="1059" spans="1:6" x14ac:dyDescent="0.35">
      <c r="A1059" s="1">
        <v>44197</v>
      </c>
      <c r="B1059" s="2" t="s">
        <v>761</v>
      </c>
      <c r="C1059" s="2" t="s">
        <v>9</v>
      </c>
      <c r="D1059">
        <v>191</v>
      </c>
      <c r="E1059" s="3">
        <v>306</v>
      </c>
      <c r="F1059" s="3">
        <v>1.60209424</v>
      </c>
    </row>
    <row r="1060" spans="1:6" x14ac:dyDescent="0.35">
      <c r="A1060" s="1">
        <v>44228</v>
      </c>
      <c r="B1060" s="2" t="s">
        <v>761</v>
      </c>
      <c r="C1060" s="2" t="s">
        <v>9</v>
      </c>
      <c r="D1060">
        <v>194</v>
      </c>
      <c r="E1060" s="3">
        <v>308</v>
      </c>
      <c r="F1060" s="3">
        <v>1.5876288700000001</v>
      </c>
    </row>
    <row r="1061" spans="1:6" x14ac:dyDescent="0.35">
      <c r="A1061" s="1">
        <v>44256</v>
      </c>
      <c r="B1061" s="2" t="s">
        <v>761</v>
      </c>
      <c r="C1061" s="2" t="s">
        <v>9</v>
      </c>
      <c r="D1061">
        <v>194</v>
      </c>
      <c r="E1061" s="3">
        <v>308</v>
      </c>
      <c r="F1061" s="3">
        <v>1.5876288700000001</v>
      </c>
    </row>
    <row r="1062" spans="1:6" x14ac:dyDescent="0.35">
      <c r="A1062" s="1">
        <v>44287</v>
      </c>
      <c r="B1062" s="2" t="s">
        <v>761</v>
      </c>
      <c r="C1062" s="2" t="s">
        <v>9</v>
      </c>
      <c r="D1062">
        <v>192</v>
      </c>
      <c r="E1062" s="3">
        <v>308</v>
      </c>
      <c r="F1062" s="3">
        <v>1.6041666699999999</v>
      </c>
    </row>
    <row r="1063" spans="1:6" x14ac:dyDescent="0.35">
      <c r="A1063" s="1">
        <v>44317</v>
      </c>
      <c r="B1063" s="2" t="s">
        <v>761</v>
      </c>
      <c r="C1063" s="2" t="s">
        <v>9</v>
      </c>
      <c r="D1063">
        <v>193</v>
      </c>
      <c r="E1063" s="3">
        <v>315</v>
      </c>
      <c r="F1063" s="3">
        <v>1.63212435</v>
      </c>
    </row>
    <row r="1064" spans="1:6" x14ac:dyDescent="0.35">
      <c r="A1064" s="1">
        <v>44348</v>
      </c>
      <c r="B1064" s="2" t="s">
        <v>761</v>
      </c>
      <c r="C1064" s="2" t="s">
        <v>9</v>
      </c>
      <c r="D1064">
        <v>194</v>
      </c>
      <c r="E1064" s="3">
        <v>315</v>
      </c>
      <c r="F1064" s="3">
        <v>1.6237113400000001</v>
      </c>
    </row>
    <row r="1065" spans="1:6" x14ac:dyDescent="0.35">
      <c r="A1065" s="1">
        <v>44378</v>
      </c>
      <c r="B1065" s="2" t="s">
        <v>761</v>
      </c>
      <c r="C1065" s="2" t="s">
        <v>9</v>
      </c>
      <c r="D1065">
        <v>191</v>
      </c>
      <c r="E1065" s="3">
        <v>315</v>
      </c>
      <c r="F1065" s="3">
        <v>1.6492146599999999</v>
      </c>
    </row>
    <row r="1066" spans="1:6" x14ac:dyDescent="0.35">
      <c r="A1066" s="1">
        <v>44409</v>
      </c>
      <c r="B1066" s="2" t="s">
        <v>761</v>
      </c>
      <c r="C1066" s="2" t="s">
        <v>9</v>
      </c>
      <c r="D1066">
        <v>192</v>
      </c>
      <c r="E1066" s="3">
        <v>315</v>
      </c>
      <c r="F1066" s="3">
        <v>1.640625</v>
      </c>
    </row>
    <row r="1067" spans="1:6" x14ac:dyDescent="0.35">
      <c r="A1067" s="1">
        <v>44440</v>
      </c>
      <c r="B1067" s="2" t="s">
        <v>761</v>
      </c>
      <c r="C1067" s="2" t="s">
        <v>9</v>
      </c>
      <c r="D1067">
        <v>192</v>
      </c>
      <c r="E1067" s="3">
        <v>309</v>
      </c>
      <c r="F1067" s="3">
        <v>1.609375</v>
      </c>
    </row>
    <row r="1068" spans="1:6" x14ac:dyDescent="0.35">
      <c r="A1068" s="1">
        <v>44470</v>
      </c>
      <c r="B1068" s="2" t="s">
        <v>761</v>
      </c>
      <c r="C1068" s="2" t="s">
        <v>9</v>
      </c>
      <c r="D1068">
        <v>193</v>
      </c>
      <c r="E1068" s="3">
        <v>327</v>
      </c>
      <c r="F1068" s="3">
        <v>1.6943005200000001</v>
      </c>
    </row>
    <row r="1069" spans="1:6" x14ac:dyDescent="0.35">
      <c r="A1069" s="1">
        <v>44501</v>
      </c>
      <c r="B1069" s="2" t="s">
        <v>761</v>
      </c>
      <c r="C1069" s="2" t="s">
        <v>9</v>
      </c>
      <c r="D1069">
        <v>193</v>
      </c>
      <c r="E1069" s="3">
        <v>327</v>
      </c>
      <c r="F1069" s="3">
        <v>1.6943005200000001</v>
      </c>
    </row>
    <row r="1070" spans="1:6" x14ac:dyDescent="0.35">
      <c r="A1070" s="1">
        <v>44531</v>
      </c>
      <c r="B1070" s="2" t="s">
        <v>761</v>
      </c>
      <c r="C1070" s="2" t="s">
        <v>9</v>
      </c>
      <c r="D1070">
        <v>191</v>
      </c>
      <c r="E1070" s="3">
        <v>327</v>
      </c>
      <c r="F1070" s="3">
        <v>1.7120418799999999</v>
      </c>
    </row>
    <row r="1071" spans="1:6" x14ac:dyDescent="0.35">
      <c r="A1071" s="1">
        <v>44562</v>
      </c>
      <c r="B1071" s="2" t="s">
        <v>761</v>
      </c>
      <c r="C1071" s="2" t="s">
        <v>9</v>
      </c>
      <c r="D1071">
        <v>191</v>
      </c>
      <c r="E1071" s="3">
        <v>327</v>
      </c>
      <c r="F1071" s="3">
        <v>1.7120418799999999</v>
      </c>
    </row>
    <row r="1072" spans="1:6" x14ac:dyDescent="0.35">
      <c r="A1072" s="1">
        <v>44593</v>
      </c>
      <c r="B1072" s="2" t="s">
        <v>761</v>
      </c>
      <c r="C1072" s="2" t="s">
        <v>9</v>
      </c>
      <c r="D1072">
        <v>192</v>
      </c>
      <c r="E1072" s="3">
        <v>327</v>
      </c>
      <c r="F1072" s="3">
        <v>1.703125</v>
      </c>
    </row>
    <row r="1073" spans="1:6" x14ac:dyDescent="0.35">
      <c r="A1073" s="1">
        <v>44621</v>
      </c>
      <c r="B1073" s="2" t="s">
        <v>761</v>
      </c>
      <c r="C1073" s="2" t="s">
        <v>9</v>
      </c>
      <c r="D1073">
        <v>189</v>
      </c>
      <c r="E1073" s="3">
        <v>327</v>
      </c>
      <c r="F1073" s="3">
        <v>1.7301587300000001</v>
      </c>
    </row>
    <row r="1074" spans="1:6" x14ac:dyDescent="0.35">
      <c r="A1074" s="1">
        <v>44652</v>
      </c>
      <c r="B1074" s="2" t="s">
        <v>761</v>
      </c>
      <c r="C1074" s="2" t="s">
        <v>9</v>
      </c>
      <c r="D1074">
        <v>188</v>
      </c>
      <c r="E1074" s="3">
        <v>327</v>
      </c>
      <c r="F1074" s="3">
        <v>1.7393616999999999</v>
      </c>
    </row>
    <row r="1075" spans="1:6" x14ac:dyDescent="0.35">
      <c r="A1075" s="1">
        <v>44682</v>
      </c>
      <c r="B1075" s="2" t="s">
        <v>761</v>
      </c>
      <c r="C1075" s="2" t="s">
        <v>9</v>
      </c>
      <c r="D1075">
        <v>187</v>
      </c>
      <c r="E1075" s="3">
        <v>323</v>
      </c>
      <c r="F1075" s="3">
        <v>1.7272727299999999</v>
      </c>
    </row>
    <row r="1076" spans="1:6" x14ac:dyDescent="0.35">
      <c r="A1076" s="1">
        <v>43617</v>
      </c>
      <c r="B1076" s="2" t="s">
        <v>18</v>
      </c>
      <c r="C1076" s="2" t="s">
        <v>7</v>
      </c>
      <c r="D1076">
        <v>94</v>
      </c>
      <c r="E1076" s="3">
        <v>15</v>
      </c>
      <c r="F1076" s="3">
        <v>0.159574468</v>
      </c>
    </row>
    <row r="1077" spans="1:6" x14ac:dyDescent="0.35">
      <c r="A1077" s="1">
        <v>43647</v>
      </c>
      <c r="B1077" s="2" t="s">
        <v>18</v>
      </c>
      <c r="C1077" s="2" t="s">
        <v>7</v>
      </c>
      <c r="D1077">
        <v>94</v>
      </c>
      <c r="E1077" s="3">
        <v>15</v>
      </c>
      <c r="F1077" s="3">
        <v>0.159574468</v>
      </c>
    </row>
    <row r="1078" spans="1:6" x14ac:dyDescent="0.35">
      <c r="A1078" s="1">
        <v>43678</v>
      </c>
      <c r="B1078" s="2" t="s">
        <v>18</v>
      </c>
      <c r="C1078" s="2" t="s">
        <v>7</v>
      </c>
      <c r="D1078">
        <v>90</v>
      </c>
      <c r="E1078" s="3">
        <v>15</v>
      </c>
      <c r="F1078" s="3">
        <v>0.16666666699999999</v>
      </c>
    </row>
    <row r="1079" spans="1:6" x14ac:dyDescent="0.35">
      <c r="A1079" s="1">
        <v>43709</v>
      </c>
      <c r="B1079" s="2" t="s">
        <v>18</v>
      </c>
      <c r="C1079" s="2" t="s">
        <v>7</v>
      </c>
      <c r="D1079">
        <v>89</v>
      </c>
      <c r="E1079" s="3">
        <v>15</v>
      </c>
      <c r="F1079" s="3">
        <v>0.16853932599999999</v>
      </c>
    </row>
    <row r="1080" spans="1:6" x14ac:dyDescent="0.35">
      <c r="A1080" s="1">
        <v>43739</v>
      </c>
      <c r="B1080" s="2" t="s">
        <v>18</v>
      </c>
      <c r="C1080" s="2" t="s">
        <v>7</v>
      </c>
      <c r="D1080">
        <v>90</v>
      </c>
      <c r="E1080" s="3">
        <v>15</v>
      </c>
      <c r="F1080" s="3">
        <v>0.16666666699999999</v>
      </c>
    </row>
    <row r="1081" spans="1:6" x14ac:dyDescent="0.35">
      <c r="A1081" s="1">
        <v>43770</v>
      </c>
      <c r="B1081" s="2" t="s">
        <v>18</v>
      </c>
      <c r="C1081" s="2" t="s">
        <v>7</v>
      </c>
      <c r="D1081">
        <v>89</v>
      </c>
      <c r="E1081" s="3">
        <v>15</v>
      </c>
      <c r="F1081" s="3">
        <v>0.16853932599999999</v>
      </c>
    </row>
    <row r="1082" spans="1:6" x14ac:dyDescent="0.35">
      <c r="A1082" s="1">
        <v>43800</v>
      </c>
      <c r="B1082" s="2" t="s">
        <v>18</v>
      </c>
      <c r="C1082" s="2" t="s">
        <v>7</v>
      </c>
      <c r="D1082">
        <v>60</v>
      </c>
      <c r="E1082" s="3">
        <v>15</v>
      </c>
      <c r="F1082" s="3">
        <v>0.25</v>
      </c>
    </row>
    <row r="1083" spans="1:6" x14ac:dyDescent="0.35">
      <c r="A1083" s="1">
        <v>43831</v>
      </c>
      <c r="B1083" s="2" t="s">
        <v>18</v>
      </c>
      <c r="C1083" s="2" t="s">
        <v>7</v>
      </c>
      <c r="D1083">
        <v>60</v>
      </c>
      <c r="E1083" s="3">
        <v>15</v>
      </c>
      <c r="F1083" s="3">
        <v>0.25</v>
      </c>
    </row>
    <row r="1084" spans="1:6" x14ac:dyDescent="0.35">
      <c r="A1084" s="1">
        <v>43862</v>
      </c>
      <c r="B1084" s="2" t="s">
        <v>18</v>
      </c>
      <c r="C1084" s="2" t="s">
        <v>7</v>
      </c>
      <c r="D1084">
        <v>60</v>
      </c>
      <c r="E1084" s="3">
        <v>15</v>
      </c>
      <c r="F1084" s="3">
        <v>0.25</v>
      </c>
    </row>
    <row r="1085" spans="1:6" x14ac:dyDescent="0.35">
      <c r="A1085" s="1">
        <v>43891</v>
      </c>
      <c r="B1085" s="2" t="s">
        <v>18</v>
      </c>
      <c r="C1085" s="2" t="s">
        <v>7</v>
      </c>
      <c r="D1085">
        <v>60</v>
      </c>
      <c r="E1085" s="3">
        <v>15</v>
      </c>
      <c r="F1085" s="3">
        <v>0.25</v>
      </c>
    </row>
    <row r="1086" spans="1:6" x14ac:dyDescent="0.35">
      <c r="A1086" s="1">
        <v>43922</v>
      </c>
      <c r="B1086" s="2" t="s">
        <v>18</v>
      </c>
      <c r="C1086" s="2" t="s">
        <v>7</v>
      </c>
      <c r="D1086">
        <v>60</v>
      </c>
      <c r="E1086" s="3">
        <v>15</v>
      </c>
      <c r="F1086" s="3">
        <v>0.25</v>
      </c>
    </row>
    <row r="1087" spans="1:6" x14ac:dyDescent="0.35">
      <c r="A1087" s="1">
        <v>43952</v>
      </c>
      <c r="B1087" s="2" t="s">
        <v>18</v>
      </c>
      <c r="C1087" s="2" t="s">
        <v>7</v>
      </c>
      <c r="D1087">
        <v>60</v>
      </c>
      <c r="E1087" s="3">
        <v>15</v>
      </c>
      <c r="F1087" s="3">
        <v>0.25</v>
      </c>
    </row>
    <row r="1088" spans="1:6" x14ac:dyDescent="0.35">
      <c r="A1088" s="1">
        <v>43983</v>
      </c>
      <c r="B1088" s="2" t="s">
        <v>18</v>
      </c>
      <c r="C1088" s="2" t="s">
        <v>7</v>
      </c>
      <c r="D1088">
        <v>60</v>
      </c>
      <c r="E1088" s="3">
        <v>15</v>
      </c>
      <c r="F1088" s="3">
        <v>0.25</v>
      </c>
    </row>
    <row r="1089" spans="1:6" x14ac:dyDescent="0.35">
      <c r="A1089" s="1">
        <v>44013</v>
      </c>
      <c r="B1089" s="2" t="s">
        <v>18</v>
      </c>
      <c r="C1089" s="2" t="s">
        <v>7</v>
      </c>
      <c r="D1089">
        <v>60</v>
      </c>
      <c r="E1089" s="3">
        <v>15</v>
      </c>
      <c r="F1089" s="3">
        <v>0.25</v>
      </c>
    </row>
    <row r="1090" spans="1:6" x14ac:dyDescent="0.35">
      <c r="A1090" s="1">
        <v>44044</v>
      </c>
      <c r="B1090" s="2" t="s">
        <v>18</v>
      </c>
      <c r="C1090" s="2" t="s">
        <v>7</v>
      </c>
      <c r="D1090">
        <v>60</v>
      </c>
      <c r="E1090" s="3">
        <v>15</v>
      </c>
      <c r="F1090" s="3">
        <v>0.25</v>
      </c>
    </row>
    <row r="1091" spans="1:6" x14ac:dyDescent="0.35">
      <c r="A1091" s="1">
        <v>44075</v>
      </c>
      <c r="B1091" s="2" t="s">
        <v>18</v>
      </c>
      <c r="C1091" s="2" t="s">
        <v>7</v>
      </c>
      <c r="D1091">
        <v>60</v>
      </c>
      <c r="E1091" s="3">
        <v>15</v>
      </c>
      <c r="F1091" s="3">
        <v>0.25</v>
      </c>
    </row>
    <row r="1092" spans="1:6" x14ac:dyDescent="0.35">
      <c r="A1092" s="1">
        <v>44105</v>
      </c>
      <c r="B1092" s="2" t="s">
        <v>18</v>
      </c>
      <c r="C1092" s="2" t="s">
        <v>7</v>
      </c>
      <c r="D1092">
        <v>60</v>
      </c>
      <c r="E1092" s="3">
        <v>15</v>
      </c>
      <c r="F1092" s="3">
        <v>0.25</v>
      </c>
    </row>
    <row r="1093" spans="1:6" x14ac:dyDescent="0.35">
      <c r="A1093" s="1">
        <v>44136</v>
      </c>
      <c r="B1093" s="2" t="s">
        <v>18</v>
      </c>
      <c r="C1093" s="2" t="s">
        <v>7</v>
      </c>
      <c r="D1093">
        <v>60</v>
      </c>
      <c r="E1093" s="3">
        <v>15</v>
      </c>
      <c r="F1093" s="3">
        <v>0.25</v>
      </c>
    </row>
    <row r="1094" spans="1:6" x14ac:dyDescent="0.35">
      <c r="A1094" s="1">
        <v>44166</v>
      </c>
      <c r="B1094" s="2" t="s">
        <v>18</v>
      </c>
      <c r="C1094" s="2" t="s">
        <v>7</v>
      </c>
      <c r="D1094">
        <v>60</v>
      </c>
      <c r="E1094" s="3">
        <v>15</v>
      </c>
      <c r="F1094" s="3">
        <v>0.25</v>
      </c>
    </row>
    <row r="1095" spans="1:6" x14ac:dyDescent="0.35">
      <c r="A1095" s="1">
        <v>44197</v>
      </c>
      <c r="B1095" s="2" t="s">
        <v>18</v>
      </c>
      <c r="C1095" s="2" t="s">
        <v>7</v>
      </c>
      <c r="D1095">
        <v>62</v>
      </c>
      <c r="E1095" s="3">
        <v>20</v>
      </c>
      <c r="F1095" s="3">
        <v>0.322580645</v>
      </c>
    </row>
    <row r="1096" spans="1:6" x14ac:dyDescent="0.35">
      <c r="A1096" s="1">
        <v>44228</v>
      </c>
      <c r="B1096" s="2" t="s">
        <v>18</v>
      </c>
      <c r="C1096" s="2" t="s">
        <v>7</v>
      </c>
      <c r="D1096">
        <v>62</v>
      </c>
      <c r="E1096" s="3">
        <v>20</v>
      </c>
      <c r="F1096" s="3">
        <v>0.322580645</v>
      </c>
    </row>
    <row r="1097" spans="1:6" x14ac:dyDescent="0.35">
      <c r="A1097" s="1">
        <v>44256</v>
      </c>
      <c r="B1097" s="2" t="s">
        <v>18</v>
      </c>
      <c r="C1097" s="2" t="s">
        <v>7</v>
      </c>
      <c r="D1097">
        <v>62</v>
      </c>
      <c r="E1097" s="3">
        <v>20</v>
      </c>
      <c r="F1097" s="3">
        <v>0.322580645</v>
      </c>
    </row>
    <row r="1098" spans="1:6" x14ac:dyDescent="0.35">
      <c r="A1098" s="1">
        <v>44287</v>
      </c>
      <c r="B1098" s="2" t="s">
        <v>18</v>
      </c>
      <c r="C1098" s="2" t="s">
        <v>7</v>
      </c>
      <c r="D1098">
        <v>62</v>
      </c>
      <c r="E1098" s="3">
        <v>20</v>
      </c>
      <c r="F1098" s="3">
        <v>0.322580645</v>
      </c>
    </row>
    <row r="1099" spans="1:6" x14ac:dyDescent="0.35">
      <c r="A1099" s="1">
        <v>44317</v>
      </c>
      <c r="B1099" s="2" t="s">
        <v>18</v>
      </c>
      <c r="C1099" s="2" t="s">
        <v>7</v>
      </c>
      <c r="D1099">
        <v>62</v>
      </c>
      <c r="E1099" s="3">
        <v>20</v>
      </c>
      <c r="F1099" s="3">
        <v>0.322580645</v>
      </c>
    </row>
    <row r="1100" spans="1:6" x14ac:dyDescent="0.35">
      <c r="A1100" s="1">
        <v>44348</v>
      </c>
      <c r="B1100" s="2" t="s">
        <v>18</v>
      </c>
      <c r="C1100" s="2" t="s">
        <v>7</v>
      </c>
      <c r="D1100">
        <v>62</v>
      </c>
      <c r="E1100" s="3">
        <v>20</v>
      </c>
      <c r="F1100" s="3">
        <v>0.322580645</v>
      </c>
    </row>
    <row r="1101" spans="1:6" x14ac:dyDescent="0.35">
      <c r="A1101" s="1">
        <v>44378</v>
      </c>
      <c r="B1101" s="2" t="s">
        <v>18</v>
      </c>
      <c r="C1101" s="2" t="s">
        <v>7</v>
      </c>
      <c r="D1101">
        <v>62</v>
      </c>
      <c r="E1101" s="3">
        <v>20</v>
      </c>
      <c r="F1101" s="3">
        <v>0.322580645</v>
      </c>
    </row>
    <row r="1102" spans="1:6" x14ac:dyDescent="0.35">
      <c r="A1102" s="1">
        <v>44409</v>
      </c>
      <c r="B1102" s="2" t="s">
        <v>18</v>
      </c>
      <c r="C1102" s="2" t="s">
        <v>7</v>
      </c>
      <c r="D1102">
        <v>62</v>
      </c>
      <c r="E1102" s="3">
        <v>20</v>
      </c>
      <c r="F1102" s="3">
        <v>0.322580645</v>
      </c>
    </row>
    <row r="1103" spans="1:6" x14ac:dyDescent="0.35">
      <c r="A1103" s="1">
        <v>44440</v>
      </c>
      <c r="B1103" s="2" t="s">
        <v>18</v>
      </c>
      <c r="C1103" s="2" t="s">
        <v>7</v>
      </c>
      <c r="D1103">
        <v>62</v>
      </c>
      <c r="E1103" s="3">
        <v>20</v>
      </c>
      <c r="F1103" s="3">
        <v>0.322580645</v>
      </c>
    </row>
    <row r="1104" spans="1:6" x14ac:dyDescent="0.35">
      <c r="A1104" s="1">
        <v>44470</v>
      </c>
      <c r="B1104" s="2" t="s">
        <v>18</v>
      </c>
      <c r="C1104" s="2" t="s">
        <v>7</v>
      </c>
      <c r="D1104">
        <v>62</v>
      </c>
      <c r="E1104" s="3">
        <v>20</v>
      </c>
      <c r="F1104" s="3">
        <v>0.322580645</v>
      </c>
    </row>
    <row r="1105" spans="1:6" x14ac:dyDescent="0.35">
      <c r="A1105" s="1">
        <v>44501</v>
      </c>
      <c r="B1105" s="2" t="s">
        <v>18</v>
      </c>
      <c r="C1105" s="2" t="s">
        <v>7</v>
      </c>
      <c r="D1105">
        <v>62</v>
      </c>
      <c r="E1105" s="3">
        <v>20</v>
      </c>
      <c r="F1105" s="3">
        <v>0.322580645</v>
      </c>
    </row>
    <row r="1106" spans="1:6" x14ac:dyDescent="0.35">
      <c r="A1106" s="1">
        <v>44531</v>
      </c>
      <c r="B1106" s="2" t="s">
        <v>18</v>
      </c>
      <c r="C1106" s="2" t="s">
        <v>7</v>
      </c>
      <c r="D1106">
        <v>62</v>
      </c>
      <c r="E1106" s="3">
        <v>20</v>
      </c>
      <c r="F1106" s="3">
        <v>0.322580645</v>
      </c>
    </row>
    <row r="1107" spans="1:6" x14ac:dyDescent="0.35">
      <c r="A1107" s="1">
        <v>44562</v>
      </c>
      <c r="B1107" s="2" t="s">
        <v>18</v>
      </c>
      <c r="C1107" s="2" t="s">
        <v>7</v>
      </c>
      <c r="D1107">
        <v>62</v>
      </c>
      <c r="E1107" s="3">
        <v>20</v>
      </c>
      <c r="F1107" s="3">
        <v>0.322580645</v>
      </c>
    </row>
    <row r="1108" spans="1:6" x14ac:dyDescent="0.35">
      <c r="A1108" s="1">
        <v>44593</v>
      </c>
      <c r="B1108" s="2" t="s">
        <v>18</v>
      </c>
      <c r="C1108" s="2" t="s">
        <v>7</v>
      </c>
      <c r="D1108">
        <v>62</v>
      </c>
      <c r="E1108" s="3">
        <v>20</v>
      </c>
      <c r="F1108" s="3">
        <v>0.322580645</v>
      </c>
    </row>
    <row r="1109" spans="1:6" x14ac:dyDescent="0.35">
      <c r="A1109" s="1">
        <v>44621</v>
      </c>
      <c r="B1109" s="2" t="s">
        <v>18</v>
      </c>
      <c r="C1109" s="2" t="s">
        <v>7</v>
      </c>
      <c r="D1109">
        <v>62</v>
      </c>
      <c r="E1109" s="3">
        <v>20</v>
      </c>
      <c r="F1109" s="3">
        <v>0.322580645</v>
      </c>
    </row>
    <row r="1110" spans="1:6" x14ac:dyDescent="0.35">
      <c r="A1110" s="1">
        <v>44652</v>
      </c>
      <c r="B1110" s="2" t="s">
        <v>18</v>
      </c>
      <c r="C1110" s="2" t="s">
        <v>7</v>
      </c>
      <c r="D1110">
        <v>62</v>
      </c>
      <c r="E1110" s="3">
        <v>20</v>
      </c>
      <c r="F1110" s="3">
        <v>0.322580645</v>
      </c>
    </row>
    <row r="1111" spans="1:6" x14ac:dyDescent="0.35">
      <c r="A1111" s="1">
        <v>44682</v>
      </c>
      <c r="B1111" s="2" t="s">
        <v>18</v>
      </c>
      <c r="C1111" s="2" t="s">
        <v>7</v>
      </c>
      <c r="D1111">
        <v>62</v>
      </c>
      <c r="E1111" s="3">
        <v>20</v>
      </c>
      <c r="F1111" s="3">
        <v>0.322580645</v>
      </c>
    </row>
    <row r="1112" spans="1:6" x14ac:dyDescent="0.35">
      <c r="A1112" s="1">
        <v>43678</v>
      </c>
      <c r="B1112" s="2" t="s">
        <v>18</v>
      </c>
      <c r="C1112" s="2" t="s">
        <v>9</v>
      </c>
      <c r="D1112">
        <v>5</v>
      </c>
      <c r="E1112" s="3">
        <v>95</v>
      </c>
      <c r="F1112" s="3">
        <v>19</v>
      </c>
    </row>
    <row r="1113" spans="1:6" x14ac:dyDescent="0.35">
      <c r="A1113" s="1">
        <v>43709</v>
      </c>
      <c r="B1113" s="2" t="s">
        <v>18</v>
      </c>
      <c r="C1113" s="2" t="s">
        <v>9</v>
      </c>
      <c r="D1113">
        <v>9</v>
      </c>
      <c r="E1113" s="3">
        <v>116.6666</v>
      </c>
      <c r="F1113" s="3">
        <v>12.962955600000001</v>
      </c>
    </row>
    <row r="1114" spans="1:6" x14ac:dyDescent="0.35">
      <c r="A1114" s="1">
        <v>43739</v>
      </c>
      <c r="B1114" s="2" t="s">
        <v>18</v>
      </c>
      <c r="C1114" s="2" t="s">
        <v>9</v>
      </c>
      <c r="D1114">
        <v>9</v>
      </c>
      <c r="E1114" s="3">
        <v>116.6666</v>
      </c>
      <c r="F1114" s="3">
        <v>12.962955600000001</v>
      </c>
    </row>
    <row r="1115" spans="1:6" x14ac:dyDescent="0.35">
      <c r="A1115" s="1">
        <v>43770</v>
      </c>
      <c r="B1115" s="2" t="s">
        <v>18</v>
      </c>
      <c r="C1115" s="2" t="s">
        <v>9</v>
      </c>
      <c r="D1115">
        <v>10</v>
      </c>
      <c r="E1115" s="3">
        <v>121.6666</v>
      </c>
      <c r="F1115" s="3">
        <v>12.16666</v>
      </c>
    </row>
    <row r="1116" spans="1:6" x14ac:dyDescent="0.35">
      <c r="A1116" s="1">
        <v>44197</v>
      </c>
      <c r="B1116" s="2" t="s">
        <v>18</v>
      </c>
      <c r="C1116" s="2" t="s">
        <v>9</v>
      </c>
      <c r="D1116">
        <v>2</v>
      </c>
      <c r="E1116" s="3">
        <v>15</v>
      </c>
      <c r="F1116" s="3">
        <v>7.5</v>
      </c>
    </row>
    <row r="1117" spans="1:6" x14ac:dyDescent="0.35">
      <c r="A1117" s="1">
        <v>44228</v>
      </c>
      <c r="B1117" s="2" t="s">
        <v>18</v>
      </c>
      <c r="C1117" s="2" t="s">
        <v>9</v>
      </c>
      <c r="D1117">
        <v>2</v>
      </c>
      <c r="E1117" s="3">
        <v>15</v>
      </c>
      <c r="F1117" s="3">
        <v>7.5</v>
      </c>
    </row>
    <row r="1118" spans="1:6" x14ac:dyDescent="0.35">
      <c r="A1118" s="1">
        <v>44256</v>
      </c>
      <c r="B1118" s="2" t="s">
        <v>18</v>
      </c>
      <c r="C1118" s="2" t="s">
        <v>9</v>
      </c>
      <c r="D1118">
        <v>2</v>
      </c>
      <c r="E1118" s="3">
        <v>15</v>
      </c>
      <c r="F1118" s="3">
        <v>7.5</v>
      </c>
    </row>
    <row r="1119" spans="1:6" x14ac:dyDescent="0.35">
      <c r="A1119" s="1">
        <v>44287</v>
      </c>
      <c r="B1119" s="2" t="s">
        <v>18</v>
      </c>
      <c r="C1119" s="2" t="s">
        <v>9</v>
      </c>
      <c r="D1119">
        <v>2</v>
      </c>
      <c r="E1119" s="3">
        <v>15</v>
      </c>
      <c r="F1119" s="3">
        <v>7.5</v>
      </c>
    </row>
    <row r="1120" spans="1:6" x14ac:dyDescent="0.35">
      <c r="A1120" s="1">
        <v>44317</v>
      </c>
      <c r="B1120" s="2" t="s">
        <v>18</v>
      </c>
      <c r="C1120" s="2" t="s">
        <v>9</v>
      </c>
      <c r="D1120">
        <v>2</v>
      </c>
      <c r="E1120" s="3">
        <v>15</v>
      </c>
      <c r="F1120" s="3">
        <v>7.5</v>
      </c>
    </row>
    <row r="1121" spans="1:6" x14ac:dyDescent="0.35">
      <c r="A1121" s="1">
        <v>44348</v>
      </c>
      <c r="B1121" s="2" t="s">
        <v>18</v>
      </c>
      <c r="C1121" s="2" t="s">
        <v>9</v>
      </c>
      <c r="D1121">
        <v>2</v>
      </c>
      <c r="E1121" s="3">
        <v>15</v>
      </c>
      <c r="F1121" s="3">
        <v>7.5</v>
      </c>
    </row>
    <row r="1122" spans="1:6" x14ac:dyDescent="0.35">
      <c r="A1122" s="1">
        <v>44378</v>
      </c>
      <c r="B1122" s="2" t="s">
        <v>18</v>
      </c>
      <c r="C1122" s="2" t="s">
        <v>9</v>
      </c>
      <c r="D1122">
        <v>2</v>
      </c>
      <c r="E1122" s="3">
        <v>15</v>
      </c>
      <c r="F1122" s="3">
        <v>7.5</v>
      </c>
    </row>
    <row r="1123" spans="1:6" x14ac:dyDescent="0.35">
      <c r="A1123" s="1">
        <v>44409</v>
      </c>
      <c r="B1123" s="2" t="s">
        <v>18</v>
      </c>
      <c r="C1123" s="2" t="s">
        <v>9</v>
      </c>
      <c r="D1123">
        <v>2</v>
      </c>
      <c r="E1123" s="3">
        <v>15</v>
      </c>
      <c r="F1123" s="3">
        <v>7.5</v>
      </c>
    </row>
    <row r="1124" spans="1:6" x14ac:dyDescent="0.35">
      <c r="A1124" s="1">
        <v>44440</v>
      </c>
      <c r="B1124" s="2" t="s">
        <v>18</v>
      </c>
      <c r="C1124" s="2" t="s">
        <v>9</v>
      </c>
      <c r="D1124">
        <v>2</v>
      </c>
      <c r="E1124" s="3">
        <v>15</v>
      </c>
      <c r="F1124" s="3">
        <v>7.5</v>
      </c>
    </row>
    <row r="1125" spans="1:6" x14ac:dyDescent="0.35">
      <c r="A1125" s="1">
        <v>44470</v>
      </c>
      <c r="B1125" s="2" t="s">
        <v>18</v>
      </c>
      <c r="C1125" s="2" t="s">
        <v>9</v>
      </c>
      <c r="D1125">
        <v>2</v>
      </c>
      <c r="E1125" s="3">
        <v>15</v>
      </c>
      <c r="F1125" s="3">
        <v>7.5</v>
      </c>
    </row>
    <row r="1126" spans="1:6" x14ac:dyDescent="0.35">
      <c r="A1126" s="1">
        <v>44501</v>
      </c>
      <c r="B1126" s="2" t="s">
        <v>18</v>
      </c>
      <c r="C1126" s="2" t="s">
        <v>9</v>
      </c>
      <c r="D1126">
        <v>2</v>
      </c>
      <c r="E1126" s="3">
        <v>15</v>
      </c>
      <c r="F1126" s="3">
        <v>7.5</v>
      </c>
    </row>
    <row r="1127" spans="1:6" x14ac:dyDescent="0.35">
      <c r="A1127" s="1">
        <v>44531</v>
      </c>
      <c r="B1127" s="2" t="s">
        <v>18</v>
      </c>
      <c r="C1127" s="2" t="s">
        <v>9</v>
      </c>
      <c r="D1127">
        <v>2</v>
      </c>
      <c r="E1127" s="3">
        <v>15</v>
      </c>
      <c r="F1127" s="3">
        <v>7.5</v>
      </c>
    </row>
    <row r="1128" spans="1:6" x14ac:dyDescent="0.35">
      <c r="A1128" s="1">
        <v>44562</v>
      </c>
      <c r="B1128" s="2" t="s">
        <v>18</v>
      </c>
      <c r="C1128" s="2" t="s">
        <v>9</v>
      </c>
      <c r="D1128">
        <v>2</v>
      </c>
      <c r="E1128" s="3">
        <v>15</v>
      </c>
      <c r="F1128" s="3">
        <v>7.5</v>
      </c>
    </row>
    <row r="1129" spans="1:6" x14ac:dyDescent="0.35">
      <c r="A1129" s="1">
        <v>44593</v>
      </c>
      <c r="B1129" s="2" t="s">
        <v>18</v>
      </c>
      <c r="C1129" s="2" t="s">
        <v>9</v>
      </c>
      <c r="D1129">
        <v>2</v>
      </c>
      <c r="E1129" s="3">
        <v>15</v>
      </c>
      <c r="F1129" s="3">
        <v>7.5</v>
      </c>
    </row>
    <row r="1130" spans="1:6" x14ac:dyDescent="0.35">
      <c r="A1130" s="1">
        <v>44621</v>
      </c>
      <c r="B1130" s="2" t="s">
        <v>18</v>
      </c>
      <c r="C1130" s="2" t="s">
        <v>9</v>
      </c>
      <c r="D1130">
        <v>2</v>
      </c>
      <c r="E1130" s="3">
        <v>15</v>
      </c>
      <c r="F1130" s="3">
        <v>7.5</v>
      </c>
    </row>
    <row r="1131" spans="1:6" x14ac:dyDescent="0.35">
      <c r="A1131" s="1">
        <v>44652</v>
      </c>
      <c r="B1131" s="2" t="s">
        <v>18</v>
      </c>
      <c r="C1131" s="2" t="s">
        <v>9</v>
      </c>
      <c r="D1131">
        <v>2</v>
      </c>
      <c r="E1131" s="3">
        <v>15</v>
      </c>
      <c r="F1131" s="3">
        <v>7.5</v>
      </c>
    </row>
    <row r="1132" spans="1:6" x14ac:dyDescent="0.35">
      <c r="A1132" s="1">
        <v>44682</v>
      </c>
      <c r="B1132" s="2" t="s">
        <v>18</v>
      </c>
      <c r="C1132" s="2" t="s">
        <v>9</v>
      </c>
      <c r="D1132">
        <v>2</v>
      </c>
      <c r="E1132" s="3">
        <v>15</v>
      </c>
      <c r="F1132" s="3">
        <v>7.5</v>
      </c>
    </row>
    <row r="1133" spans="1:6" x14ac:dyDescent="0.35">
      <c r="A1133" s="1">
        <v>44197</v>
      </c>
      <c r="B1133" s="2" t="s">
        <v>1006</v>
      </c>
      <c r="C1133" s="2" t="s">
        <v>7</v>
      </c>
      <c r="D1133">
        <v>35</v>
      </c>
      <c r="E1133" s="3">
        <v>40</v>
      </c>
      <c r="F1133" s="3">
        <v>1.14285714</v>
      </c>
    </row>
    <row r="1134" spans="1:6" x14ac:dyDescent="0.35">
      <c r="A1134" s="1">
        <v>44228</v>
      </c>
      <c r="B1134" s="2" t="s">
        <v>1006</v>
      </c>
      <c r="C1134" s="2" t="s">
        <v>7</v>
      </c>
      <c r="D1134">
        <v>35</v>
      </c>
      <c r="E1134" s="3">
        <v>40</v>
      </c>
      <c r="F1134" s="3">
        <v>1.14285714</v>
      </c>
    </row>
    <row r="1135" spans="1:6" x14ac:dyDescent="0.35">
      <c r="A1135" s="1">
        <v>44256</v>
      </c>
      <c r="B1135" s="2" t="s">
        <v>1006</v>
      </c>
      <c r="C1135" s="2" t="s">
        <v>7</v>
      </c>
      <c r="D1135">
        <v>67</v>
      </c>
      <c r="E1135" s="3">
        <v>40</v>
      </c>
      <c r="F1135" s="3">
        <v>0.59701492499999997</v>
      </c>
    </row>
    <row r="1136" spans="1:6" x14ac:dyDescent="0.35">
      <c r="A1136" s="1">
        <v>44197</v>
      </c>
      <c r="B1136" s="2" t="s">
        <v>1006</v>
      </c>
      <c r="C1136" s="2" t="s">
        <v>9</v>
      </c>
      <c r="D1136">
        <v>26</v>
      </c>
      <c r="E1136" s="3">
        <v>26</v>
      </c>
      <c r="F1136" s="3">
        <v>1</v>
      </c>
    </row>
    <row r="1137" spans="1:6" x14ac:dyDescent="0.35">
      <c r="A1137" s="1">
        <v>44228</v>
      </c>
      <c r="B1137" s="2" t="s">
        <v>1006</v>
      </c>
      <c r="C1137" s="2" t="s">
        <v>9</v>
      </c>
      <c r="D1137">
        <v>26</v>
      </c>
      <c r="E1137" s="3">
        <v>26</v>
      </c>
      <c r="F1137" s="3">
        <v>1</v>
      </c>
    </row>
    <row r="1138" spans="1:6" x14ac:dyDescent="0.35">
      <c r="A1138" s="1">
        <v>44256</v>
      </c>
      <c r="B1138" s="2" t="s">
        <v>1006</v>
      </c>
      <c r="C1138" s="2" t="s">
        <v>9</v>
      </c>
      <c r="D1138">
        <v>26</v>
      </c>
      <c r="E1138" s="3">
        <v>26</v>
      </c>
      <c r="F1138" s="3">
        <v>1</v>
      </c>
    </row>
    <row r="1139" spans="1:6" x14ac:dyDescent="0.35">
      <c r="A1139" s="1">
        <v>44197</v>
      </c>
      <c r="B1139" s="2" t="s">
        <v>1007</v>
      </c>
      <c r="C1139" s="2" t="s">
        <v>7</v>
      </c>
      <c r="D1139">
        <v>56</v>
      </c>
      <c r="E1139" s="3">
        <v>50</v>
      </c>
      <c r="F1139" s="3">
        <v>0.89285714299999996</v>
      </c>
    </row>
    <row r="1140" spans="1:6" x14ac:dyDescent="0.35">
      <c r="A1140" s="1">
        <v>44228</v>
      </c>
      <c r="B1140" s="2" t="s">
        <v>1007</v>
      </c>
      <c r="C1140" s="2" t="s">
        <v>7</v>
      </c>
      <c r="D1140">
        <v>56</v>
      </c>
      <c r="E1140" s="3">
        <v>50</v>
      </c>
      <c r="F1140" s="3">
        <v>0.89285714299999996</v>
      </c>
    </row>
    <row r="1141" spans="1:6" x14ac:dyDescent="0.35">
      <c r="A1141" s="1">
        <v>44256</v>
      </c>
      <c r="B1141" s="2" t="s">
        <v>1007</v>
      </c>
      <c r="C1141" s="2" t="s">
        <v>7</v>
      </c>
      <c r="D1141">
        <v>88</v>
      </c>
      <c r="E1141" s="3">
        <v>50</v>
      </c>
      <c r="F1141" s="3">
        <v>0.56818181800000001</v>
      </c>
    </row>
    <row r="1142" spans="1:6" x14ac:dyDescent="0.35">
      <c r="A1142" s="1">
        <v>44197</v>
      </c>
      <c r="B1142" s="2" t="s">
        <v>1007</v>
      </c>
      <c r="C1142" s="2" t="s">
        <v>9</v>
      </c>
      <c r="D1142">
        <v>26</v>
      </c>
      <c r="E1142" s="3">
        <v>26</v>
      </c>
      <c r="F1142" s="3">
        <v>1</v>
      </c>
    </row>
    <row r="1143" spans="1:6" x14ac:dyDescent="0.35">
      <c r="A1143" s="1">
        <v>44228</v>
      </c>
      <c r="B1143" s="2" t="s">
        <v>1007</v>
      </c>
      <c r="C1143" s="2" t="s">
        <v>9</v>
      </c>
      <c r="D1143">
        <v>26</v>
      </c>
      <c r="E1143" s="3">
        <v>26</v>
      </c>
      <c r="F1143" s="3">
        <v>1</v>
      </c>
    </row>
    <row r="1144" spans="1:6" x14ac:dyDescent="0.35">
      <c r="A1144" s="1">
        <v>44256</v>
      </c>
      <c r="B1144" s="2" t="s">
        <v>1007</v>
      </c>
      <c r="C1144" s="2" t="s">
        <v>9</v>
      </c>
      <c r="D1144">
        <v>26</v>
      </c>
      <c r="E1144" s="3">
        <v>26</v>
      </c>
      <c r="F1144" s="3">
        <v>1</v>
      </c>
    </row>
    <row r="1145" spans="1:6" x14ac:dyDescent="0.35">
      <c r="A1145" s="1">
        <v>44197</v>
      </c>
      <c r="B1145" s="2" t="s">
        <v>1008</v>
      </c>
      <c r="C1145" s="2" t="s">
        <v>7</v>
      </c>
      <c r="D1145">
        <v>69</v>
      </c>
      <c r="E1145" s="3">
        <v>60</v>
      </c>
      <c r="F1145" s="3">
        <v>0.869565217</v>
      </c>
    </row>
    <row r="1146" spans="1:6" x14ac:dyDescent="0.35">
      <c r="A1146" s="1">
        <v>44228</v>
      </c>
      <c r="B1146" s="2" t="s">
        <v>1008</v>
      </c>
      <c r="C1146" s="2" t="s">
        <v>7</v>
      </c>
      <c r="D1146">
        <v>69</v>
      </c>
      <c r="E1146" s="3">
        <v>60</v>
      </c>
      <c r="F1146" s="3">
        <v>0.869565217</v>
      </c>
    </row>
    <row r="1147" spans="1:6" x14ac:dyDescent="0.35">
      <c r="A1147" s="1">
        <v>44256</v>
      </c>
      <c r="B1147" s="2" t="s">
        <v>1008</v>
      </c>
      <c r="C1147" s="2" t="s">
        <v>7</v>
      </c>
      <c r="D1147">
        <v>101</v>
      </c>
      <c r="E1147" s="3">
        <v>60</v>
      </c>
      <c r="F1147" s="3">
        <v>0.59405940599999996</v>
      </c>
    </row>
    <row r="1148" spans="1:6" x14ac:dyDescent="0.35">
      <c r="A1148" s="1">
        <v>44197</v>
      </c>
      <c r="B1148" s="2" t="s">
        <v>1008</v>
      </c>
      <c r="C1148" s="2" t="s">
        <v>9</v>
      </c>
      <c r="D1148">
        <v>26</v>
      </c>
      <c r="E1148" s="3">
        <v>26</v>
      </c>
      <c r="F1148" s="3">
        <v>1</v>
      </c>
    </row>
    <row r="1149" spans="1:6" x14ac:dyDescent="0.35">
      <c r="A1149" s="1">
        <v>44228</v>
      </c>
      <c r="B1149" s="2" t="s">
        <v>1008</v>
      </c>
      <c r="C1149" s="2" t="s">
        <v>9</v>
      </c>
      <c r="D1149">
        <v>26</v>
      </c>
      <c r="E1149" s="3">
        <v>26</v>
      </c>
      <c r="F1149" s="3">
        <v>1</v>
      </c>
    </row>
    <row r="1150" spans="1:6" x14ac:dyDescent="0.35">
      <c r="A1150" s="1">
        <v>44256</v>
      </c>
      <c r="B1150" s="2" t="s">
        <v>1008</v>
      </c>
      <c r="C1150" s="2" t="s">
        <v>9</v>
      </c>
      <c r="D1150">
        <v>26</v>
      </c>
      <c r="E1150" s="3">
        <v>26</v>
      </c>
      <c r="F1150" s="3">
        <v>1</v>
      </c>
    </row>
    <row r="1151" spans="1:6" x14ac:dyDescent="0.35">
      <c r="A1151" s="1">
        <v>44256</v>
      </c>
      <c r="B1151" s="2" t="s">
        <v>1009</v>
      </c>
      <c r="C1151" s="2" t="s">
        <v>7</v>
      </c>
      <c r="D1151">
        <v>32</v>
      </c>
      <c r="E1151" s="3">
        <v>10</v>
      </c>
      <c r="F1151" s="3">
        <v>0.3125</v>
      </c>
    </row>
    <row r="1152" spans="1:6" x14ac:dyDescent="0.35">
      <c r="A1152" s="1">
        <v>44197</v>
      </c>
      <c r="B1152" s="2" t="s">
        <v>1009</v>
      </c>
      <c r="C1152" s="2" t="s">
        <v>9</v>
      </c>
      <c r="D1152">
        <v>27</v>
      </c>
      <c r="E1152" s="3">
        <v>31</v>
      </c>
      <c r="F1152" s="3">
        <v>1.1481481499999999</v>
      </c>
    </row>
    <row r="1153" spans="1:6" x14ac:dyDescent="0.35">
      <c r="A1153" s="1">
        <v>44228</v>
      </c>
      <c r="B1153" s="2" t="s">
        <v>1009</v>
      </c>
      <c r="C1153" s="2" t="s">
        <v>9</v>
      </c>
      <c r="D1153">
        <v>27</v>
      </c>
      <c r="E1153" s="3">
        <v>31</v>
      </c>
      <c r="F1153" s="3">
        <v>1.1481481499999999</v>
      </c>
    </row>
    <row r="1154" spans="1:6" x14ac:dyDescent="0.35">
      <c r="A1154" s="1">
        <v>44256</v>
      </c>
      <c r="B1154" s="2" t="s">
        <v>1009</v>
      </c>
      <c r="C1154" s="2" t="s">
        <v>9</v>
      </c>
      <c r="D1154">
        <v>27</v>
      </c>
      <c r="E1154" s="3">
        <v>31</v>
      </c>
      <c r="F1154" s="3">
        <v>1.1481481499999999</v>
      </c>
    </row>
    <row r="1155" spans="1:6" x14ac:dyDescent="0.35">
      <c r="A1155" s="1">
        <v>43709</v>
      </c>
      <c r="B1155" s="2" t="s">
        <v>29</v>
      </c>
      <c r="C1155" s="2" t="s">
        <v>7</v>
      </c>
      <c r="D1155">
        <v>47</v>
      </c>
      <c r="E1155" s="3">
        <v>15</v>
      </c>
      <c r="F1155" s="3">
        <v>0.31914893599999999</v>
      </c>
    </row>
    <row r="1156" spans="1:6" x14ac:dyDescent="0.35">
      <c r="A1156" s="1">
        <v>43739</v>
      </c>
      <c r="B1156" s="2" t="s">
        <v>29</v>
      </c>
      <c r="C1156" s="2" t="s">
        <v>7</v>
      </c>
      <c r="D1156">
        <v>47</v>
      </c>
      <c r="E1156" s="3">
        <v>15</v>
      </c>
      <c r="F1156" s="3">
        <v>0.31914893599999999</v>
      </c>
    </row>
    <row r="1157" spans="1:6" x14ac:dyDescent="0.35">
      <c r="A1157" s="1">
        <v>43770</v>
      </c>
      <c r="B1157" s="2" t="s">
        <v>29</v>
      </c>
      <c r="C1157" s="2" t="s">
        <v>7</v>
      </c>
      <c r="D1157">
        <v>45</v>
      </c>
      <c r="E1157" s="3">
        <v>15</v>
      </c>
      <c r="F1157" s="3">
        <v>0.33333333300000001</v>
      </c>
    </row>
    <row r="1158" spans="1:6" x14ac:dyDescent="0.35">
      <c r="A1158" s="1">
        <v>43800</v>
      </c>
      <c r="B1158" s="2" t="s">
        <v>29</v>
      </c>
      <c r="C1158" s="2" t="s">
        <v>7</v>
      </c>
      <c r="D1158">
        <v>67</v>
      </c>
      <c r="E1158" s="3">
        <v>40</v>
      </c>
      <c r="F1158" s="3">
        <v>0.59701492499999997</v>
      </c>
    </row>
    <row r="1159" spans="1:6" x14ac:dyDescent="0.35">
      <c r="A1159" s="1">
        <v>43831</v>
      </c>
      <c r="B1159" s="2" t="s">
        <v>29</v>
      </c>
      <c r="C1159" s="2" t="s">
        <v>7</v>
      </c>
      <c r="D1159">
        <v>67</v>
      </c>
      <c r="E1159" s="3">
        <v>40</v>
      </c>
      <c r="F1159" s="3">
        <v>0.59701492499999997</v>
      </c>
    </row>
    <row r="1160" spans="1:6" x14ac:dyDescent="0.35">
      <c r="A1160" s="1">
        <v>43862</v>
      </c>
      <c r="B1160" s="2" t="s">
        <v>29</v>
      </c>
      <c r="C1160" s="2" t="s">
        <v>7</v>
      </c>
      <c r="D1160">
        <v>67</v>
      </c>
      <c r="E1160" s="3">
        <v>40</v>
      </c>
      <c r="F1160" s="3">
        <v>0.59701492499999997</v>
      </c>
    </row>
    <row r="1161" spans="1:6" x14ac:dyDescent="0.35">
      <c r="A1161" s="1">
        <v>43891</v>
      </c>
      <c r="B1161" s="2" t="s">
        <v>29</v>
      </c>
      <c r="C1161" s="2" t="s">
        <v>7</v>
      </c>
      <c r="D1161">
        <v>67</v>
      </c>
      <c r="E1161" s="3">
        <v>40</v>
      </c>
      <c r="F1161" s="3">
        <v>0.59701492499999997</v>
      </c>
    </row>
    <row r="1162" spans="1:6" x14ac:dyDescent="0.35">
      <c r="A1162" s="1">
        <v>43922</v>
      </c>
      <c r="B1162" s="2" t="s">
        <v>29</v>
      </c>
      <c r="C1162" s="2" t="s">
        <v>7</v>
      </c>
      <c r="D1162">
        <v>68</v>
      </c>
      <c r="E1162" s="3">
        <v>40</v>
      </c>
      <c r="F1162" s="3">
        <v>0.58823529399999996</v>
      </c>
    </row>
    <row r="1163" spans="1:6" x14ac:dyDescent="0.35">
      <c r="A1163" s="1">
        <v>43952</v>
      </c>
      <c r="B1163" s="2" t="s">
        <v>29</v>
      </c>
      <c r="C1163" s="2" t="s">
        <v>7</v>
      </c>
      <c r="D1163">
        <v>68</v>
      </c>
      <c r="E1163" s="3">
        <v>40</v>
      </c>
      <c r="F1163" s="3">
        <v>0.58823529399999996</v>
      </c>
    </row>
    <row r="1164" spans="1:6" x14ac:dyDescent="0.35">
      <c r="A1164" s="1">
        <v>43983</v>
      </c>
      <c r="B1164" s="2" t="s">
        <v>29</v>
      </c>
      <c r="C1164" s="2" t="s">
        <v>7</v>
      </c>
      <c r="D1164">
        <v>68</v>
      </c>
      <c r="E1164" s="3">
        <v>40</v>
      </c>
      <c r="F1164" s="3">
        <v>0.58823529399999996</v>
      </c>
    </row>
    <row r="1165" spans="1:6" x14ac:dyDescent="0.35">
      <c r="A1165" s="1">
        <v>44013</v>
      </c>
      <c r="B1165" s="2" t="s">
        <v>29</v>
      </c>
      <c r="C1165" s="2" t="s">
        <v>7</v>
      </c>
      <c r="D1165">
        <v>68</v>
      </c>
      <c r="E1165" s="3">
        <v>40</v>
      </c>
      <c r="F1165" s="3">
        <v>0.58823529399999996</v>
      </c>
    </row>
    <row r="1166" spans="1:6" x14ac:dyDescent="0.35">
      <c r="A1166" s="1">
        <v>44044</v>
      </c>
      <c r="B1166" s="2" t="s">
        <v>29</v>
      </c>
      <c r="C1166" s="2" t="s">
        <v>7</v>
      </c>
      <c r="D1166">
        <v>68</v>
      </c>
      <c r="E1166" s="3">
        <v>40</v>
      </c>
      <c r="F1166" s="3">
        <v>0.58823529399999996</v>
      </c>
    </row>
    <row r="1167" spans="1:6" x14ac:dyDescent="0.35">
      <c r="A1167" s="1">
        <v>44075</v>
      </c>
      <c r="B1167" s="2" t="s">
        <v>29</v>
      </c>
      <c r="C1167" s="2" t="s">
        <v>7</v>
      </c>
      <c r="D1167">
        <v>68</v>
      </c>
      <c r="E1167" s="3">
        <v>40</v>
      </c>
      <c r="F1167" s="3">
        <v>0.58823529399999996</v>
      </c>
    </row>
    <row r="1168" spans="1:6" x14ac:dyDescent="0.35">
      <c r="A1168" s="1">
        <v>44105</v>
      </c>
      <c r="B1168" s="2" t="s">
        <v>29</v>
      </c>
      <c r="C1168" s="2" t="s">
        <v>7</v>
      </c>
      <c r="D1168">
        <v>68</v>
      </c>
      <c r="E1168" s="3">
        <v>40</v>
      </c>
      <c r="F1168" s="3">
        <v>0.58823529399999996</v>
      </c>
    </row>
    <row r="1169" spans="1:6" x14ac:dyDescent="0.35">
      <c r="A1169" s="1">
        <v>44136</v>
      </c>
      <c r="B1169" s="2" t="s">
        <v>29</v>
      </c>
      <c r="C1169" s="2" t="s">
        <v>7</v>
      </c>
      <c r="D1169">
        <v>68</v>
      </c>
      <c r="E1169" s="3">
        <v>40</v>
      </c>
      <c r="F1169" s="3">
        <v>0.58823529399999996</v>
      </c>
    </row>
    <row r="1170" spans="1:6" x14ac:dyDescent="0.35">
      <c r="A1170" s="1">
        <v>44166</v>
      </c>
      <c r="B1170" s="2" t="s">
        <v>29</v>
      </c>
      <c r="C1170" s="2" t="s">
        <v>7</v>
      </c>
      <c r="D1170">
        <v>113</v>
      </c>
      <c r="E1170" s="3">
        <v>55</v>
      </c>
      <c r="F1170" s="3">
        <v>0.486725664</v>
      </c>
    </row>
    <row r="1171" spans="1:6" x14ac:dyDescent="0.35">
      <c r="A1171" s="1">
        <v>44197</v>
      </c>
      <c r="B1171" s="2" t="s">
        <v>29</v>
      </c>
      <c r="C1171" s="2" t="s">
        <v>7</v>
      </c>
      <c r="D1171">
        <v>114</v>
      </c>
      <c r="E1171" s="3">
        <v>55</v>
      </c>
      <c r="F1171" s="3">
        <v>0.48245613999999998</v>
      </c>
    </row>
    <row r="1172" spans="1:6" x14ac:dyDescent="0.35">
      <c r="A1172" s="1">
        <v>44228</v>
      </c>
      <c r="B1172" s="2" t="s">
        <v>29</v>
      </c>
      <c r="C1172" s="2" t="s">
        <v>7</v>
      </c>
      <c r="D1172">
        <v>116</v>
      </c>
      <c r="E1172" s="3">
        <v>55</v>
      </c>
      <c r="F1172" s="3">
        <v>0.47413793100000001</v>
      </c>
    </row>
    <row r="1173" spans="1:6" x14ac:dyDescent="0.35">
      <c r="A1173" s="1">
        <v>44256</v>
      </c>
      <c r="B1173" s="2" t="s">
        <v>29</v>
      </c>
      <c r="C1173" s="2" t="s">
        <v>7</v>
      </c>
      <c r="D1173">
        <v>119</v>
      </c>
      <c r="E1173" s="3">
        <v>55</v>
      </c>
      <c r="F1173" s="3">
        <v>0.46218487400000002</v>
      </c>
    </row>
    <row r="1174" spans="1:6" x14ac:dyDescent="0.35">
      <c r="A1174" s="1">
        <v>44287</v>
      </c>
      <c r="B1174" s="2" t="s">
        <v>29</v>
      </c>
      <c r="C1174" s="2" t="s">
        <v>7</v>
      </c>
      <c r="D1174">
        <v>121</v>
      </c>
      <c r="E1174" s="3">
        <v>55</v>
      </c>
      <c r="F1174" s="3">
        <v>0.45454545499999999</v>
      </c>
    </row>
    <row r="1175" spans="1:6" x14ac:dyDescent="0.35">
      <c r="A1175" s="1">
        <v>44317</v>
      </c>
      <c r="B1175" s="2" t="s">
        <v>29</v>
      </c>
      <c r="C1175" s="2" t="s">
        <v>7</v>
      </c>
      <c r="D1175">
        <v>121</v>
      </c>
      <c r="E1175" s="3">
        <v>55</v>
      </c>
      <c r="F1175" s="3">
        <v>0.45454545499999999</v>
      </c>
    </row>
    <row r="1176" spans="1:6" x14ac:dyDescent="0.35">
      <c r="A1176" s="1">
        <v>44348</v>
      </c>
      <c r="B1176" s="2" t="s">
        <v>29</v>
      </c>
      <c r="C1176" s="2" t="s">
        <v>7</v>
      </c>
      <c r="D1176">
        <v>122</v>
      </c>
      <c r="E1176" s="3">
        <v>65</v>
      </c>
      <c r="F1176" s="3">
        <v>0.53278688500000004</v>
      </c>
    </row>
    <row r="1177" spans="1:6" x14ac:dyDescent="0.35">
      <c r="A1177" s="1">
        <v>44378</v>
      </c>
      <c r="B1177" s="2" t="s">
        <v>29</v>
      </c>
      <c r="C1177" s="2" t="s">
        <v>7</v>
      </c>
      <c r="D1177">
        <v>122</v>
      </c>
      <c r="E1177" s="3">
        <v>65</v>
      </c>
      <c r="F1177" s="3">
        <v>0.53278688500000004</v>
      </c>
    </row>
    <row r="1178" spans="1:6" x14ac:dyDescent="0.35">
      <c r="A1178" s="1">
        <v>44409</v>
      </c>
      <c r="B1178" s="2" t="s">
        <v>29</v>
      </c>
      <c r="C1178" s="2" t="s">
        <v>7</v>
      </c>
      <c r="D1178">
        <v>115</v>
      </c>
      <c r="E1178" s="3">
        <v>65</v>
      </c>
      <c r="F1178" s="3">
        <v>0.56521739100000001</v>
      </c>
    </row>
    <row r="1179" spans="1:6" x14ac:dyDescent="0.35">
      <c r="A1179" s="1">
        <v>43800</v>
      </c>
      <c r="B1179" s="2" t="s">
        <v>29</v>
      </c>
      <c r="C1179" s="2" t="s">
        <v>9</v>
      </c>
      <c r="D1179">
        <v>16</v>
      </c>
      <c r="E1179" s="3">
        <v>10</v>
      </c>
      <c r="F1179" s="3">
        <v>0.625</v>
      </c>
    </row>
    <row r="1180" spans="1:6" x14ac:dyDescent="0.35">
      <c r="A1180" s="1">
        <v>43831</v>
      </c>
      <c r="B1180" s="2" t="s">
        <v>29</v>
      </c>
      <c r="C1180" s="2" t="s">
        <v>9</v>
      </c>
      <c r="D1180">
        <v>16</v>
      </c>
      <c r="E1180" s="3">
        <v>10</v>
      </c>
      <c r="F1180" s="3">
        <v>0.625</v>
      </c>
    </row>
    <row r="1181" spans="1:6" x14ac:dyDescent="0.35">
      <c r="A1181" s="1">
        <v>43862</v>
      </c>
      <c r="B1181" s="2" t="s">
        <v>29</v>
      </c>
      <c r="C1181" s="2" t="s">
        <v>9</v>
      </c>
      <c r="D1181">
        <v>16</v>
      </c>
      <c r="E1181" s="3">
        <v>10</v>
      </c>
      <c r="F1181" s="3">
        <v>0.625</v>
      </c>
    </row>
    <row r="1182" spans="1:6" x14ac:dyDescent="0.35">
      <c r="A1182" s="1">
        <v>43891</v>
      </c>
      <c r="B1182" s="2" t="s">
        <v>29</v>
      </c>
      <c r="C1182" s="2" t="s">
        <v>9</v>
      </c>
      <c r="D1182">
        <v>16</v>
      </c>
      <c r="E1182" s="3">
        <v>10</v>
      </c>
      <c r="F1182" s="3">
        <v>0.625</v>
      </c>
    </row>
    <row r="1183" spans="1:6" x14ac:dyDescent="0.35">
      <c r="A1183" s="1">
        <v>43922</v>
      </c>
      <c r="B1183" s="2" t="s">
        <v>29</v>
      </c>
      <c r="C1183" s="2" t="s">
        <v>9</v>
      </c>
      <c r="D1183">
        <v>21</v>
      </c>
      <c r="E1183" s="3">
        <v>10</v>
      </c>
      <c r="F1183" s="3">
        <v>0.47619047599999997</v>
      </c>
    </row>
    <row r="1184" spans="1:6" x14ac:dyDescent="0.35">
      <c r="A1184" s="1">
        <v>43952</v>
      </c>
      <c r="B1184" s="2" t="s">
        <v>29</v>
      </c>
      <c r="C1184" s="2" t="s">
        <v>9</v>
      </c>
      <c r="D1184">
        <v>21</v>
      </c>
      <c r="E1184" s="3">
        <v>10</v>
      </c>
      <c r="F1184" s="3">
        <v>0.47619047599999997</v>
      </c>
    </row>
    <row r="1185" spans="1:6" x14ac:dyDescent="0.35">
      <c r="A1185" s="1">
        <v>43983</v>
      </c>
      <c r="B1185" s="2" t="s">
        <v>29</v>
      </c>
      <c r="C1185" s="2" t="s">
        <v>9</v>
      </c>
      <c r="D1185">
        <v>21</v>
      </c>
      <c r="E1185" s="3">
        <v>10</v>
      </c>
      <c r="F1185" s="3">
        <v>0.47619047599999997</v>
      </c>
    </row>
    <row r="1186" spans="1:6" x14ac:dyDescent="0.35">
      <c r="A1186" s="1">
        <v>44013</v>
      </c>
      <c r="B1186" s="2" t="s">
        <v>29</v>
      </c>
      <c r="C1186" s="2" t="s">
        <v>9</v>
      </c>
      <c r="D1186">
        <v>21</v>
      </c>
      <c r="E1186" s="3">
        <v>10</v>
      </c>
      <c r="F1186" s="3">
        <v>0.47619047599999997</v>
      </c>
    </row>
    <row r="1187" spans="1:6" x14ac:dyDescent="0.35">
      <c r="A1187" s="1">
        <v>44044</v>
      </c>
      <c r="B1187" s="2" t="s">
        <v>29</v>
      </c>
      <c r="C1187" s="2" t="s">
        <v>9</v>
      </c>
      <c r="D1187">
        <v>19</v>
      </c>
      <c r="E1187" s="3">
        <v>10</v>
      </c>
      <c r="F1187" s="3">
        <v>0.52631578899999998</v>
      </c>
    </row>
    <row r="1188" spans="1:6" x14ac:dyDescent="0.35">
      <c r="A1188" s="1">
        <v>44075</v>
      </c>
      <c r="B1188" s="2" t="s">
        <v>29</v>
      </c>
      <c r="C1188" s="2" t="s">
        <v>9</v>
      </c>
      <c r="D1188">
        <v>19</v>
      </c>
      <c r="E1188" s="3">
        <v>10</v>
      </c>
      <c r="F1188" s="3">
        <v>0.52631578899999998</v>
      </c>
    </row>
    <row r="1189" spans="1:6" x14ac:dyDescent="0.35">
      <c r="A1189" s="1">
        <v>44105</v>
      </c>
      <c r="B1189" s="2" t="s">
        <v>29</v>
      </c>
      <c r="C1189" s="2" t="s">
        <v>9</v>
      </c>
      <c r="D1189">
        <v>19</v>
      </c>
      <c r="E1189" s="3">
        <v>10</v>
      </c>
      <c r="F1189" s="3">
        <v>0.52631578899999998</v>
      </c>
    </row>
    <row r="1190" spans="1:6" x14ac:dyDescent="0.35">
      <c r="A1190" s="1">
        <v>44136</v>
      </c>
      <c r="B1190" s="2" t="s">
        <v>29</v>
      </c>
      <c r="C1190" s="2" t="s">
        <v>9</v>
      </c>
      <c r="D1190">
        <v>19</v>
      </c>
      <c r="E1190" s="3">
        <v>10</v>
      </c>
      <c r="F1190" s="3">
        <v>0.52631578899999998</v>
      </c>
    </row>
    <row r="1191" spans="1:6" x14ac:dyDescent="0.35">
      <c r="A1191" s="1">
        <v>44440</v>
      </c>
      <c r="B1191" s="2" t="s">
        <v>1245</v>
      </c>
      <c r="C1191" s="2" t="s">
        <v>7</v>
      </c>
      <c r="D1191">
        <v>90</v>
      </c>
      <c r="E1191" s="3">
        <v>55</v>
      </c>
      <c r="F1191" s="3">
        <v>0.61111111100000004</v>
      </c>
    </row>
    <row r="1192" spans="1:6" x14ac:dyDescent="0.35">
      <c r="A1192" s="1">
        <v>44470</v>
      </c>
      <c r="B1192" s="2" t="s">
        <v>1304</v>
      </c>
      <c r="C1192" s="2" t="s">
        <v>7</v>
      </c>
      <c r="D1192">
        <v>90</v>
      </c>
      <c r="E1192" s="3">
        <v>55</v>
      </c>
      <c r="F1192" s="3">
        <v>0.61111111100000004</v>
      </c>
    </row>
    <row r="1193" spans="1:6" x14ac:dyDescent="0.35">
      <c r="A1193" s="1">
        <v>44501</v>
      </c>
      <c r="B1193" s="2" t="s">
        <v>1304</v>
      </c>
      <c r="C1193" s="2" t="s">
        <v>7</v>
      </c>
      <c r="D1193">
        <v>94</v>
      </c>
      <c r="E1193" s="3">
        <v>55</v>
      </c>
      <c r="F1193" s="3">
        <v>0.58510638299999995</v>
      </c>
    </row>
    <row r="1194" spans="1:6" x14ac:dyDescent="0.35">
      <c r="A1194" s="1">
        <v>44531</v>
      </c>
      <c r="B1194" s="2" t="s">
        <v>1304</v>
      </c>
      <c r="C1194" s="2" t="s">
        <v>7</v>
      </c>
      <c r="D1194">
        <v>94</v>
      </c>
      <c r="E1194" s="3">
        <v>55</v>
      </c>
      <c r="F1194" s="3">
        <v>0.58510638299999995</v>
      </c>
    </row>
    <row r="1195" spans="1:6" x14ac:dyDescent="0.35">
      <c r="A1195" s="1">
        <v>44562</v>
      </c>
      <c r="B1195" s="2" t="s">
        <v>1304</v>
      </c>
      <c r="C1195" s="2" t="s">
        <v>7</v>
      </c>
      <c r="D1195">
        <v>93</v>
      </c>
      <c r="E1195" s="3">
        <v>55</v>
      </c>
      <c r="F1195" s="3">
        <v>0.59139784900000003</v>
      </c>
    </row>
    <row r="1196" spans="1:6" x14ac:dyDescent="0.35">
      <c r="A1196" s="1">
        <v>44593</v>
      </c>
      <c r="B1196" s="2" t="s">
        <v>1304</v>
      </c>
      <c r="C1196" s="2" t="s">
        <v>7</v>
      </c>
      <c r="D1196">
        <v>106</v>
      </c>
      <c r="E1196" s="3">
        <v>55</v>
      </c>
      <c r="F1196" s="3">
        <v>0.51886792500000001</v>
      </c>
    </row>
    <row r="1197" spans="1:6" x14ac:dyDescent="0.35">
      <c r="A1197" s="1">
        <v>44621</v>
      </c>
      <c r="B1197" s="2" t="s">
        <v>1304</v>
      </c>
      <c r="C1197" s="2" t="s">
        <v>7</v>
      </c>
      <c r="D1197">
        <v>111</v>
      </c>
      <c r="E1197" s="3">
        <v>55</v>
      </c>
      <c r="F1197" s="3">
        <v>0.49549549500000001</v>
      </c>
    </row>
    <row r="1198" spans="1:6" x14ac:dyDescent="0.35">
      <c r="A1198" s="1">
        <v>44652</v>
      </c>
      <c r="B1198" s="2" t="s">
        <v>1304</v>
      </c>
      <c r="C1198" s="2" t="s">
        <v>7</v>
      </c>
      <c r="D1198">
        <v>111</v>
      </c>
      <c r="E1198" s="3">
        <v>60</v>
      </c>
      <c r="F1198" s="3">
        <v>0.54054054100000004</v>
      </c>
    </row>
    <row r="1199" spans="1:6" x14ac:dyDescent="0.35">
      <c r="A1199" s="1">
        <v>44682</v>
      </c>
      <c r="B1199" s="2" t="s">
        <v>1304</v>
      </c>
      <c r="C1199" s="2" t="s">
        <v>7</v>
      </c>
      <c r="D1199">
        <v>112</v>
      </c>
      <c r="E1199" s="3">
        <v>60</v>
      </c>
      <c r="F1199" s="3">
        <v>0.53571428600000004</v>
      </c>
    </row>
    <row r="1200" spans="1:6" x14ac:dyDescent="0.35">
      <c r="A1200" s="1">
        <v>44470</v>
      </c>
      <c r="B1200" s="2" t="s">
        <v>1303</v>
      </c>
      <c r="C1200" s="2" t="s">
        <v>7</v>
      </c>
      <c r="D1200">
        <v>92</v>
      </c>
      <c r="E1200" s="3">
        <v>80</v>
      </c>
      <c r="F1200" s="3">
        <v>0.869565217</v>
      </c>
    </row>
    <row r="1201" spans="1:6" x14ac:dyDescent="0.35">
      <c r="A1201" s="1">
        <v>44501</v>
      </c>
      <c r="B1201" s="2" t="s">
        <v>1303</v>
      </c>
      <c r="C1201" s="2" t="s">
        <v>7</v>
      </c>
      <c r="D1201">
        <v>103</v>
      </c>
      <c r="E1201" s="3">
        <v>80</v>
      </c>
      <c r="F1201" s="3">
        <v>0.77669902899999999</v>
      </c>
    </row>
    <row r="1202" spans="1:6" x14ac:dyDescent="0.35">
      <c r="A1202" s="1">
        <v>44531</v>
      </c>
      <c r="B1202" s="2" t="s">
        <v>1303</v>
      </c>
      <c r="C1202" s="2" t="s">
        <v>7</v>
      </c>
      <c r="D1202">
        <v>103</v>
      </c>
      <c r="E1202" s="3">
        <v>80</v>
      </c>
      <c r="F1202" s="3">
        <v>0.77669902899999999</v>
      </c>
    </row>
    <row r="1203" spans="1:6" x14ac:dyDescent="0.35">
      <c r="A1203" s="1">
        <v>44562</v>
      </c>
      <c r="B1203" s="2" t="s">
        <v>1303</v>
      </c>
      <c r="C1203" s="2" t="s">
        <v>7</v>
      </c>
      <c r="D1203">
        <v>112</v>
      </c>
      <c r="E1203" s="3">
        <v>80</v>
      </c>
      <c r="F1203" s="3">
        <v>0.71428571399999996</v>
      </c>
    </row>
    <row r="1204" spans="1:6" x14ac:dyDescent="0.35">
      <c r="A1204" s="1">
        <v>44593</v>
      </c>
      <c r="B1204" s="2" t="s">
        <v>1303</v>
      </c>
      <c r="C1204" s="2" t="s">
        <v>7</v>
      </c>
      <c r="D1204">
        <v>129</v>
      </c>
      <c r="E1204" s="3">
        <v>80</v>
      </c>
      <c r="F1204" s="3">
        <v>0.62015503900000002</v>
      </c>
    </row>
    <row r="1205" spans="1:6" x14ac:dyDescent="0.35">
      <c r="A1205" s="1">
        <v>44621</v>
      </c>
      <c r="B1205" s="2" t="s">
        <v>1303</v>
      </c>
      <c r="C1205" s="2" t="s">
        <v>7</v>
      </c>
      <c r="D1205">
        <v>139</v>
      </c>
      <c r="E1205" s="3">
        <v>80</v>
      </c>
      <c r="F1205" s="3">
        <v>0.57553956799999995</v>
      </c>
    </row>
    <row r="1206" spans="1:6" x14ac:dyDescent="0.35">
      <c r="A1206" s="1">
        <v>44652</v>
      </c>
      <c r="B1206" s="2" t="s">
        <v>1303</v>
      </c>
      <c r="C1206" s="2" t="s">
        <v>7</v>
      </c>
      <c r="D1206">
        <v>139</v>
      </c>
      <c r="E1206" s="3">
        <v>80</v>
      </c>
      <c r="F1206" s="3">
        <v>0.57553956799999995</v>
      </c>
    </row>
    <row r="1207" spans="1:6" x14ac:dyDescent="0.35">
      <c r="A1207" s="1">
        <v>44682</v>
      </c>
      <c r="B1207" s="2" t="s">
        <v>1303</v>
      </c>
      <c r="C1207" s="2" t="s">
        <v>7</v>
      </c>
      <c r="D1207">
        <v>141</v>
      </c>
      <c r="E1207" s="3">
        <v>80</v>
      </c>
      <c r="F1207" s="3">
        <v>0.56737588699999997</v>
      </c>
    </row>
    <row r="1208" spans="1:6" x14ac:dyDescent="0.35">
      <c r="A1208" s="1">
        <v>43709</v>
      </c>
      <c r="B1208" s="2" t="s">
        <v>30</v>
      </c>
      <c r="C1208" s="2" t="s">
        <v>7</v>
      </c>
      <c r="D1208">
        <v>20</v>
      </c>
      <c r="E1208" s="3">
        <v>15</v>
      </c>
      <c r="F1208" s="3">
        <v>0.75</v>
      </c>
    </row>
    <row r="1209" spans="1:6" x14ac:dyDescent="0.35">
      <c r="A1209" s="1">
        <v>43739</v>
      </c>
      <c r="B1209" s="2" t="s">
        <v>30</v>
      </c>
      <c r="C1209" s="2" t="s">
        <v>7</v>
      </c>
      <c r="D1209">
        <v>23</v>
      </c>
      <c r="E1209" s="3">
        <v>15</v>
      </c>
      <c r="F1209" s="3">
        <v>0.65217391300000005</v>
      </c>
    </row>
    <row r="1210" spans="1:6" x14ac:dyDescent="0.35">
      <c r="A1210" s="1">
        <v>43770</v>
      </c>
      <c r="B1210" s="2" t="s">
        <v>30</v>
      </c>
      <c r="C1210" s="2" t="s">
        <v>7</v>
      </c>
      <c r="D1210">
        <v>22</v>
      </c>
      <c r="E1210" s="3">
        <v>15</v>
      </c>
      <c r="F1210" s="3">
        <v>0.68181818199999999</v>
      </c>
    </row>
    <row r="1211" spans="1:6" x14ac:dyDescent="0.35">
      <c r="A1211" s="1">
        <v>43800</v>
      </c>
      <c r="B1211" s="2" t="s">
        <v>30</v>
      </c>
      <c r="C1211" s="2" t="s">
        <v>7</v>
      </c>
      <c r="D1211">
        <v>24</v>
      </c>
      <c r="E1211" s="3">
        <v>15</v>
      </c>
      <c r="F1211" s="3">
        <v>0.625</v>
      </c>
    </row>
    <row r="1212" spans="1:6" x14ac:dyDescent="0.35">
      <c r="A1212" s="1">
        <v>43831</v>
      </c>
      <c r="B1212" s="2" t="s">
        <v>30</v>
      </c>
      <c r="C1212" s="2" t="s">
        <v>7</v>
      </c>
      <c r="D1212">
        <v>24</v>
      </c>
      <c r="E1212" s="3">
        <v>15</v>
      </c>
      <c r="F1212" s="3">
        <v>0.625</v>
      </c>
    </row>
    <row r="1213" spans="1:6" x14ac:dyDescent="0.35">
      <c r="A1213" s="1">
        <v>43862</v>
      </c>
      <c r="B1213" s="2" t="s">
        <v>30</v>
      </c>
      <c r="C1213" s="2" t="s">
        <v>7</v>
      </c>
      <c r="D1213">
        <v>24</v>
      </c>
      <c r="E1213" s="3">
        <v>15</v>
      </c>
      <c r="F1213" s="3">
        <v>0.625</v>
      </c>
    </row>
    <row r="1214" spans="1:6" x14ac:dyDescent="0.35">
      <c r="A1214" s="1">
        <v>43891</v>
      </c>
      <c r="B1214" s="2" t="s">
        <v>30</v>
      </c>
      <c r="C1214" s="2" t="s">
        <v>7</v>
      </c>
      <c r="D1214">
        <v>24</v>
      </c>
      <c r="E1214" s="3">
        <v>15</v>
      </c>
      <c r="F1214" s="3">
        <v>0.625</v>
      </c>
    </row>
    <row r="1215" spans="1:6" x14ac:dyDescent="0.35">
      <c r="A1215" s="1">
        <v>43922</v>
      </c>
      <c r="B1215" s="2" t="s">
        <v>30</v>
      </c>
      <c r="C1215" s="2" t="s">
        <v>7</v>
      </c>
      <c r="D1215">
        <v>28</v>
      </c>
      <c r="E1215" s="3">
        <v>15</v>
      </c>
      <c r="F1215" s="3">
        <v>0.53571428600000004</v>
      </c>
    </row>
    <row r="1216" spans="1:6" x14ac:dyDescent="0.35">
      <c r="A1216" s="1">
        <v>43952</v>
      </c>
      <c r="B1216" s="2" t="s">
        <v>30</v>
      </c>
      <c r="C1216" s="2" t="s">
        <v>7</v>
      </c>
      <c r="D1216">
        <v>15</v>
      </c>
      <c r="E1216" s="3">
        <v>15</v>
      </c>
      <c r="F1216" s="3">
        <v>1</v>
      </c>
    </row>
    <row r="1217" spans="1:6" x14ac:dyDescent="0.35">
      <c r="A1217" s="1">
        <v>43983</v>
      </c>
      <c r="B1217" s="2" t="s">
        <v>30</v>
      </c>
      <c r="C1217" s="2" t="s">
        <v>7</v>
      </c>
      <c r="D1217">
        <v>15</v>
      </c>
      <c r="E1217" s="3">
        <v>15</v>
      </c>
      <c r="F1217" s="3">
        <v>1</v>
      </c>
    </row>
    <row r="1218" spans="1:6" x14ac:dyDescent="0.35">
      <c r="A1218" s="1">
        <v>44013</v>
      </c>
      <c r="B1218" s="2" t="s">
        <v>30</v>
      </c>
      <c r="C1218" s="2" t="s">
        <v>7</v>
      </c>
      <c r="D1218">
        <v>15</v>
      </c>
      <c r="E1218" s="3">
        <v>15</v>
      </c>
      <c r="F1218" s="3">
        <v>1</v>
      </c>
    </row>
    <row r="1219" spans="1:6" x14ac:dyDescent="0.35">
      <c r="A1219" s="1">
        <v>44044</v>
      </c>
      <c r="B1219" s="2" t="s">
        <v>30</v>
      </c>
      <c r="C1219" s="2" t="s">
        <v>7</v>
      </c>
      <c r="D1219">
        <v>13</v>
      </c>
      <c r="E1219" s="3">
        <v>15</v>
      </c>
      <c r="F1219" s="3">
        <v>1.1538461499999999</v>
      </c>
    </row>
    <row r="1220" spans="1:6" x14ac:dyDescent="0.35">
      <c r="A1220" s="1">
        <v>44075</v>
      </c>
      <c r="B1220" s="2" t="s">
        <v>30</v>
      </c>
      <c r="C1220" s="2" t="s">
        <v>7</v>
      </c>
      <c r="D1220">
        <v>13</v>
      </c>
      <c r="E1220" s="3">
        <v>15</v>
      </c>
      <c r="F1220" s="3">
        <v>1.1538461499999999</v>
      </c>
    </row>
    <row r="1221" spans="1:6" x14ac:dyDescent="0.35">
      <c r="A1221" s="1">
        <v>44105</v>
      </c>
      <c r="B1221" s="2" t="s">
        <v>30</v>
      </c>
      <c r="C1221" s="2" t="s">
        <v>7</v>
      </c>
      <c r="D1221">
        <v>14</v>
      </c>
      <c r="E1221" s="3">
        <v>15</v>
      </c>
      <c r="F1221" s="3">
        <v>1.0714285699999999</v>
      </c>
    </row>
    <row r="1222" spans="1:6" x14ac:dyDescent="0.35">
      <c r="A1222" s="1">
        <v>44136</v>
      </c>
      <c r="B1222" s="2" t="s">
        <v>30</v>
      </c>
      <c r="C1222" s="2" t="s">
        <v>7</v>
      </c>
      <c r="D1222">
        <v>14</v>
      </c>
      <c r="E1222" s="3">
        <v>15</v>
      </c>
      <c r="F1222" s="3">
        <v>1.0714285699999999</v>
      </c>
    </row>
    <row r="1223" spans="1:6" x14ac:dyDescent="0.35">
      <c r="A1223" s="1">
        <v>43709</v>
      </c>
      <c r="B1223" s="2" t="s">
        <v>30</v>
      </c>
      <c r="C1223" s="2" t="s">
        <v>9</v>
      </c>
      <c r="D1223">
        <v>3</v>
      </c>
      <c r="E1223" s="3">
        <v>10</v>
      </c>
      <c r="F1223" s="3">
        <v>3.3333333299999999</v>
      </c>
    </row>
    <row r="1224" spans="1:6" x14ac:dyDescent="0.35">
      <c r="A1224" s="1">
        <v>43739</v>
      </c>
      <c r="B1224" s="2" t="s">
        <v>30</v>
      </c>
      <c r="C1224" s="2" t="s">
        <v>9</v>
      </c>
      <c r="D1224">
        <v>2</v>
      </c>
      <c r="E1224" s="3">
        <v>10</v>
      </c>
      <c r="F1224" s="3">
        <v>5</v>
      </c>
    </row>
    <row r="1225" spans="1:6" x14ac:dyDescent="0.35">
      <c r="A1225" s="1">
        <v>43770</v>
      </c>
      <c r="B1225" s="2" t="s">
        <v>30</v>
      </c>
      <c r="C1225" s="2" t="s">
        <v>9</v>
      </c>
      <c r="D1225">
        <v>3</v>
      </c>
      <c r="E1225" s="3">
        <v>10</v>
      </c>
      <c r="F1225" s="3">
        <v>3.3333333299999999</v>
      </c>
    </row>
    <row r="1226" spans="1:6" x14ac:dyDescent="0.35">
      <c r="A1226" s="1">
        <v>43800</v>
      </c>
      <c r="B1226" s="2" t="s">
        <v>30</v>
      </c>
      <c r="C1226" s="2" t="s">
        <v>9</v>
      </c>
      <c r="D1226">
        <v>3</v>
      </c>
      <c r="E1226" s="3">
        <v>10</v>
      </c>
      <c r="F1226" s="3">
        <v>3.3333333299999999</v>
      </c>
    </row>
    <row r="1227" spans="1:6" x14ac:dyDescent="0.35">
      <c r="A1227" s="1">
        <v>43831</v>
      </c>
      <c r="B1227" s="2" t="s">
        <v>30</v>
      </c>
      <c r="C1227" s="2" t="s">
        <v>9</v>
      </c>
      <c r="D1227">
        <v>3</v>
      </c>
      <c r="E1227" s="3">
        <v>10</v>
      </c>
      <c r="F1227" s="3">
        <v>3.3333333299999999</v>
      </c>
    </row>
    <row r="1228" spans="1:6" x14ac:dyDescent="0.35">
      <c r="A1228" s="1">
        <v>43862</v>
      </c>
      <c r="B1228" s="2" t="s">
        <v>30</v>
      </c>
      <c r="C1228" s="2" t="s">
        <v>9</v>
      </c>
      <c r="D1228">
        <v>2</v>
      </c>
      <c r="E1228" s="3">
        <v>10</v>
      </c>
      <c r="F1228" s="3">
        <v>5</v>
      </c>
    </row>
    <row r="1229" spans="1:6" x14ac:dyDescent="0.35">
      <c r="A1229" s="1">
        <v>43891</v>
      </c>
      <c r="B1229" s="2" t="s">
        <v>30</v>
      </c>
      <c r="C1229" s="2" t="s">
        <v>9</v>
      </c>
      <c r="D1229">
        <v>2</v>
      </c>
      <c r="E1229" s="3">
        <v>10</v>
      </c>
      <c r="F1229" s="3">
        <v>5</v>
      </c>
    </row>
    <row r="1230" spans="1:6" x14ac:dyDescent="0.35">
      <c r="A1230" s="1">
        <v>43922</v>
      </c>
      <c r="B1230" s="2" t="s">
        <v>30</v>
      </c>
      <c r="C1230" s="2" t="s">
        <v>9</v>
      </c>
      <c r="D1230">
        <v>2</v>
      </c>
      <c r="E1230" s="3">
        <v>10</v>
      </c>
      <c r="F1230" s="3">
        <v>5</v>
      </c>
    </row>
    <row r="1231" spans="1:6" x14ac:dyDescent="0.35">
      <c r="A1231" s="1">
        <v>43952</v>
      </c>
      <c r="B1231" s="2" t="s">
        <v>30</v>
      </c>
      <c r="C1231" s="2" t="s">
        <v>9</v>
      </c>
      <c r="D1231">
        <v>16</v>
      </c>
      <c r="E1231" s="3">
        <v>10</v>
      </c>
      <c r="F1231" s="3">
        <v>0.625</v>
      </c>
    </row>
    <row r="1232" spans="1:6" x14ac:dyDescent="0.35">
      <c r="A1232" s="1">
        <v>43983</v>
      </c>
      <c r="B1232" s="2" t="s">
        <v>30</v>
      </c>
      <c r="C1232" s="2" t="s">
        <v>9</v>
      </c>
      <c r="D1232">
        <v>16</v>
      </c>
      <c r="E1232" s="3">
        <v>10</v>
      </c>
      <c r="F1232" s="3">
        <v>0.625</v>
      </c>
    </row>
    <row r="1233" spans="1:6" x14ac:dyDescent="0.35">
      <c r="A1233" s="1">
        <v>44013</v>
      </c>
      <c r="B1233" s="2" t="s">
        <v>30</v>
      </c>
      <c r="C1233" s="2" t="s">
        <v>9</v>
      </c>
      <c r="D1233">
        <v>16</v>
      </c>
      <c r="E1233" s="3">
        <v>10</v>
      </c>
      <c r="F1233" s="3">
        <v>0.625</v>
      </c>
    </row>
    <row r="1234" spans="1:6" x14ac:dyDescent="0.35">
      <c r="A1234" s="1">
        <v>44044</v>
      </c>
      <c r="B1234" s="2" t="s">
        <v>30</v>
      </c>
      <c r="C1234" s="2" t="s">
        <v>9</v>
      </c>
      <c r="D1234">
        <v>15</v>
      </c>
      <c r="E1234" s="3">
        <v>10</v>
      </c>
      <c r="F1234" s="3">
        <v>0.66666666699999999</v>
      </c>
    </row>
    <row r="1235" spans="1:6" x14ac:dyDescent="0.35">
      <c r="A1235" s="1">
        <v>44075</v>
      </c>
      <c r="B1235" s="2" t="s">
        <v>30</v>
      </c>
      <c r="C1235" s="2" t="s">
        <v>9</v>
      </c>
      <c r="D1235">
        <v>15</v>
      </c>
      <c r="E1235" s="3">
        <v>10</v>
      </c>
      <c r="F1235" s="3">
        <v>0.66666666699999999</v>
      </c>
    </row>
    <row r="1236" spans="1:6" x14ac:dyDescent="0.35">
      <c r="A1236" s="1">
        <v>44105</v>
      </c>
      <c r="B1236" s="2" t="s">
        <v>30</v>
      </c>
      <c r="C1236" s="2" t="s">
        <v>9</v>
      </c>
      <c r="D1236">
        <v>15</v>
      </c>
      <c r="E1236" s="3">
        <v>10</v>
      </c>
      <c r="F1236" s="3">
        <v>0.66666666699999999</v>
      </c>
    </row>
    <row r="1237" spans="1:6" x14ac:dyDescent="0.35">
      <c r="A1237" s="1">
        <v>44136</v>
      </c>
      <c r="B1237" s="2" t="s">
        <v>30</v>
      </c>
      <c r="C1237" s="2" t="s">
        <v>9</v>
      </c>
      <c r="D1237">
        <v>15</v>
      </c>
      <c r="E1237" s="3">
        <v>10</v>
      </c>
      <c r="F1237" s="3">
        <v>0.66666666699999999</v>
      </c>
    </row>
    <row r="1238" spans="1:6" x14ac:dyDescent="0.35">
      <c r="A1238" s="1">
        <v>44440</v>
      </c>
      <c r="B1238" s="2" t="s">
        <v>1246</v>
      </c>
      <c r="C1238" s="2" t="s">
        <v>7</v>
      </c>
      <c r="D1238">
        <v>28</v>
      </c>
      <c r="E1238" s="3">
        <v>30</v>
      </c>
      <c r="F1238" s="3">
        <v>1.0714285699999999</v>
      </c>
    </row>
    <row r="1239" spans="1:6" x14ac:dyDescent="0.35">
      <c r="A1239" s="1">
        <v>44470</v>
      </c>
      <c r="B1239" s="2" t="s">
        <v>1305</v>
      </c>
      <c r="C1239" s="2" t="s">
        <v>7</v>
      </c>
      <c r="D1239">
        <v>28</v>
      </c>
      <c r="E1239" s="3">
        <v>30</v>
      </c>
      <c r="F1239" s="3">
        <v>1.0714285699999999</v>
      </c>
    </row>
    <row r="1240" spans="1:6" x14ac:dyDescent="0.35">
      <c r="A1240" s="1">
        <v>44501</v>
      </c>
      <c r="B1240" s="2" t="s">
        <v>1305</v>
      </c>
      <c r="C1240" s="2" t="s">
        <v>7</v>
      </c>
      <c r="D1240">
        <v>28</v>
      </c>
      <c r="E1240" s="3">
        <v>30</v>
      </c>
      <c r="F1240" s="3">
        <v>1.0714285699999999</v>
      </c>
    </row>
    <row r="1241" spans="1:6" x14ac:dyDescent="0.35">
      <c r="A1241" s="1">
        <v>44531</v>
      </c>
      <c r="B1241" s="2" t="s">
        <v>1305</v>
      </c>
      <c r="C1241" s="2" t="s">
        <v>7</v>
      </c>
      <c r="D1241">
        <v>28</v>
      </c>
      <c r="E1241" s="3">
        <v>30</v>
      </c>
      <c r="F1241" s="3">
        <v>1.0714285699999999</v>
      </c>
    </row>
    <row r="1242" spans="1:6" x14ac:dyDescent="0.35">
      <c r="A1242" s="1">
        <v>44562</v>
      </c>
      <c r="B1242" s="2" t="s">
        <v>1305</v>
      </c>
      <c r="C1242" s="2" t="s">
        <v>7</v>
      </c>
      <c r="D1242">
        <v>28</v>
      </c>
      <c r="E1242" s="3">
        <v>30</v>
      </c>
      <c r="F1242" s="3">
        <v>1.0714285699999999</v>
      </c>
    </row>
    <row r="1243" spans="1:6" x14ac:dyDescent="0.35">
      <c r="A1243" s="1">
        <v>44593</v>
      </c>
      <c r="B1243" s="2" t="s">
        <v>1305</v>
      </c>
      <c r="C1243" s="2" t="s">
        <v>7</v>
      </c>
      <c r="D1243">
        <v>40</v>
      </c>
      <c r="E1243" s="3">
        <v>30</v>
      </c>
      <c r="F1243" s="3">
        <v>0.75</v>
      </c>
    </row>
    <row r="1244" spans="1:6" x14ac:dyDescent="0.35">
      <c r="A1244" s="1">
        <v>44621</v>
      </c>
      <c r="B1244" s="2" t="s">
        <v>1305</v>
      </c>
      <c r="C1244" s="2" t="s">
        <v>7</v>
      </c>
      <c r="D1244">
        <v>49</v>
      </c>
      <c r="E1244" s="3">
        <v>30</v>
      </c>
      <c r="F1244" s="3">
        <v>0.61224489800000004</v>
      </c>
    </row>
    <row r="1245" spans="1:6" x14ac:dyDescent="0.35">
      <c r="A1245" s="1">
        <v>44652</v>
      </c>
      <c r="B1245" s="2" t="s">
        <v>1305</v>
      </c>
      <c r="C1245" s="2" t="s">
        <v>7</v>
      </c>
      <c r="D1245">
        <v>49</v>
      </c>
      <c r="E1245" s="3">
        <v>30</v>
      </c>
      <c r="F1245" s="3">
        <v>0.61224489800000004</v>
      </c>
    </row>
    <row r="1246" spans="1:6" x14ac:dyDescent="0.35">
      <c r="A1246" s="1">
        <v>44682</v>
      </c>
      <c r="B1246" s="2" t="s">
        <v>1305</v>
      </c>
      <c r="C1246" s="2" t="s">
        <v>7</v>
      </c>
      <c r="D1246">
        <v>49</v>
      </c>
      <c r="E1246" s="3">
        <v>30</v>
      </c>
      <c r="F1246" s="3">
        <v>0.61224489800000004</v>
      </c>
    </row>
    <row r="1247" spans="1:6" x14ac:dyDescent="0.35">
      <c r="A1247" s="1">
        <v>43525</v>
      </c>
      <c r="B1247" s="2" t="s">
        <v>11</v>
      </c>
      <c r="C1247" s="2" t="s">
        <v>7</v>
      </c>
      <c r="D1247">
        <v>72</v>
      </c>
      <c r="E1247" s="3">
        <v>40</v>
      </c>
      <c r="F1247" s="3">
        <v>0.55555555599999995</v>
      </c>
    </row>
    <row r="1248" spans="1:6" x14ac:dyDescent="0.35">
      <c r="A1248" s="1">
        <v>43556</v>
      </c>
      <c r="B1248" s="2" t="s">
        <v>11</v>
      </c>
      <c r="C1248" s="2" t="s">
        <v>7</v>
      </c>
      <c r="D1248">
        <v>82</v>
      </c>
      <c r="E1248" s="3">
        <v>50</v>
      </c>
      <c r="F1248" s="3">
        <v>0.60975609799999997</v>
      </c>
    </row>
    <row r="1249" spans="1:6" x14ac:dyDescent="0.35">
      <c r="A1249" s="1">
        <v>43586</v>
      </c>
      <c r="B1249" s="2" t="s">
        <v>11</v>
      </c>
      <c r="C1249" s="2" t="s">
        <v>7</v>
      </c>
      <c r="D1249">
        <v>83</v>
      </c>
      <c r="E1249" s="3">
        <v>50</v>
      </c>
      <c r="F1249" s="3">
        <v>0.602409639</v>
      </c>
    </row>
    <row r="1250" spans="1:6" x14ac:dyDescent="0.35">
      <c r="A1250" s="1">
        <v>43617</v>
      </c>
      <c r="B1250" s="2" t="s">
        <v>11</v>
      </c>
      <c r="C1250" s="2" t="s">
        <v>7</v>
      </c>
      <c r="D1250">
        <v>84</v>
      </c>
      <c r="E1250" s="3">
        <v>50</v>
      </c>
      <c r="F1250" s="3">
        <v>0.59523809500000002</v>
      </c>
    </row>
    <row r="1251" spans="1:6" x14ac:dyDescent="0.35">
      <c r="A1251" s="1">
        <v>43647</v>
      </c>
      <c r="B1251" s="2" t="s">
        <v>11</v>
      </c>
      <c r="C1251" s="2" t="s">
        <v>7</v>
      </c>
      <c r="D1251">
        <v>85</v>
      </c>
      <c r="E1251" s="3">
        <v>50</v>
      </c>
      <c r="F1251" s="3">
        <v>0.58823529399999996</v>
      </c>
    </row>
    <row r="1252" spans="1:6" x14ac:dyDescent="0.35">
      <c r="A1252" s="1">
        <v>43678</v>
      </c>
      <c r="B1252" s="2" t="s">
        <v>11</v>
      </c>
      <c r="C1252" s="2" t="s">
        <v>7</v>
      </c>
      <c r="D1252">
        <v>87</v>
      </c>
      <c r="E1252" s="3">
        <v>50</v>
      </c>
      <c r="F1252" s="3">
        <v>0.57471264399999999</v>
      </c>
    </row>
    <row r="1253" spans="1:6" x14ac:dyDescent="0.35">
      <c r="A1253" s="1">
        <v>43709</v>
      </c>
      <c r="B1253" s="2" t="s">
        <v>11</v>
      </c>
      <c r="C1253" s="2" t="s">
        <v>7</v>
      </c>
      <c r="D1253">
        <v>88</v>
      </c>
      <c r="E1253" s="3">
        <v>50</v>
      </c>
      <c r="F1253" s="3">
        <v>0.56818181800000001</v>
      </c>
    </row>
    <row r="1254" spans="1:6" x14ac:dyDescent="0.35">
      <c r="A1254" s="1">
        <v>43739</v>
      </c>
      <c r="B1254" s="2" t="s">
        <v>11</v>
      </c>
      <c r="C1254" s="2" t="s">
        <v>7</v>
      </c>
      <c r="D1254">
        <v>88</v>
      </c>
      <c r="E1254" s="3">
        <v>50</v>
      </c>
      <c r="F1254" s="3">
        <v>0.56818181800000001</v>
      </c>
    </row>
    <row r="1255" spans="1:6" x14ac:dyDescent="0.35">
      <c r="A1255" s="1">
        <v>43770</v>
      </c>
      <c r="B1255" s="2" t="s">
        <v>11</v>
      </c>
      <c r="C1255" s="2" t="s">
        <v>7</v>
      </c>
      <c r="D1255">
        <v>87</v>
      </c>
      <c r="E1255" s="3">
        <v>50</v>
      </c>
      <c r="F1255" s="3">
        <v>0.57471264399999999</v>
      </c>
    </row>
    <row r="1256" spans="1:6" x14ac:dyDescent="0.35">
      <c r="A1256" s="1">
        <v>43800</v>
      </c>
      <c r="B1256" s="2" t="s">
        <v>11</v>
      </c>
      <c r="C1256" s="2" t="s">
        <v>7</v>
      </c>
      <c r="D1256">
        <v>89</v>
      </c>
      <c r="E1256" s="3">
        <v>50</v>
      </c>
      <c r="F1256" s="3">
        <v>0.56179775300000001</v>
      </c>
    </row>
    <row r="1257" spans="1:6" x14ac:dyDescent="0.35">
      <c r="A1257" s="1">
        <v>43831</v>
      </c>
      <c r="B1257" s="2" t="s">
        <v>11</v>
      </c>
      <c r="C1257" s="2" t="s">
        <v>7</v>
      </c>
      <c r="D1257">
        <v>89</v>
      </c>
      <c r="E1257" s="3">
        <v>50</v>
      </c>
      <c r="F1257" s="3">
        <v>0.56179775300000001</v>
      </c>
    </row>
    <row r="1258" spans="1:6" x14ac:dyDescent="0.35">
      <c r="A1258" s="1">
        <v>43862</v>
      </c>
      <c r="B1258" s="2" t="s">
        <v>11</v>
      </c>
      <c r="C1258" s="2" t="s">
        <v>7</v>
      </c>
      <c r="D1258">
        <v>88</v>
      </c>
      <c r="E1258" s="3">
        <v>50</v>
      </c>
      <c r="F1258" s="3">
        <v>0.56818181800000001</v>
      </c>
    </row>
    <row r="1259" spans="1:6" x14ac:dyDescent="0.35">
      <c r="A1259" s="1">
        <v>43891</v>
      </c>
      <c r="B1259" s="2" t="s">
        <v>11</v>
      </c>
      <c r="C1259" s="2" t="s">
        <v>7</v>
      </c>
      <c r="D1259">
        <v>92</v>
      </c>
      <c r="E1259" s="3">
        <v>50</v>
      </c>
      <c r="F1259" s="3">
        <v>0.54347826099999996</v>
      </c>
    </row>
    <row r="1260" spans="1:6" x14ac:dyDescent="0.35">
      <c r="A1260" s="1">
        <v>43922</v>
      </c>
      <c r="B1260" s="2" t="s">
        <v>11</v>
      </c>
      <c r="C1260" s="2" t="s">
        <v>7</v>
      </c>
      <c r="D1260">
        <v>93</v>
      </c>
      <c r="E1260" s="3">
        <v>50</v>
      </c>
      <c r="F1260" s="3">
        <v>0.53763440900000004</v>
      </c>
    </row>
    <row r="1261" spans="1:6" x14ac:dyDescent="0.35">
      <c r="A1261" s="1">
        <v>43952</v>
      </c>
      <c r="B1261" s="2" t="s">
        <v>11</v>
      </c>
      <c r="C1261" s="2" t="s">
        <v>7</v>
      </c>
      <c r="D1261">
        <v>90</v>
      </c>
      <c r="E1261" s="3">
        <v>50</v>
      </c>
      <c r="F1261" s="3">
        <v>0.55555555599999995</v>
      </c>
    </row>
    <row r="1262" spans="1:6" x14ac:dyDescent="0.35">
      <c r="A1262" s="1">
        <v>43983</v>
      </c>
      <c r="B1262" s="2" t="s">
        <v>11</v>
      </c>
      <c r="C1262" s="2" t="s">
        <v>7</v>
      </c>
      <c r="D1262">
        <v>90</v>
      </c>
      <c r="E1262" s="3">
        <v>50</v>
      </c>
      <c r="F1262" s="3">
        <v>0.55555555599999995</v>
      </c>
    </row>
    <row r="1263" spans="1:6" x14ac:dyDescent="0.35">
      <c r="A1263" s="1">
        <v>44013</v>
      </c>
      <c r="B1263" s="2" t="s">
        <v>11</v>
      </c>
      <c r="C1263" s="2" t="s">
        <v>7</v>
      </c>
      <c r="D1263">
        <v>98</v>
      </c>
      <c r="E1263" s="3">
        <v>65</v>
      </c>
      <c r="F1263" s="3">
        <v>0.663265306</v>
      </c>
    </row>
    <row r="1264" spans="1:6" x14ac:dyDescent="0.35">
      <c r="A1264" s="1">
        <v>44044</v>
      </c>
      <c r="B1264" s="2" t="s">
        <v>11</v>
      </c>
      <c r="C1264" s="2" t="s">
        <v>7</v>
      </c>
      <c r="D1264">
        <v>98</v>
      </c>
      <c r="E1264" s="3">
        <v>65</v>
      </c>
      <c r="F1264" s="3">
        <v>0.663265306</v>
      </c>
    </row>
    <row r="1265" spans="1:6" x14ac:dyDescent="0.35">
      <c r="A1265" s="1">
        <v>44075</v>
      </c>
      <c r="B1265" s="2" t="s">
        <v>11</v>
      </c>
      <c r="C1265" s="2" t="s">
        <v>7</v>
      </c>
      <c r="D1265">
        <v>101</v>
      </c>
      <c r="E1265" s="3">
        <v>65</v>
      </c>
      <c r="F1265" s="3">
        <v>0.64356435599999995</v>
      </c>
    </row>
    <row r="1266" spans="1:6" x14ac:dyDescent="0.35">
      <c r="A1266" s="1">
        <v>44105</v>
      </c>
      <c r="B1266" s="2" t="s">
        <v>11</v>
      </c>
      <c r="C1266" s="2" t="s">
        <v>7</v>
      </c>
      <c r="D1266">
        <v>100</v>
      </c>
      <c r="E1266" s="3">
        <v>65</v>
      </c>
      <c r="F1266" s="3">
        <v>0.65</v>
      </c>
    </row>
    <row r="1267" spans="1:6" x14ac:dyDescent="0.35">
      <c r="A1267" s="1">
        <v>44136</v>
      </c>
      <c r="B1267" s="2" t="s">
        <v>11</v>
      </c>
      <c r="C1267" s="2" t="s">
        <v>7</v>
      </c>
      <c r="D1267">
        <v>99</v>
      </c>
      <c r="E1267" s="3">
        <v>65</v>
      </c>
      <c r="F1267" s="3">
        <v>0.65656565700000002</v>
      </c>
    </row>
    <row r="1268" spans="1:6" x14ac:dyDescent="0.35">
      <c r="A1268" s="1">
        <v>44166</v>
      </c>
      <c r="B1268" s="2" t="s">
        <v>11</v>
      </c>
      <c r="C1268" s="2" t="s">
        <v>7</v>
      </c>
      <c r="D1268">
        <v>98</v>
      </c>
      <c r="E1268" s="3">
        <v>65</v>
      </c>
      <c r="F1268" s="3">
        <v>0.663265306</v>
      </c>
    </row>
    <row r="1269" spans="1:6" x14ac:dyDescent="0.35">
      <c r="A1269" s="1">
        <v>44197</v>
      </c>
      <c r="B1269" s="2" t="s">
        <v>11</v>
      </c>
      <c r="C1269" s="2" t="s">
        <v>7</v>
      </c>
      <c r="D1269">
        <v>100</v>
      </c>
      <c r="E1269" s="3">
        <v>65</v>
      </c>
      <c r="F1269" s="3">
        <v>0.65</v>
      </c>
    </row>
    <row r="1270" spans="1:6" x14ac:dyDescent="0.35">
      <c r="A1270" s="1">
        <v>44228</v>
      </c>
      <c r="B1270" s="2" t="s">
        <v>11</v>
      </c>
      <c r="C1270" s="2" t="s">
        <v>7</v>
      </c>
      <c r="D1270">
        <v>100</v>
      </c>
      <c r="E1270" s="3">
        <v>65</v>
      </c>
      <c r="F1270" s="3">
        <v>0.65</v>
      </c>
    </row>
    <row r="1271" spans="1:6" x14ac:dyDescent="0.35">
      <c r="A1271" s="1">
        <v>44256</v>
      </c>
      <c r="B1271" s="2" t="s">
        <v>11</v>
      </c>
      <c r="C1271" s="2" t="s">
        <v>7</v>
      </c>
      <c r="D1271">
        <v>107</v>
      </c>
      <c r="E1271" s="3">
        <v>65</v>
      </c>
      <c r="F1271" s="3">
        <v>0.60747663600000001</v>
      </c>
    </row>
    <row r="1272" spans="1:6" x14ac:dyDescent="0.35">
      <c r="A1272" s="1">
        <v>44287</v>
      </c>
      <c r="B1272" s="2" t="s">
        <v>11</v>
      </c>
      <c r="C1272" s="2" t="s">
        <v>7</v>
      </c>
      <c r="D1272">
        <v>107</v>
      </c>
      <c r="E1272" s="3">
        <v>65</v>
      </c>
      <c r="F1272" s="3">
        <v>0.60747663600000001</v>
      </c>
    </row>
    <row r="1273" spans="1:6" x14ac:dyDescent="0.35">
      <c r="A1273" s="1">
        <v>44317</v>
      </c>
      <c r="B1273" s="2" t="s">
        <v>11</v>
      </c>
      <c r="C1273" s="2" t="s">
        <v>7</v>
      </c>
      <c r="D1273">
        <v>107</v>
      </c>
      <c r="E1273" s="3">
        <v>65</v>
      </c>
      <c r="F1273" s="3">
        <v>0.60747663600000001</v>
      </c>
    </row>
    <row r="1274" spans="1:6" x14ac:dyDescent="0.35">
      <c r="A1274" s="1">
        <v>44348</v>
      </c>
      <c r="B1274" s="2" t="s">
        <v>11</v>
      </c>
      <c r="C1274" s="2" t="s">
        <v>7</v>
      </c>
      <c r="D1274">
        <v>107</v>
      </c>
      <c r="E1274" s="3">
        <v>65</v>
      </c>
      <c r="F1274" s="3">
        <v>0.60747663600000001</v>
      </c>
    </row>
    <row r="1275" spans="1:6" x14ac:dyDescent="0.35">
      <c r="A1275" s="1">
        <v>44378</v>
      </c>
      <c r="B1275" s="2" t="s">
        <v>11</v>
      </c>
      <c r="C1275" s="2" t="s">
        <v>7</v>
      </c>
      <c r="D1275">
        <v>106</v>
      </c>
      <c r="E1275" s="3">
        <v>65</v>
      </c>
      <c r="F1275" s="3">
        <v>0.61320754700000002</v>
      </c>
    </row>
    <row r="1276" spans="1:6" x14ac:dyDescent="0.35">
      <c r="A1276" s="1">
        <v>44409</v>
      </c>
      <c r="B1276" s="2" t="s">
        <v>11</v>
      </c>
      <c r="C1276" s="2" t="s">
        <v>7</v>
      </c>
      <c r="D1276">
        <v>106</v>
      </c>
      <c r="E1276" s="3">
        <v>65</v>
      </c>
      <c r="F1276" s="3">
        <v>0.61320754700000002</v>
      </c>
    </row>
    <row r="1277" spans="1:6" x14ac:dyDescent="0.35">
      <c r="A1277" s="1">
        <v>44440</v>
      </c>
      <c r="B1277" s="2" t="s">
        <v>11</v>
      </c>
      <c r="C1277" s="2" t="s">
        <v>7</v>
      </c>
      <c r="D1277">
        <v>111</v>
      </c>
      <c r="E1277" s="3">
        <v>65</v>
      </c>
      <c r="F1277" s="3">
        <v>0.58558558599999999</v>
      </c>
    </row>
    <row r="1278" spans="1:6" x14ac:dyDescent="0.35">
      <c r="A1278" s="1">
        <v>44470</v>
      </c>
      <c r="B1278" s="2" t="s">
        <v>11</v>
      </c>
      <c r="C1278" s="2" t="s">
        <v>7</v>
      </c>
      <c r="D1278">
        <v>111</v>
      </c>
      <c r="E1278" s="3">
        <v>65</v>
      </c>
      <c r="F1278" s="3">
        <v>0.58558558599999999</v>
      </c>
    </row>
    <row r="1279" spans="1:6" x14ac:dyDescent="0.35">
      <c r="A1279" s="1">
        <v>44501</v>
      </c>
      <c r="B1279" s="2" t="s">
        <v>11</v>
      </c>
      <c r="C1279" s="2" t="s">
        <v>7</v>
      </c>
      <c r="D1279">
        <v>114</v>
      </c>
      <c r="E1279" s="3">
        <v>65</v>
      </c>
      <c r="F1279" s="3">
        <v>0.57017543900000001</v>
      </c>
    </row>
    <row r="1280" spans="1:6" x14ac:dyDescent="0.35">
      <c r="A1280" s="1">
        <v>44531</v>
      </c>
      <c r="B1280" s="2" t="s">
        <v>11</v>
      </c>
      <c r="C1280" s="2" t="s">
        <v>7</v>
      </c>
      <c r="D1280">
        <v>116</v>
      </c>
      <c r="E1280" s="3">
        <v>65</v>
      </c>
      <c r="F1280" s="3">
        <v>0.56034482799999996</v>
      </c>
    </row>
    <row r="1281" spans="1:6" x14ac:dyDescent="0.35">
      <c r="A1281" s="1">
        <v>44562</v>
      </c>
      <c r="B1281" s="2" t="s">
        <v>11</v>
      </c>
      <c r="C1281" s="2" t="s">
        <v>7</v>
      </c>
      <c r="D1281">
        <v>113</v>
      </c>
      <c r="E1281" s="3">
        <v>65</v>
      </c>
      <c r="F1281" s="3">
        <v>0.575221239</v>
      </c>
    </row>
    <row r="1282" spans="1:6" x14ac:dyDescent="0.35">
      <c r="A1282" s="1">
        <v>44593</v>
      </c>
      <c r="B1282" s="2" t="s">
        <v>11</v>
      </c>
      <c r="C1282" s="2" t="s">
        <v>7</v>
      </c>
      <c r="D1282">
        <v>116</v>
      </c>
      <c r="E1282" s="3">
        <v>65</v>
      </c>
      <c r="F1282" s="3">
        <v>0.56034482799999996</v>
      </c>
    </row>
    <row r="1283" spans="1:6" x14ac:dyDescent="0.35">
      <c r="A1283" s="1">
        <v>44621</v>
      </c>
      <c r="B1283" s="2" t="s">
        <v>11</v>
      </c>
      <c r="C1283" s="2" t="s">
        <v>7</v>
      </c>
      <c r="D1283">
        <v>116</v>
      </c>
      <c r="E1283" s="3">
        <v>65</v>
      </c>
      <c r="F1283" s="3">
        <v>0.56034482799999996</v>
      </c>
    </row>
    <row r="1284" spans="1:6" x14ac:dyDescent="0.35">
      <c r="A1284" s="1">
        <v>44652</v>
      </c>
      <c r="B1284" s="2" t="s">
        <v>11</v>
      </c>
      <c r="C1284" s="2" t="s">
        <v>7</v>
      </c>
      <c r="D1284">
        <v>121</v>
      </c>
      <c r="E1284" s="3">
        <v>65</v>
      </c>
      <c r="F1284" s="3">
        <v>0.53719008300000004</v>
      </c>
    </row>
    <row r="1285" spans="1:6" x14ac:dyDescent="0.35">
      <c r="A1285" s="1">
        <v>44682</v>
      </c>
      <c r="B1285" s="2" t="s">
        <v>11</v>
      </c>
      <c r="C1285" s="2" t="s">
        <v>7</v>
      </c>
      <c r="D1285">
        <v>116</v>
      </c>
      <c r="E1285" s="3">
        <v>65</v>
      </c>
      <c r="F1285" s="3">
        <v>0.56034482799999996</v>
      </c>
    </row>
    <row r="1286" spans="1:6" x14ac:dyDescent="0.35">
      <c r="A1286" s="1">
        <v>43525</v>
      </c>
      <c r="B1286" s="2" t="s">
        <v>11</v>
      </c>
      <c r="C1286" s="2" t="s">
        <v>9</v>
      </c>
      <c r="D1286">
        <v>8</v>
      </c>
      <c r="E1286" s="3">
        <v>91</v>
      </c>
      <c r="F1286" s="3">
        <v>11.375</v>
      </c>
    </row>
    <row r="1287" spans="1:6" x14ac:dyDescent="0.35">
      <c r="A1287" s="1">
        <v>43556</v>
      </c>
      <c r="B1287" s="2" t="s">
        <v>11</v>
      </c>
      <c r="C1287" s="2" t="s">
        <v>9</v>
      </c>
      <c r="D1287">
        <v>9</v>
      </c>
      <c r="E1287" s="3">
        <v>97</v>
      </c>
      <c r="F1287" s="3">
        <v>10.777777800000001</v>
      </c>
    </row>
    <row r="1288" spans="1:6" x14ac:dyDescent="0.35">
      <c r="A1288" s="1">
        <v>43586</v>
      </c>
      <c r="B1288" s="2" t="s">
        <v>11</v>
      </c>
      <c r="C1288" s="2" t="s">
        <v>9</v>
      </c>
      <c r="D1288">
        <v>9</v>
      </c>
      <c r="E1288" s="3">
        <v>97</v>
      </c>
      <c r="F1288" s="3">
        <v>10.777777800000001</v>
      </c>
    </row>
    <row r="1289" spans="1:6" x14ac:dyDescent="0.35">
      <c r="A1289" s="1">
        <v>43617</v>
      </c>
      <c r="B1289" s="2" t="s">
        <v>11</v>
      </c>
      <c r="C1289" s="2" t="s">
        <v>9</v>
      </c>
      <c r="D1289">
        <v>9</v>
      </c>
      <c r="E1289" s="3">
        <v>97</v>
      </c>
      <c r="F1289" s="3">
        <v>10.777777800000001</v>
      </c>
    </row>
    <row r="1290" spans="1:6" x14ac:dyDescent="0.35">
      <c r="A1290" s="1">
        <v>43647</v>
      </c>
      <c r="B1290" s="2" t="s">
        <v>11</v>
      </c>
      <c r="C1290" s="2" t="s">
        <v>9</v>
      </c>
      <c r="D1290">
        <v>9</v>
      </c>
      <c r="E1290" s="3">
        <v>98</v>
      </c>
      <c r="F1290" s="3">
        <v>10.8888889</v>
      </c>
    </row>
    <row r="1291" spans="1:6" x14ac:dyDescent="0.35">
      <c r="A1291" s="1">
        <v>43678</v>
      </c>
      <c r="B1291" s="2" t="s">
        <v>11</v>
      </c>
      <c r="C1291" s="2" t="s">
        <v>9</v>
      </c>
      <c r="D1291">
        <v>11</v>
      </c>
      <c r="E1291" s="3">
        <v>109</v>
      </c>
      <c r="F1291" s="3">
        <v>9.9090909099999998</v>
      </c>
    </row>
    <row r="1292" spans="1:6" x14ac:dyDescent="0.35">
      <c r="A1292" s="1">
        <v>43709</v>
      </c>
      <c r="B1292" s="2" t="s">
        <v>11</v>
      </c>
      <c r="C1292" s="2" t="s">
        <v>9</v>
      </c>
      <c r="D1292">
        <v>11</v>
      </c>
      <c r="E1292" s="3">
        <v>109</v>
      </c>
      <c r="F1292" s="3">
        <v>9.9090909099999998</v>
      </c>
    </row>
    <row r="1293" spans="1:6" x14ac:dyDescent="0.35">
      <c r="A1293" s="1">
        <v>43739</v>
      </c>
      <c r="B1293" s="2" t="s">
        <v>11</v>
      </c>
      <c r="C1293" s="2" t="s">
        <v>9</v>
      </c>
      <c r="D1293">
        <v>11</v>
      </c>
      <c r="E1293" s="3">
        <v>109</v>
      </c>
      <c r="F1293" s="3">
        <v>9.9090909099999998</v>
      </c>
    </row>
    <row r="1294" spans="1:6" x14ac:dyDescent="0.35">
      <c r="A1294" s="1">
        <v>43770</v>
      </c>
      <c r="B1294" s="2" t="s">
        <v>11</v>
      </c>
      <c r="C1294" s="2" t="s">
        <v>9</v>
      </c>
      <c r="D1294">
        <v>11</v>
      </c>
      <c r="E1294" s="3">
        <v>113</v>
      </c>
      <c r="F1294" s="3">
        <v>10.2727273</v>
      </c>
    </row>
    <row r="1295" spans="1:6" x14ac:dyDescent="0.35">
      <c r="A1295" s="1">
        <v>43800</v>
      </c>
      <c r="B1295" s="2" t="s">
        <v>11</v>
      </c>
      <c r="C1295" s="2" t="s">
        <v>9</v>
      </c>
      <c r="D1295">
        <v>11</v>
      </c>
      <c r="E1295" s="3">
        <v>113</v>
      </c>
      <c r="F1295" s="3">
        <v>10.2727273</v>
      </c>
    </row>
    <row r="1296" spans="1:6" x14ac:dyDescent="0.35">
      <c r="A1296" s="1">
        <v>43831</v>
      </c>
      <c r="B1296" s="2" t="s">
        <v>11</v>
      </c>
      <c r="C1296" s="2" t="s">
        <v>9</v>
      </c>
      <c r="D1296">
        <v>11</v>
      </c>
      <c r="E1296" s="3">
        <v>113</v>
      </c>
      <c r="F1296" s="3">
        <v>10.2727273</v>
      </c>
    </row>
    <row r="1297" spans="1:6" x14ac:dyDescent="0.35">
      <c r="A1297" s="1">
        <v>43862</v>
      </c>
      <c r="B1297" s="2" t="s">
        <v>11</v>
      </c>
      <c r="C1297" s="2" t="s">
        <v>9</v>
      </c>
      <c r="D1297">
        <v>11</v>
      </c>
      <c r="E1297" s="3">
        <v>113</v>
      </c>
      <c r="F1297" s="3">
        <v>10.2727273</v>
      </c>
    </row>
    <row r="1298" spans="1:6" x14ac:dyDescent="0.35">
      <c r="A1298" s="1">
        <v>43891</v>
      </c>
      <c r="B1298" s="2" t="s">
        <v>11</v>
      </c>
      <c r="C1298" s="2" t="s">
        <v>9</v>
      </c>
      <c r="D1298">
        <v>11</v>
      </c>
      <c r="E1298" s="3">
        <v>113</v>
      </c>
      <c r="F1298" s="3">
        <v>10.2727273</v>
      </c>
    </row>
    <row r="1299" spans="1:6" x14ac:dyDescent="0.35">
      <c r="A1299" s="1">
        <v>43922</v>
      </c>
      <c r="B1299" s="2" t="s">
        <v>11</v>
      </c>
      <c r="C1299" s="2" t="s">
        <v>9</v>
      </c>
      <c r="D1299">
        <v>11</v>
      </c>
      <c r="E1299" s="3">
        <v>113</v>
      </c>
      <c r="F1299" s="3">
        <v>10.2727273</v>
      </c>
    </row>
    <row r="1300" spans="1:6" x14ac:dyDescent="0.35">
      <c r="A1300" s="1">
        <v>43952</v>
      </c>
      <c r="B1300" s="2" t="s">
        <v>11</v>
      </c>
      <c r="C1300" s="2" t="s">
        <v>9</v>
      </c>
      <c r="D1300">
        <v>11</v>
      </c>
      <c r="E1300" s="3">
        <v>113</v>
      </c>
      <c r="F1300" s="3">
        <v>10.2727273</v>
      </c>
    </row>
    <row r="1301" spans="1:6" x14ac:dyDescent="0.35">
      <c r="A1301" s="1">
        <v>43983</v>
      </c>
      <c r="B1301" s="2" t="s">
        <v>11</v>
      </c>
      <c r="C1301" s="2" t="s">
        <v>9</v>
      </c>
      <c r="D1301">
        <v>14</v>
      </c>
      <c r="E1301" s="3">
        <v>153</v>
      </c>
      <c r="F1301" s="3">
        <v>10.928571399999999</v>
      </c>
    </row>
    <row r="1302" spans="1:6" x14ac:dyDescent="0.35">
      <c r="A1302" s="1">
        <v>44013</v>
      </c>
      <c r="B1302" s="2" t="s">
        <v>11</v>
      </c>
      <c r="C1302" s="2" t="s">
        <v>9</v>
      </c>
      <c r="D1302">
        <v>14</v>
      </c>
      <c r="E1302" s="3">
        <v>153</v>
      </c>
      <c r="F1302" s="3">
        <v>10.928571399999999</v>
      </c>
    </row>
    <row r="1303" spans="1:6" x14ac:dyDescent="0.35">
      <c r="A1303" s="1">
        <v>44044</v>
      </c>
      <c r="B1303" s="2" t="s">
        <v>11</v>
      </c>
      <c r="C1303" s="2" t="s">
        <v>9</v>
      </c>
      <c r="D1303">
        <v>14</v>
      </c>
      <c r="E1303" s="3">
        <v>153</v>
      </c>
      <c r="F1303" s="3">
        <v>10.928571399999999</v>
      </c>
    </row>
    <row r="1304" spans="1:6" x14ac:dyDescent="0.35">
      <c r="A1304" s="1">
        <v>44075</v>
      </c>
      <c r="B1304" s="2" t="s">
        <v>11</v>
      </c>
      <c r="C1304" s="2" t="s">
        <v>9</v>
      </c>
      <c r="D1304">
        <v>20</v>
      </c>
      <c r="E1304" s="3">
        <v>149</v>
      </c>
      <c r="F1304" s="3">
        <v>7.45</v>
      </c>
    </row>
    <row r="1305" spans="1:6" x14ac:dyDescent="0.35">
      <c r="A1305" s="1">
        <v>44105</v>
      </c>
      <c r="B1305" s="2" t="s">
        <v>11</v>
      </c>
      <c r="C1305" s="2" t="s">
        <v>9</v>
      </c>
      <c r="D1305">
        <v>20</v>
      </c>
      <c r="E1305" s="3">
        <v>149</v>
      </c>
      <c r="F1305" s="3">
        <v>7.45</v>
      </c>
    </row>
    <row r="1306" spans="1:6" x14ac:dyDescent="0.35">
      <c r="A1306" s="1">
        <v>44136</v>
      </c>
      <c r="B1306" s="2" t="s">
        <v>11</v>
      </c>
      <c r="C1306" s="2" t="s">
        <v>9</v>
      </c>
      <c r="D1306">
        <v>21</v>
      </c>
      <c r="E1306" s="3">
        <v>155</v>
      </c>
      <c r="F1306" s="3">
        <v>7.3809523800000001</v>
      </c>
    </row>
    <row r="1307" spans="1:6" x14ac:dyDescent="0.35">
      <c r="A1307" s="1">
        <v>44166</v>
      </c>
      <c r="B1307" s="2" t="s">
        <v>11</v>
      </c>
      <c r="C1307" s="2" t="s">
        <v>9</v>
      </c>
      <c r="D1307">
        <v>21</v>
      </c>
      <c r="E1307" s="3">
        <v>155</v>
      </c>
      <c r="F1307" s="3">
        <v>7.3809523800000001</v>
      </c>
    </row>
    <row r="1308" spans="1:6" x14ac:dyDescent="0.35">
      <c r="A1308" s="1">
        <v>44197</v>
      </c>
      <c r="B1308" s="2" t="s">
        <v>11</v>
      </c>
      <c r="C1308" s="2" t="s">
        <v>9</v>
      </c>
      <c r="D1308">
        <v>21</v>
      </c>
      <c r="E1308" s="3">
        <v>155</v>
      </c>
      <c r="F1308" s="3">
        <v>7.3809523800000001</v>
      </c>
    </row>
    <row r="1309" spans="1:6" x14ac:dyDescent="0.35">
      <c r="A1309" s="1">
        <v>44228</v>
      </c>
      <c r="B1309" s="2" t="s">
        <v>11</v>
      </c>
      <c r="C1309" s="2" t="s">
        <v>9</v>
      </c>
      <c r="D1309">
        <v>23</v>
      </c>
      <c r="E1309" s="3">
        <v>210</v>
      </c>
      <c r="F1309" s="3">
        <v>9.1304347799999999</v>
      </c>
    </row>
    <row r="1310" spans="1:6" x14ac:dyDescent="0.35">
      <c r="A1310" s="1">
        <v>44256</v>
      </c>
      <c r="B1310" s="2" t="s">
        <v>11</v>
      </c>
      <c r="C1310" s="2" t="s">
        <v>9</v>
      </c>
      <c r="D1310">
        <v>23</v>
      </c>
      <c r="E1310" s="3">
        <v>210</v>
      </c>
      <c r="F1310" s="3">
        <v>9.1304347799999999</v>
      </c>
    </row>
    <row r="1311" spans="1:6" x14ac:dyDescent="0.35">
      <c r="A1311" s="1">
        <v>44287</v>
      </c>
      <c r="B1311" s="2" t="s">
        <v>11</v>
      </c>
      <c r="C1311" s="2" t="s">
        <v>9</v>
      </c>
      <c r="D1311">
        <v>25</v>
      </c>
      <c r="E1311" s="3">
        <v>224</v>
      </c>
      <c r="F1311" s="3">
        <v>8.9600000000000009</v>
      </c>
    </row>
    <row r="1312" spans="1:6" x14ac:dyDescent="0.35">
      <c r="A1312" s="1">
        <v>44317</v>
      </c>
      <c r="B1312" s="2" t="s">
        <v>11</v>
      </c>
      <c r="C1312" s="2" t="s">
        <v>9</v>
      </c>
      <c r="D1312">
        <v>25</v>
      </c>
      <c r="E1312" s="3">
        <v>224</v>
      </c>
      <c r="F1312" s="3">
        <v>8.9600000000000009</v>
      </c>
    </row>
    <row r="1313" spans="1:6" x14ac:dyDescent="0.35">
      <c r="A1313" s="1">
        <v>44348</v>
      </c>
      <c r="B1313" s="2" t="s">
        <v>11</v>
      </c>
      <c r="C1313" s="2" t="s">
        <v>9</v>
      </c>
      <c r="D1313">
        <v>38</v>
      </c>
      <c r="E1313" s="3">
        <v>224</v>
      </c>
      <c r="F1313" s="3">
        <v>5.8947368400000002</v>
      </c>
    </row>
    <row r="1314" spans="1:6" x14ac:dyDescent="0.35">
      <c r="A1314" s="1">
        <v>44378</v>
      </c>
      <c r="B1314" s="2" t="s">
        <v>11</v>
      </c>
      <c r="C1314" s="2" t="s">
        <v>9</v>
      </c>
      <c r="D1314">
        <v>50</v>
      </c>
      <c r="E1314" s="3">
        <v>261</v>
      </c>
      <c r="F1314" s="3">
        <v>5.22</v>
      </c>
    </row>
    <row r="1315" spans="1:6" x14ac:dyDescent="0.35">
      <c r="A1315" s="1">
        <v>44409</v>
      </c>
      <c r="B1315" s="2" t="s">
        <v>11</v>
      </c>
      <c r="C1315" s="2" t="s">
        <v>9</v>
      </c>
      <c r="D1315">
        <v>50</v>
      </c>
      <c r="E1315" s="3">
        <v>261</v>
      </c>
      <c r="F1315" s="3">
        <v>5.22</v>
      </c>
    </row>
    <row r="1316" spans="1:6" x14ac:dyDescent="0.35">
      <c r="A1316" s="1">
        <v>44440</v>
      </c>
      <c r="B1316" s="2" t="s">
        <v>11</v>
      </c>
      <c r="C1316" s="2" t="s">
        <v>9</v>
      </c>
      <c r="D1316">
        <v>62</v>
      </c>
      <c r="E1316" s="3">
        <v>287</v>
      </c>
      <c r="F1316" s="3">
        <v>4.6290322599999998</v>
      </c>
    </row>
    <row r="1317" spans="1:6" x14ac:dyDescent="0.35">
      <c r="A1317" s="1">
        <v>44470</v>
      </c>
      <c r="B1317" s="2" t="s">
        <v>11</v>
      </c>
      <c r="C1317" s="2" t="s">
        <v>9</v>
      </c>
      <c r="D1317">
        <v>64</v>
      </c>
      <c r="E1317" s="3">
        <v>285</v>
      </c>
      <c r="F1317" s="3">
        <v>4.453125</v>
      </c>
    </row>
    <row r="1318" spans="1:6" x14ac:dyDescent="0.35">
      <c r="A1318" s="1">
        <v>44501</v>
      </c>
      <c r="B1318" s="2" t="s">
        <v>11</v>
      </c>
      <c r="C1318" s="2" t="s">
        <v>9</v>
      </c>
      <c r="D1318">
        <v>63</v>
      </c>
      <c r="E1318" s="3">
        <v>285</v>
      </c>
      <c r="F1318" s="3">
        <v>4.5238095200000004</v>
      </c>
    </row>
    <row r="1319" spans="1:6" x14ac:dyDescent="0.35">
      <c r="A1319" s="1">
        <v>44531</v>
      </c>
      <c r="B1319" s="2" t="s">
        <v>11</v>
      </c>
      <c r="C1319" s="2" t="s">
        <v>9</v>
      </c>
      <c r="D1319">
        <v>64</v>
      </c>
      <c r="E1319" s="3">
        <v>294</v>
      </c>
      <c r="F1319" s="3">
        <v>4.59375</v>
      </c>
    </row>
    <row r="1320" spans="1:6" x14ac:dyDescent="0.35">
      <c r="A1320" s="1">
        <v>44562</v>
      </c>
      <c r="B1320" s="2" t="s">
        <v>11</v>
      </c>
      <c r="C1320" s="2" t="s">
        <v>9</v>
      </c>
      <c r="D1320">
        <v>78</v>
      </c>
      <c r="E1320" s="3">
        <v>280</v>
      </c>
      <c r="F1320" s="3">
        <v>3.5897435899999999</v>
      </c>
    </row>
    <row r="1321" spans="1:6" x14ac:dyDescent="0.35">
      <c r="A1321" s="1">
        <v>44593</v>
      </c>
      <c r="B1321" s="2" t="s">
        <v>11</v>
      </c>
      <c r="C1321" s="2" t="s">
        <v>9</v>
      </c>
      <c r="D1321">
        <v>78</v>
      </c>
      <c r="E1321" s="3">
        <v>280</v>
      </c>
      <c r="F1321" s="3">
        <v>3.5897435899999999</v>
      </c>
    </row>
    <row r="1322" spans="1:6" x14ac:dyDescent="0.35">
      <c r="A1322" s="1">
        <v>44621</v>
      </c>
      <c r="B1322" s="2" t="s">
        <v>11</v>
      </c>
      <c r="C1322" s="2" t="s">
        <v>9</v>
      </c>
      <c r="D1322">
        <v>78</v>
      </c>
      <c r="E1322" s="3">
        <v>282</v>
      </c>
      <c r="F1322" s="3">
        <v>3.6153846199999999</v>
      </c>
    </row>
    <row r="1323" spans="1:6" x14ac:dyDescent="0.35">
      <c r="A1323" s="1">
        <v>44652</v>
      </c>
      <c r="B1323" s="2" t="s">
        <v>11</v>
      </c>
      <c r="C1323" s="2" t="s">
        <v>9</v>
      </c>
      <c r="D1323">
        <v>79</v>
      </c>
      <c r="E1323" s="3">
        <v>290</v>
      </c>
      <c r="F1323" s="3">
        <v>3.6708860799999998</v>
      </c>
    </row>
    <row r="1324" spans="1:6" x14ac:dyDescent="0.35">
      <c r="A1324" s="1">
        <v>44682</v>
      </c>
      <c r="B1324" s="2" t="s">
        <v>11</v>
      </c>
      <c r="C1324" s="2" t="s">
        <v>9</v>
      </c>
      <c r="D1324">
        <v>104</v>
      </c>
      <c r="E1324" s="3">
        <v>305</v>
      </c>
      <c r="F1324" s="3">
        <v>2.9326923100000002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P51"/>
  <sheetViews>
    <sheetView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9.54296875" bestFit="1" customWidth="1"/>
  </cols>
  <sheetData>
    <row r="3" spans="1:42" x14ac:dyDescent="0.35">
      <c r="A3" s="15" t="s">
        <v>841</v>
      </c>
      <c r="B3" s="15" t="s">
        <v>43</v>
      </c>
    </row>
    <row r="4" spans="1:42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P4" t="s">
        <v>1387</v>
      </c>
    </row>
    <row r="5" spans="1:42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</row>
    <row r="6" spans="1:42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42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-2</v>
      </c>
      <c r="AL7" s="2"/>
      <c r="AM7" s="2"/>
      <c r="AN7" s="2"/>
      <c r="AO7" s="2"/>
      <c r="AP7" s="2"/>
    </row>
    <row r="8" spans="1:42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-1</v>
      </c>
      <c r="AL8" s="2"/>
      <c r="AM8" s="2"/>
      <c r="AN8" s="2"/>
      <c r="AO8" s="2"/>
      <c r="AP8" s="2"/>
    </row>
    <row r="9" spans="1:42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-3</v>
      </c>
      <c r="AL16" s="2"/>
      <c r="AM16" s="2"/>
      <c r="AN16" s="2"/>
      <c r="AO16" s="2"/>
      <c r="AP16" s="2"/>
    </row>
    <row r="17" spans="1:42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-2</v>
      </c>
      <c r="AL17" s="2"/>
      <c r="AM17" s="2"/>
      <c r="AN17" s="2"/>
      <c r="AO17" s="2"/>
      <c r="AP17" s="2"/>
    </row>
    <row r="18" spans="1:42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2</v>
      </c>
      <c r="AK27" s="2">
        <v>2</v>
      </c>
      <c r="AL27" s="2">
        <v>0</v>
      </c>
      <c r="AM27" s="2">
        <v>0</v>
      </c>
      <c r="AN27" s="2">
        <v>3</v>
      </c>
      <c r="AO27" s="2"/>
      <c r="AP27" s="2">
        <v>3</v>
      </c>
    </row>
    <row r="28" spans="1:42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</v>
      </c>
      <c r="AK28" s="2">
        <v>1</v>
      </c>
      <c r="AL28" s="2">
        <v>0</v>
      </c>
      <c r="AM28" s="2">
        <v>0</v>
      </c>
      <c r="AN28" s="2">
        <v>2</v>
      </c>
      <c r="AO28" s="2"/>
      <c r="AP28" s="2">
        <v>2</v>
      </c>
    </row>
    <row r="29" spans="1:42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20</v>
      </c>
      <c r="AK29" s="2">
        <v>20</v>
      </c>
      <c r="AL29" s="2">
        <v>0</v>
      </c>
      <c r="AM29" s="2">
        <v>0</v>
      </c>
      <c r="AN29" s="2">
        <v>11</v>
      </c>
      <c r="AO29" s="2"/>
      <c r="AP29" s="2">
        <v>11</v>
      </c>
    </row>
    <row r="30" spans="1:42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</v>
      </c>
      <c r="AK30" s="2">
        <v>1</v>
      </c>
      <c r="AL30" s="2">
        <v>0</v>
      </c>
      <c r="AM30" s="2">
        <v>0</v>
      </c>
      <c r="AN30" s="2">
        <v>1</v>
      </c>
      <c r="AO30" s="2"/>
      <c r="AP30" s="2">
        <v>1</v>
      </c>
    </row>
    <row r="31" spans="1:42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1</v>
      </c>
      <c r="J31" s="2"/>
      <c r="K31" s="2">
        <v>1</v>
      </c>
      <c r="L31" s="2"/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0</v>
      </c>
      <c r="X31" s="2">
        <v>2</v>
      </c>
      <c r="Y31" s="2"/>
      <c r="Z31" s="2"/>
      <c r="AA31" s="2">
        <v>0</v>
      </c>
      <c r="AB31" s="2"/>
      <c r="AC31" s="2">
        <v>2</v>
      </c>
      <c r="AD31" s="2">
        <v>2</v>
      </c>
      <c r="AE31" s="2">
        <v>2</v>
      </c>
      <c r="AF31" s="2"/>
      <c r="AG31" s="2">
        <v>2</v>
      </c>
      <c r="AH31" s="2">
        <v>7</v>
      </c>
      <c r="AI31" s="2"/>
      <c r="AJ31" s="2">
        <v>2</v>
      </c>
      <c r="AK31" s="2">
        <v>17</v>
      </c>
      <c r="AL31" s="2">
        <v>0</v>
      </c>
      <c r="AM31" s="2"/>
      <c r="AN31" s="2">
        <v>5</v>
      </c>
      <c r="AO31" s="2"/>
      <c r="AP31" s="2">
        <v>5</v>
      </c>
    </row>
    <row r="32" spans="1:42" x14ac:dyDescent="0.35">
      <c r="A32" s="16" t="s">
        <v>14</v>
      </c>
      <c r="B32" s="2">
        <v>11</v>
      </c>
      <c r="C32" s="2">
        <v>0</v>
      </c>
      <c r="D32" s="2">
        <v>6</v>
      </c>
      <c r="E32" s="2">
        <v>1</v>
      </c>
      <c r="F32" s="2">
        <v>8</v>
      </c>
      <c r="G32" s="2">
        <v>-27</v>
      </c>
      <c r="H32" s="2">
        <v>28</v>
      </c>
      <c r="I32" s="2">
        <v>0</v>
      </c>
      <c r="J32" s="2">
        <v>-7</v>
      </c>
      <c r="K32" s="2">
        <v>20</v>
      </c>
      <c r="L32" s="2">
        <v>0</v>
      </c>
      <c r="M32" s="2">
        <v>0</v>
      </c>
      <c r="N32" s="2">
        <v>-1</v>
      </c>
      <c r="O32" s="2"/>
      <c r="P32" s="2">
        <v>3</v>
      </c>
      <c r="Q32" s="2">
        <v>-8</v>
      </c>
      <c r="R32" s="2">
        <v>14</v>
      </c>
      <c r="S32" s="2">
        <v>1</v>
      </c>
      <c r="T32" s="2"/>
      <c r="U32" s="2">
        <v>2</v>
      </c>
      <c r="V32" s="2">
        <v>1</v>
      </c>
      <c r="W32" s="2">
        <v>2</v>
      </c>
      <c r="X32" s="2">
        <v>14</v>
      </c>
      <c r="Y32" s="2">
        <v>0</v>
      </c>
      <c r="Z32" s="2">
        <v>-12</v>
      </c>
      <c r="AA32" s="2">
        <v>0</v>
      </c>
      <c r="AB32" s="2">
        <v>-1</v>
      </c>
      <c r="AC32" s="2">
        <v>1</v>
      </c>
      <c r="AD32" s="2">
        <v>-6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-17</v>
      </c>
      <c r="AL32" s="2">
        <v>1</v>
      </c>
      <c r="AM32" s="2">
        <v>0</v>
      </c>
      <c r="AN32" s="2">
        <v>4</v>
      </c>
      <c r="AO32" s="2">
        <v>5</v>
      </c>
      <c r="AP32" s="2">
        <v>10</v>
      </c>
    </row>
    <row r="33" spans="1:42" x14ac:dyDescent="0.35">
      <c r="A33" s="16" t="s">
        <v>12</v>
      </c>
      <c r="B33" s="2"/>
      <c r="C33" s="2"/>
      <c r="D33" s="2">
        <v>1</v>
      </c>
      <c r="E33" s="2">
        <v>1</v>
      </c>
      <c r="F33" s="2">
        <v>1</v>
      </c>
      <c r="G33" s="2"/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1</v>
      </c>
      <c r="W33" s="2">
        <v>0</v>
      </c>
      <c r="X33" s="2">
        <v>1</v>
      </c>
      <c r="Y33" s="2">
        <v>3</v>
      </c>
      <c r="Z33" s="2">
        <v>2</v>
      </c>
      <c r="AA33" s="2"/>
      <c r="AB33" s="2">
        <v>10</v>
      </c>
      <c r="AC33" s="2"/>
      <c r="AD33" s="2"/>
      <c r="AE33" s="2">
        <v>1</v>
      </c>
      <c r="AF33" s="2"/>
      <c r="AG33" s="2"/>
      <c r="AH33" s="2"/>
      <c r="AI33" s="2">
        <v>-1</v>
      </c>
      <c r="AJ33" s="2">
        <v>3</v>
      </c>
      <c r="AK33" s="2">
        <v>18</v>
      </c>
      <c r="AL33" s="2"/>
      <c r="AM33" s="2"/>
      <c r="AN33" s="2">
        <v>1</v>
      </c>
      <c r="AO33" s="2">
        <v>-1</v>
      </c>
      <c r="AP33" s="2">
        <v>0</v>
      </c>
    </row>
    <row r="34" spans="1:42" x14ac:dyDescent="0.35">
      <c r="A34" s="16" t="s">
        <v>17</v>
      </c>
      <c r="B34" s="2"/>
      <c r="C34" s="2">
        <v>0</v>
      </c>
      <c r="D34" s="2">
        <v>-1</v>
      </c>
      <c r="E34" s="2"/>
      <c r="F34" s="2">
        <v>0</v>
      </c>
      <c r="G34" s="2"/>
      <c r="H34" s="2">
        <v>1</v>
      </c>
      <c r="I34" s="2"/>
      <c r="J34" s="2"/>
      <c r="K34" s="2">
        <v>0</v>
      </c>
      <c r="L34" s="2">
        <v>0</v>
      </c>
      <c r="M34" s="2"/>
      <c r="N34" s="2">
        <v>1</v>
      </c>
      <c r="O34" s="2">
        <v>0</v>
      </c>
      <c r="P34" s="2">
        <v>0</v>
      </c>
      <c r="Q34" s="2"/>
      <c r="R34" s="2"/>
      <c r="S34" s="2">
        <v>1</v>
      </c>
      <c r="T34" s="2">
        <v>-2</v>
      </c>
      <c r="U34" s="2"/>
      <c r="V34" s="2">
        <v>13</v>
      </c>
      <c r="W34" s="2">
        <v>3</v>
      </c>
      <c r="X34" s="2">
        <v>16</v>
      </c>
      <c r="Y34" s="2">
        <v>2</v>
      </c>
      <c r="Z34" s="2">
        <v>8</v>
      </c>
      <c r="AA34" s="2">
        <v>9</v>
      </c>
      <c r="AB34" s="2">
        <v>6</v>
      </c>
      <c r="AC34" s="2"/>
      <c r="AD34" s="2">
        <v>3</v>
      </c>
      <c r="AE34" s="2">
        <v>4</v>
      </c>
      <c r="AF34" s="2">
        <v>3</v>
      </c>
      <c r="AG34" s="2">
        <v>3</v>
      </c>
      <c r="AH34" s="2">
        <v>4</v>
      </c>
      <c r="AI34" s="2">
        <v>0</v>
      </c>
      <c r="AJ34" s="2">
        <v>-1</v>
      </c>
      <c r="AK34" s="2">
        <v>41</v>
      </c>
      <c r="AL34" s="2">
        <v>8</v>
      </c>
      <c r="AM34" s="2">
        <v>-4</v>
      </c>
      <c r="AN34" s="2"/>
      <c r="AO34" s="2">
        <v>1</v>
      </c>
      <c r="AP34" s="2">
        <v>5</v>
      </c>
    </row>
    <row r="35" spans="1:42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35">
      <c r="A36" s="16" t="s">
        <v>6</v>
      </c>
      <c r="B36" s="2"/>
      <c r="C36" s="2"/>
      <c r="D36" s="2"/>
      <c r="E36" s="2"/>
      <c r="F36" s="2">
        <v>1</v>
      </c>
      <c r="G36" s="2"/>
      <c r="H36" s="2"/>
      <c r="I36" s="2"/>
      <c r="J36" s="2">
        <v>1</v>
      </c>
      <c r="K36" s="2">
        <v>2</v>
      </c>
      <c r="L36" s="2"/>
      <c r="M36" s="2"/>
      <c r="N36" s="2"/>
      <c r="O36" s="2"/>
      <c r="P36" s="2">
        <v>-1</v>
      </c>
      <c r="Q36" s="2">
        <v>3</v>
      </c>
      <c r="R36" s="2"/>
      <c r="S36" s="2"/>
      <c r="T36" s="2">
        <v>2</v>
      </c>
      <c r="U36" s="2"/>
      <c r="V36" s="2"/>
      <c r="W36" s="2">
        <v>1</v>
      </c>
      <c r="X36" s="2">
        <v>5</v>
      </c>
      <c r="Y36" s="2">
        <v>0</v>
      </c>
      <c r="Z36" s="2"/>
      <c r="AA36" s="2">
        <v>3</v>
      </c>
      <c r="AB36" s="2"/>
      <c r="AC36" s="2">
        <v>-1</v>
      </c>
      <c r="AD36" s="2"/>
      <c r="AE36" s="2"/>
      <c r="AF36" s="2">
        <v>4</v>
      </c>
      <c r="AG36" s="2"/>
      <c r="AH36" s="2">
        <v>1</v>
      </c>
      <c r="AI36" s="2">
        <v>1</v>
      </c>
      <c r="AJ36" s="2">
        <v>0</v>
      </c>
      <c r="AK36" s="2">
        <v>8</v>
      </c>
      <c r="AL36" s="2">
        <v>1</v>
      </c>
      <c r="AM36" s="2"/>
      <c r="AN36" s="2"/>
      <c r="AO36" s="2"/>
      <c r="AP36" s="2">
        <v>1</v>
      </c>
    </row>
    <row r="37" spans="1:42" x14ac:dyDescent="0.35">
      <c r="A37" s="16" t="s">
        <v>13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/>
      <c r="I37" s="2">
        <v>0</v>
      </c>
      <c r="J37" s="2"/>
      <c r="K37" s="2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35">
      <c r="A38" s="16" t="s">
        <v>10</v>
      </c>
      <c r="B38" s="2">
        <v>0</v>
      </c>
      <c r="C38" s="2">
        <v>-1</v>
      </c>
      <c r="D38" s="2">
        <v>-1</v>
      </c>
      <c r="E38" s="2">
        <v>1</v>
      </c>
      <c r="F38" s="2">
        <v>0</v>
      </c>
      <c r="G38" s="2">
        <v>0</v>
      </c>
      <c r="H38" s="2"/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/>
      <c r="O38" s="2"/>
      <c r="P38" s="2">
        <v>-2</v>
      </c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-2</v>
      </c>
      <c r="Y38" s="2">
        <v>-1</v>
      </c>
      <c r="Z38" s="2">
        <v>0</v>
      </c>
      <c r="AA38" s="2"/>
      <c r="AB38" s="2">
        <v>0</v>
      </c>
      <c r="AC38" s="2">
        <v>0</v>
      </c>
      <c r="AD38" s="2">
        <v>-1</v>
      </c>
      <c r="AE38" s="2">
        <v>-7</v>
      </c>
      <c r="AF38" s="2">
        <v>-1</v>
      </c>
      <c r="AG38" s="2">
        <v>0</v>
      </c>
      <c r="AH38" s="2">
        <v>0</v>
      </c>
      <c r="AI38" s="2">
        <v>5</v>
      </c>
      <c r="AJ38" s="2">
        <v>-1</v>
      </c>
      <c r="AK38" s="2">
        <v>-6</v>
      </c>
      <c r="AL38" s="2">
        <v>0</v>
      </c>
      <c r="AM38" s="2">
        <v>0</v>
      </c>
      <c r="AN38" s="2">
        <v>-1</v>
      </c>
      <c r="AO38" s="2">
        <v>0</v>
      </c>
      <c r="AP38" s="2">
        <v>-1</v>
      </c>
    </row>
    <row r="39" spans="1:42" x14ac:dyDescent="0.35">
      <c r="A39" s="16" t="s">
        <v>8</v>
      </c>
      <c r="B39" s="2">
        <v>0</v>
      </c>
      <c r="C39" s="2">
        <v>-1</v>
      </c>
      <c r="D39" s="2">
        <v>0</v>
      </c>
      <c r="E39" s="2">
        <v>0</v>
      </c>
      <c r="F39" s="2">
        <v>0</v>
      </c>
      <c r="G39" s="2">
        <v>0</v>
      </c>
      <c r="H39" s="2"/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/>
      <c r="O39" s="2">
        <v>0</v>
      </c>
      <c r="P39" s="2">
        <v>-1</v>
      </c>
      <c r="Q39" s="2"/>
      <c r="R39" s="2">
        <v>0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-1</v>
      </c>
      <c r="AE39" s="2">
        <v>-5</v>
      </c>
      <c r="AF39" s="2">
        <v>-1</v>
      </c>
      <c r="AG39" s="2">
        <v>0</v>
      </c>
      <c r="AH39" s="2">
        <v>0</v>
      </c>
      <c r="AI39" s="2">
        <v>3</v>
      </c>
      <c r="AJ39" s="2">
        <v>0</v>
      </c>
      <c r="AK39" s="2">
        <v>-4</v>
      </c>
      <c r="AL39" s="2">
        <v>0</v>
      </c>
      <c r="AM39" s="2">
        <v>0</v>
      </c>
      <c r="AN39" s="2">
        <v>-1</v>
      </c>
      <c r="AO39" s="2">
        <v>0</v>
      </c>
      <c r="AP39" s="2">
        <v>-1</v>
      </c>
    </row>
    <row r="40" spans="1:42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0</v>
      </c>
      <c r="P40" s="2">
        <v>-2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>
        <v>-2</v>
      </c>
      <c r="Y40" s="2">
        <v>-3</v>
      </c>
      <c r="Z40" s="2">
        <v>0</v>
      </c>
      <c r="AA40" s="2">
        <v>0</v>
      </c>
      <c r="AB40" s="2">
        <v>0</v>
      </c>
      <c r="AC40" s="2">
        <v>0</v>
      </c>
      <c r="AD40" s="2">
        <v>-1</v>
      </c>
      <c r="AE40" s="2">
        <v>-8</v>
      </c>
      <c r="AF40" s="2">
        <v>-1</v>
      </c>
      <c r="AG40" s="2">
        <v>0</v>
      </c>
      <c r="AH40" s="2">
        <v>0</v>
      </c>
      <c r="AI40" s="2">
        <v>7</v>
      </c>
      <c r="AJ40" s="2">
        <v>-1</v>
      </c>
      <c r="AK40" s="2">
        <v>-7</v>
      </c>
      <c r="AL40" s="2">
        <v>0</v>
      </c>
      <c r="AM40" s="2">
        <v>0</v>
      </c>
      <c r="AN40" s="2">
        <v>-1</v>
      </c>
      <c r="AO40" s="2">
        <v>0</v>
      </c>
      <c r="AP40" s="2">
        <v>-1</v>
      </c>
    </row>
    <row r="41" spans="1:42" x14ac:dyDescent="0.35">
      <c r="A41" s="16" t="s">
        <v>18</v>
      </c>
      <c r="B41" s="2"/>
      <c r="C41" s="2">
        <v>30</v>
      </c>
      <c r="D41" s="2">
        <v>0</v>
      </c>
      <c r="E41" s="2">
        <v>-4</v>
      </c>
      <c r="F41" s="2">
        <v>-1</v>
      </c>
      <c r="G41" s="2">
        <v>1</v>
      </c>
      <c r="H41" s="2">
        <v>-1</v>
      </c>
      <c r="I41" s="2">
        <v>-29</v>
      </c>
      <c r="J41" s="2"/>
      <c r="K41" s="2">
        <v>-4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2</v>
      </c>
      <c r="X41" s="2">
        <v>2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  <c r="AP41" s="2"/>
    </row>
    <row r="42" spans="1:42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32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32</v>
      </c>
      <c r="AL42" s="2"/>
      <c r="AM42" s="2"/>
      <c r="AN42" s="2"/>
      <c r="AO42" s="2"/>
      <c r="AP42" s="2"/>
    </row>
    <row r="43" spans="1:42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32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</v>
      </c>
      <c r="AL43" s="2"/>
      <c r="AM43" s="2"/>
      <c r="AN43" s="2"/>
      <c r="AO43" s="2"/>
      <c r="AP43" s="2"/>
    </row>
    <row r="44" spans="1:42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32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32</v>
      </c>
      <c r="AL44" s="2"/>
      <c r="AM44" s="2"/>
      <c r="AN44" s="2"/>
      <c r="AO44" s="2"/>
      <c r="AP44" s="2"/>
    </row>
    <row r="45" spans="1:42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32</v>
      </c>
      <c r="AL45" s="2"/>
      <c r="AM45" s="2"/>
      <c r="AN45" s="2"/>
      <c r="AO45" s="2"/>
      <c r="AP45" s="2"/>
    </row>
    <row r="46" spans="1:42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-2</v>
      </c>
      <c r="I46" s="2">
        <v>22</v>
      </c>
      <c r="J46" s="2"/>
      <c r="K46" s="2">
        <v>20</v>
      </c>
      <c r="L46" s="2"/>
      <c r="M46" s="2"/>
      <c r="N46" s="2">
        <v>1</v>
      </c>
      <c r="O46" s="2"/>
      <c r="P46" s="2"/>
      <c r="Q46" s="2"/>
      <c r="R46" s="2">
        <v>0</v>
      </c>
      <c r="S46" s="2"/>
      <c r="T46" s="2"/>
      <c r="U46" s="2"/>
      <c r="V46" s="2">
        <v>45</v>
      </c>
      <c r="W46" s="2">
        <v>1</v>
      </c>
      <c r="X46" s="2">
        <v>47</v>
      </c>
      <c r="Y46" s="2">
        <v>2</v>
      </c>
      <c r="Z46" s="2">
        <v>3</v>
      </c>
      <c r="AA46" s="2">
        <v>2</v>
      </c>
      <c r="AB46" s="2"/>
      <c r="AC46" s="2">
        <v>1</v>
      </c>
      <c r="AD46" s="2"/>
      <c r="AE46" s="2">
        <v>-7</v>
      </c>
      <c r="AF46" s="2"/>
      <c r="AG46" s="2"/>
      <c r="AH46" s="2"/>
      <c r="AI46" s="2"/>
      <c r="AJ46" s="2"/>
      <c r="AK46" s="2">
        <v>1</v>
      </c>
      <c r="AL46" s="2"/>
      <c r="AM46" s="2"/>
      <c r="AN46" s="2"/>
      <c r="AO46" s="2"/>
      <c r="AP46" s="2"/>
    </row>
    <row r="47" spans="1:42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4</v>
      </c>
      <c r="AI47" s="2"/>
      <c r="AJ47" s="2">
        <v>-1</v>
      </c>
      <c r="AK47" s="2">
        <v>3</v>
      </c>
      <c r="AL47" s="2">
        <v>13</v>
      </c>
      <c r="AM47" s="2">
        <v>5</v>
      </c>
      <c r="AN47" s="2"/>
      <c r="AO47" s="2">
        <v>1</v>
      </c>
      <c r="AP47" s="2">
        <v>19</v>
      </c>
    </row>
    <row r="48" spans="1:42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11</v>
      </c>
      <c r="AI48" s="2"/>
      <c r="AJ48" s="2">
        <v>9</v>
      </c>
      <c r="AK48" s="2">
        <v>20</v>
      </c>
      <c r="AL48" s="2">
        <v>17</v>
      </c>
      <c r="AM48" s="2">
        <v>10</v>
      </c>
      <c r="AN48" s="2"/>
      <c r="AO48" s="2">
        <v>2</v>
      </c>
      <c r="AP48" s="2">
        <v>29</v>
      </c>
    </row>
    <row r="49" spans="1:42" x14ac:dyDescent="0.35">
      <c r="A49" s="16" t="s">
        <v>30</v>
      </c>
      <c r="B49" s="2"/>
      <c r="C49" s="2"/>
      <c r="D49" s="2"/>
      <c r="E49" s="2"/>
      <c r="F49" s="2"/>
      <c r="G49" s="2">
        <v>3</v>
      </c>
      <c r="H49" s="2">
        <v>-1</v>
      </c>
      <c r="I49" s="2">
        <v>2</v>
      </c>
      <c r="J49" s="2"/>
      <c r="K49" s="2">
        <v>4</v>
      </c>
      <c r="L49" s="2">
        <v>0</v>
      </c>
      <c r="M49" s="2"/>
      <c r="N49" s="2">
        <v>4</v>
      </c>
      <c r="O49" s="2">
        <v>-13</v>
      </c>
      <c r="P49" s="2"/>
      <c r="Q49" s="2"/>
      <c r="R49" s="2">
        <v>-2</v>
      </c>
      <c r="S49" s="2"/>
      <c r="T49" s="2">
        <v>1</v>
      </c>
      <c r="U49" s="2"/>
      <c r="V49" s="2"/>
      <c r="W49" s="2"/>
      <c r="X49" s="2">
        <v>-10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12</v>
      </c>
      <c r="AM50" s="2">
        <v>9</v>
      </c>
      <c r="AN50" s="2"/>
      <c r="AO50" s="2"/>
      <c r="AP50" s="2">
        <v>21</v>
      </c>
    </row>
    <row r="51" spans="1:42" x14ac:dyDescent="0.35">
      <c r="A51" s="16" t="s">
        <v>11</v>
      </c>
      <c r="B51" s="2">
        <v>1</v>
      </c>
      <c r="C51" s="2">
        <v>1</v>
      </c>
      <c r="D51" s="2">
        <v>1</v>
      </c>
      <c r="E51" s="2">
        <v>2</v>
      </c>
      <c r="F51" s="2">
        <v>1</v>
      </c>
      <c r="G51" s="2"/>
      <c r="H51" s="2">
        <v>-1</v>
      </c>
      <c r="I51" s="2">
        <v>2</v>
      </c>
      <c r="J51" s="2"/>
      <c r="K51" s="2">
        <v>7</v>
      </c>
      <c r="L51" s="2">
        <v>-1</v>
      </c>
      <c r="M51" s="2">
        <v>4</v>
      </c>
      <c r="N51" s="2">
        <v>1</v>
      </c>
      <c r="O51" s="2">
        <v>-3</v>
      </c>
      <c r="P51" s="2">
        <v>0</v>
      </c>
      <c r="Q51" s="2">
        <v>8</v>
      </c>
      <c r="R51" s="2"/>
      <c r="S51" s="2">
        <v>3</v>
      </c>
      <c r="T51" s="2">
        <v>-1</v>
      </c>
      <c r="U51" s="2">
        <v>-1</v>
      </c>
      <c r="V51" s="2">
        <v>-1</v>
      </c>
      <c r="W51" s="2">
        <v>2</v>
      </c>
      <c r="X51" s="2">
        <v>11</v>
      </c>
      <c r="Y51" s="2">
        <v>0</v>
      </c>
      <c r="Z51" s="2">
        <v>7</v>
      </c>
      <c r="AA51" s="2">
        <v>0</v>
      </c>
      <c r="AB51" s="2"/>
      <c r="AC51" s="2">
        <v>0</v>
      </c>
      <c r="AD51" s="2">
        <v>-1</v>
      </c>
      <c r="AE51" s="2"/>
      <c r="AF51" s="2">
        <v>5</v>
      </c>
      <c r="AG51" s="2">
        <v>0</v>
      </c>
      <c r="AH51" s="2">
        <v>3</v>
      </c>
      <c r="AI51" s="2">
        <v>2</v>
      </c>
      <c r="AJ51" s="2">
        <v>-3</v>
      </c>
      <c r="AK51" s="2">
        <v>13</v>
      </c>
      <c r="AL51" s="2">
        <v>3</v>
      </c>
      <c r="AM51" s="2"/>
      <c r="AN51" s="2">
        <v>5</v>
      </c>
      <c r="AO51" s="2">
        <v>-5</v>
      </c>
      <c r="AP51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P51"/>
  <sheetViews>
    <sheetView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9.54296875" bestFit="1" customWidth="1"/>
  </cols>
  <sheetData>
    <row r="3" spans="1:42" x14ac:dyDescent="0.35">
      <c r="A3" s="15" t="s">
        <v>842</v>
      </c>
      <c r="B3" s="15" t="s">
        <v>43</v>
      </c>
    </row>
    <row r="4" spans="1:42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P4" t="s">
        <v>1387</v>
      </c>
    </row>
    <row r="5" spans="1:42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</row>
    <row r="6" spans="1:42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/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</row>
    <row r="7" spans="1:42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/>
      <c r="AD7" s="2">
        <v>0</v>
      </c>
      <c r="AE7" s="2"/>
      <c r="AF7" s="2"/>
      <c r="AG7" s="2"/>
      <c r="AH7" s="2"/>
      <c r="AI7" s="2"/>
      <c r="AJ7" s="2"/>
      <c r="AK7" s="2">
        <v>-7</v>
      </c>
      <c r="AL7" s="2"/>
      <c r="AM7" s="2"/>
      <c r="AN7" s="2"/>
      <c r="AO7" s="2"/>
      <c r="AP7" s="2"/>
    </row>
    <row r="8" spans="1:42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/>
      <c r="AD8" s="2">
        <v>0</v>
      </c>
      <c r="AE8" s="2"/>
      <c r="AF8" s="2"/>
      <c r="AG8" s="2"/>
      <c r="AH8" s="2"/>
      <c r="AI8" s="2"/>
      <c r="AJ8" s="2"/>
      <c r="AK8" s="2">
        <v>-7</v>
      </c>
      <c r="AL8" s="2"/>
      <c r="AM8" s="2"/>
      <c r="AN8" s="2"/>
      <c r="AO8" s="2"/>
      <c r="AP8" s="2"/>
    </row>
    <row r="9" spans="1:42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/>
      <c r="AD16" s="2">
        <v>0</v>
      </c>
      <c r="AE16" s="2"/>
      <c r="AF16" s="2"/>
      <c r="AG16" s="2"/>
      <c r="AH16" s="2"/>
      <c r="AI16" s="2"/>
      <c r="AJ16" s="2"/>
      <c r="AK16" s="2">
        <v>-5</v>
      </c>
      <c r="AL16" s="2"/>
      <c r="AM16" s="2"/>
      <c r="AN16" s="2"/>
      <c r="AO16" s="2"/>
      <c r="AP16" s="2"/>
    </row>
    <row r="17" spans="1:42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/>
      <c r="AD17" s="2">
        <v>0</v>
      </c>
      <c r="AE17" s="2"/>
      <c r="AF17" s="2"/>
      <c r="AG17" s="2"/>
      <c r="AH17" s="2"/>
      <c r="AI17" s="2"/>
      <c r="AJ17" s="2"/>
      <c r="AK17" s="2">
        <v>-6</v>
      </c>
      <c r="AL17" s="2"/>
      <c r="AM17" s="2"/>
      <c r="AN17" s="2"/>
      <c r="AO17" s="2"/>
      <c r="AP17" s="2"/>
    </row>
    <row r="18" spans="1:42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35">
      <c r="A27" s="16" t="s">
        <v>1242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17</v>
      </c>
      <c r="AK27" s="2">
        <v>17</v>
      </c>
      <c r="AL27" s="2">
        <v>-1</v>
      </c>
      <c r="AM27" s="2">
        <v>0</v>
      </c>
      <c r="AN27" s="2">
        <v>2</v>
      </c>
      <c r="AO27" s="2"/>
      <c r="AP27" s="2">
        <v>1</v>
      </c>
    </row>
    <row r="28" spans="1:42" x14ac:dyDescent="0.35">
      <c r="A28" s="16" t="s">
        <v>1241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>
        <v>18</v>
      </c>
      <c r="AK28" s="2">
        <v>18</v>
      </c>
      <c r="AL28" s="2">
        <v>-1</v>
      </c>
      <c r="AM28" s="2">
        <v>0</v>
      </c>
      <c r="AN28" s="2">
        <v>0</v>
      </c>
      <c r="AO28" s="2"/>
      <c r="AP28" s="2">
        <v>-1</v>
      </c>
    </row>
    <row r="29" spans="1:42" x14ac:dyDescent="0.35">
      <c r="A29" s="16" t="s">
        <v>1244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>
        <v>-2</v>
      </c>
      <c r="AK29" s="2">
        <v>-2</v>
      </c>
      <c r="AL29" s="2">
        <v>-1</v>
      </c>
      <c r="AM29" s="2">
        <v>0</v>
      </c>
      <c r="AN29" s="2">
        <v>-6</v>
      </c>
      <c r="AO29" s="2"/>
      <c r="AP29" s="2">
        <v>-7</v>
      </c>
    </row>
    <row r="30" spans="1:42" x14ac:dyDescent="0.35">
      <c r="A30" s="16" t="s">
        <v>1243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17</v>
      </c>
      <c r="AK30" s="2">
        <v>17</v>
      </c>
      <c r="AL30" s="2">
        <v>-1</v>
      </c>
      <c r="AM30" s="2">
        <v>0</v>
      </c>
      <c r="AN30" s="2">
        <v>4</v>
      </c>
      <c r="AO30" s="2"/>
      <c r="AP30" s="2">
        <v>3</v>
      </c>
    </row>
    <row r="31" spans="1:42" x14ac:dyDescent="0.35">
      <c r="A31" s="16" t="s">
        <v>28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>
        <v>0</v>
      </c>
      <c r="L31" s="2"/>
      <c r="M31" s="2">
        <v>0</v>
      </c>
      <c r="N31" s="2">
        <v>0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>
        <v>1</v>
      </c>
      <c r="Y31" s="2"/>
      <c r="Z31" s="2"/>
      <c r="AA31" s="2">
        <v>0</v>
      </c>
      <c r="AB31" s="2"/>
      <c r="AC31" s="2">
        <v>0</v>
      </c>
      <c r="AD31" s="2">
        <v>0</v>
      </c>
      <c r="AE31" s="2">
        <v>0</v>
      </c>
      <c r="AF31" s="2"/>
      <c r="AG31" s="2">
        <v>1</v>
      </c>
      <c r="AH31" s="2">
        <v>0</v>
      </c>
      <c r="AI31" s="2"/>
      <c r="AJ31" s="2">
        <v>0</v>
      </c>
      <c r="AK31" s="2">
        <v>1</v>
      </c>
      <c r="AL31" s="2">
        <v>0</v>
      </c>
      <c r="AM31" s="2"/>
      <c r="AN31" s="2">
        <v>-1</v>
      </c>
      <c r="AO31" s="2"/>
      <c r="AP31" s="2">
        <v>-1</v>
      </c>
    </row>
    <row r="32" spans="1:42" x14ac:dyDescent="0.35">
      <c r="A32" s="16" t="s">
        <v>14</v>
      </c>
      <c r="B32" s="2">
        <v>-11</v>
      </c>
      <c r="C32" s="2">
        <v>0</v>
      </c>
      <c r="D32" s="2">
        <v>6</v>
      </c>
      <c r="E32" s="2">
        <v>-50</v>
      </c>
      <c r="F32" s="2">
        <v>-41</v>
      </c>
      <c r="G32" s="2">
        <v>-4</v>
      </c>
      <c r="H32" s="2">
        <v>-17</v>
      </c>
      <c r="I32" s="2">
        <v>1</v>
      </c>
      <c r="J32" s="2">
        <v>-4</v>
      </c>
      <c r="K32" s="2">
        <v>-120</v>
      </c>
      <c r="L32" s="2">
        <v>1</v>
      </c>
      <c r="M32" s="2">
        <v>2</v>
      </c>
      <c r="N32" s="2">
        <v>1</v>
      </c>
      <c r="O32" s="2"/>
      <c r="P32" s="2">
        <v>1</v>
      </c>
      <c r="Q32" s="2">
        <v>-1</v>
      </c>
      <c r="R32" s="2">
        <v>1</v>
      </c>
      <c r="S32" s="2">
        <v>2</v>
      </c>
      <c r="T32" s="2"/>
      <c r="U32" s="2">
        <v>0</v>
      </c>
      <c r="V32" s="2">
        <v>-1</v>
      </c>
      <c r="W32" s="2">
        <v>-12</v>
      </c>
      <c r="X32" s="2">
        <v>-6</v>
      </c>
      <c r="Y32" s="2">
        <v>-5</v>
      </c>
      <c r="Z32" s="2">
        <v>8</v>
      </c>
      <c r="AA32" s="2">
        <v>-11</v>
      </c>
      <c r="AB32" s="2">
        <v>-2</v>
      </c>
      <c r="AC32" s="2">
        <v>-13</v>
      </c>
      <c r="AD32" s="2">
        <v>0</v>
      </c>
      <c r="AE32" s="2">
        <v>1</v>
      </c>
      <c r="AF32" s="2">
        <v>-1</v>
      </c>
      <c r="AG32" s="2">
        <v>2</v>
      </c>
      <c r="AH32" s="2">
        <v>2</v>
      </c>
      <c r="AI32" s="2">
        <v>-2</v>
      </c>
      <c r="AJ32" s="2">
        <v>1</v>
      </c>
      <c r="AK32" s="2">
        <v>-20</v>
      </c>
      <c r="AL32" s="2">
        <v>-11</v>
      </c>
      <c r="AM32" s="2">
        <v>-11</v>
      </c>
      <c r="AN32" s="2">
        <v>2</v>
      </c>
      <c r="AO32" s="2">
        <v>4</v>
      </c>
      <c r="AP32" s="2">
        <v>-16</v>
      </c>
    </row>
    <row r="33" spans="1:42" x14ac:dyDescent="0.35">
      <c r="A33" s="16" t="s">
        <v>12</v>
      </c>
      <c r="B33" s="2"/>
      <c r="C33" s="2"/>
      <c r="D33" s="2">
        <v>0</v>
      </c>
      <c r="E33" s="2">
        <v>0</v>
      </c>
      <c r="F33" s="2">
        <v>2</v>
      </c>
      <c r="G33" s="2"/>
      <c r="H33" s="2"/>
      <c r="I33" s="2">
        <v>1</v>
      </c>
      <c r="J33" s="2"/>
      <c r="K33" s="2">
        <v>3</v>
      </c>
      <c r="L33" s="2"/>
      <c r="M33" s="2"/>
      <c r="N33" s="2"/>
      <c r="O33" s="2"/>
      <c r="P33" s="2"/>
      <c r="Q33" s="2">
        <v>0</v>
      </c>
      <c r="R33" s="2">
        <v>0</v>
      </c>
      <c r="S33" s="2"/>
      <c r="T33" s="2"/>
      <c r="U33" s="2"/>
      <c r="V33" s="2">
        <v>0</v>
      </c>
      <c r="W33" s="2">
        <v>3</v>
      </c>
      <c r="X33" s="2">
        <v>3</v>
      </c>
      <c r="Y33" s="2">
        <v>0</v>
      </c>
      <c r="Z33" s="2">
        <v>0</v>
      </c>
      <c r="AA33" s="2"/>
      <c r="AB33" s="2">
        <v>5</v>
      </c>
      <c r="AC33" s="2"/>
      <c r="AD33" s="2"/>
      <c r="AE33" s="2">
        <v>6</v>
      </c>
      <c r="AF33" s="2"/>
      <c r="AG33" s="2"/>
      <c r="AH33" s="2"/>
      <c r="AI33" s="2">
        <v>0</v>
      </c>
      <c r="AJ33" s="2">
        <v>33</v>
      </c>
      <c r="AK33" s="2">
        <v>44</v>
      </c>
      <c r="AL33" s="2"/>
      <c r="AM33" s="2"/>
      <c r="AN33" s="2">
        <v>-2</v>
      </c>
      <c r="AO33" s="2">
        <v>0</v>
      </c>
      <c r="AP33" s="2">
        <v>-2</v>
      </c>
    </row>
    <row r="34" spans="1:42" x14ac:dyDescent="0.35">
      <c r="A34" s="16" t="s">
        <v>17</v>
      </c>
      <c r="B34" s="2"/>
      <c r="C34" s="2">
        <v>0</v>
      </c>
      <c r="D34" s="2">
        <v>1</v>
      </c>
      <c r="E34" s="2"/>
      <c r="F34" s="2">
        <v>1</v>
      </c>
      <c r="G34" s="2"/>
      <c r="H34" s="2">
        <v>0</v>
      </c>
      <c r="I34" s="2"/>
      <c r="J34" s="2"/>
      <c r="K34" s="2">
        <v>2</v>
      </c>
      <c r="L34" s="2">
        <v>-1</v>
      </c>
      <c r="M34" s="2"/>
      <c r="N34" s="2">
        <v>1</v>
      </c>
      <c r="O34" s="2">
        <v>-1</v>
      </c>
      <c r="P34" s="2">
        <v>-1</v>
      </c>
      <c r="Q34" s="2"/>
      <c r="R34" s="2"/>
      <c r="S34" s="2">
        <v>-1</v>
      </c>
      <c r="T34" s="2">
        <v>-1</v>
      </c>
      <c r="U34" s="2"/>
      <c r="V34" s="2">
        <v>-5</v>
      </c>
      <c r="W34" s="2">
        <v>-5</v>
      </c>
      <c r="X34" s="2">
        <v>-14</v>
      </c>
      <c r="Y34" s="2">
        <v>0</v>
      </c>
      <c r="Z34" s="2">
        <v>0</v>
      </c>
      <c r="AA34" s="2">
        <v>1</v>
      </c>
      <c r="AB34" s="2">
        <v>1</v>
      </c>
      <c r="AC34" s="2"/>
      <c r="AD34" s="2">
        <v>0</v>
      </c>
      <c r="AE34" s="2">
        <v>0</v>
      </c>
      <c r="AF34" s="2">
        <v>0</v>
      </c>
      <c r="AG34" s="2">
        <v>-1</v>
      </c>
      <c r="AH34" s="2">
        <v>0</v>
      </c>
      <c r="AI34" s="2">
        <v>0</v>
      </c>
      <c r="AJ34" s="2">
        <v>-1</v>
      </c>
      <c r="AK34" s="2">
        <v>0</v>
      </c>
      <c r="AL34" s="2">
        <v>0</v>
      </c>
      <c r="AM34" s="2">
        <v>0</v>
      </c>
      <c r="AN34" s="2"/>
      <c r="AO34" s="2">
        <v>0</v>
      </c>
      <c r="AP34" s="2">
        <v>0</v>
      </c>
    </row>
    <row r="35" spans="1:42" x14ac:dyDescent="0.35">
      <c r="A35" s="16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spans="1:42" x14ac:dyDescent="0.35">
      <c r="A36" s="16" t="s">
        <v>6</v>
      </c>
      <c r="B36" s="2"/>
      <c r="C36" s="2"/>
      <c r="D36" s="2"/>
      <c r="E36" s="2"/>
      <c r="F36" s="2">
        <v>0</v>
      </c>
      <c r="G36" s="2"/>
      <c r="H36" s="2"/>
      <c r="I36" s="2"/>
      <c r="J36" s="2">
        <v>0</v>
      </c>
      <c r="K36" s="2">
        <v>0</v>
      </c>
      <c r="L36" s="2"/>
      <c r="M36" s="2"/>
      <c r="N36" s="2"/>
      <c r="O36" s="2"/>
      <c r="P36" s="2">
        <v>6</v>
      </c>
      <c r="Q36" s="2">
        <v>0</v>
      </c>
      <c r="R36" s="2"/>
      <c r="S36" s="2"/>
      <c r="T36" s="2">
        <v>0</v>
      </c>
      <c r="U36" s="2"/>
      <c r="V36" s="2"/>
      <c r="W36" s="2">
        <v>0</v>
      </c>
      <c r="X36" s="2">
        <v>6</v>
      </c>
      <c r="Y36" s="2">
        <v>0</v>
      </c>
      <c r="Z36" s="2"/>
      <c r="AA36" s="2">
        <v>0</v>
      </c>
      <c r="AB36" s="2"/>
      <c r="AC36" s="2">
        <v>0</v>
      </c>
      <c r="AD36" s="2"/>
      <c r="AE36" s="2"/>
      <c r="AF36" s="2">
        <v>5</v>
      </c>
      <c r="AG36" s="2"/>
      <c r="AH36" s="2">
        <v>0</v>
      </c>
      <c r="AI36" s="2">
        <v>0</v>
      </c>
      <c r="AJ36" s="2">
        <v>0</v>
      </c>
      <c r="AK36" s="2">
        <v>5</v>
      </c>
      <c r="AL36" s="2">
        <v>0</v>
      </c>
      <c r="AM36" s="2"/>
      <c r="AN36" s="2"/>
      <c r="AO36" s="2"/>
      <c r="AP36" s="2">
        <v>0</v>
      </c>
    </row>
    <row r="37" spans="1:42" x14ac:dyDescent="0.35">
      <c r="A37" s="16" t="s">
        <v>13</v>
      </c>
      <c r="B37" s="2">
        <v>0</v>
      </c>
      <c r="C37" s="2">
        <v>0</v>
      </c>
      <c r="D37" s="2">
        <v>-1</v>
      </c>
      <c r="E37" s="2">
        <v>-22</v>
      </c>
      <c r="F37" s="2">
        <v>1</v>
      </c>
      <c r="G37" s="2">
        <v>0</v>
      </c>
      <c r="H37" s="2"/>
      <c r="I37" s="2">
        <v>0</v>
      </c>
      <c r="J37" s="2"/>
      <c r="K37" s="2">
        <v>-22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35">
      <c r="A38" s="16" t="s">
        <v>10</v>
      </c>
      <c r="B38" s="2">
        <v>2</v>
      </c>
      <c r="C38" s="2">
        <v>-1</v>
      </c>
      <c r="D38" s="2">
        <v>1</v>
      </c>
      <c r="E38" s="2">
        <v>-79</v>
      </c>
      <c r="F38" s="2">
        <v>11</v>
      </c>
      <c r="G38" s="2">
        <v>1</v>
      </c>
      <c r="H38" s="2"/>
      <c r="I38" s="2">
        <v>5</v>
      </c>
      <c r="J38" s="2">
        <v>-1</v>
      </c>
      <c r="K38" s="2">
        <v>-61</v>
      </c>
      <c r="L38" s="2">
        <v>0</v>
      </c>
      <c r="M38" s="2">
        <v>-11</v>
      </c>
      <c r="N38" s="2"/>
      <c r="O38" s="2"/>
      <c r="P38" s="2">
        <v>-1</v>
      </c>
      <c r="Q38" s="2"/>
      <c r="R38" s="2">
        <v>2</v>
      </c>
      <c r="S38" s="2">
        <v>-58</v>
      </c>
      <c r="T38" s="2">
        <v>2</v>
      </c>
      <c r="U38" s="2">
        <v>0</v>
      </c>
      <c r="V38" s="2">
        <v>2</v>
      </c>
      <c r="W38" s="2">
        <v>-2</v>
      </c>
      <c r="X38" s="2">
        <v>-66</v>
      </c>
      <c r="Y38" s="2">
        <v>-27</v>
      </c>
      <c r="Z38" s="2">
        <v>-29</v>
      </c>
      <c r="AA38" s="2"/>
      <c r="AB38" s="2">
        <v>-4</v>
      </c>
      <c r="AC38" s="2">
        <v>1</v>
      </c>
      <c r="AD38" s="2">
        <v>-3</v>
      </c>
      <c r="AE38" s="2">
        <v>1</v>
      </c>
      <c r="AF38" s="2">
        <v>3</v>
      </c>
      <c r="AG38" s="2">
        <v>0</v>
      </c>
      <c r="AH38" s="2">
        <v>-2</v>
      </c>
      <c r="AI38" s="2">
        <v>2</v>
      </c>
      <c r="AJ38" s="2">
        <v>0</v>
      </c>
      <c r="AK38" s="2">
        <v>-58</v>
      </c>
      <c r="AL38" s="2">
        <v>1</v>
      </c>
      <c r="AM38" s="2">
        <v>-3</v>
      </c>
      <c r="AN38" s="2">
        <v>-1</v>
      </c>
      <c r="AO38" s="2">
        <v>-1</v>
      </c>
      <c r="AP38" s="2">
        <v>-4</v>
      </c>
    </row>
    <row r="39" spans="1:42" x14ac:dyDescent="0.35">
      <c r="A39" s="16" t="s">
        <v>8</v>
      </c>
      <c r="B39" s="2">
        <v>2</v>
      </c>
      <c r="C39" s="2">
        <v>-1</v>
      </c>
      <c r="D39" s="2">
        <v>2</v>
      </c>
      <c r="E39" s="2">
        <v>-80</v>
      </c>
      <c r="F39" s="2">
        <v>11</v>
      </c>
      <c r="G39" s="2">
        <v>1</v>
      </c>
      <c r="H39" s="2"/>
      <c r="I39" s="2">
        <v>6</v>
      </c>
      <c r="J39" s="2">
        <v>-1</v>
      </c>
      <c r="K39" s="2">
        <v>-60</v>
      </c>
      <c r="L39" s="2">
        <v>0</v>
      </c>
      <c r="M39" s="2">
        <v>-13</v>
      </c>
      <c r="N39" s="2"/>
      <c r="O39" s="2">
        <v>-1</v>
      </c>
      <c r="P39" s="2">
        <v>0</v>
      </c>
      <c r="Q39" s="2"/>
      <c r="R39" s="2">
        <v>2</v>
      </c>
      <c r="S39" s="2">
        <v>-62</v>
      </c>
      <c r="T39" s="2">
        <v>1</v>
      </c>
      <c r="U39" s="2">
        <v>0</v>
      </c>
      <c r="V39" s="2">
        <v>2</v>
      </c>
      <c r="W39" s="2">
        <v>-2</v>
      </c>
      <c r="X39" s="2">
        <v>-73</v>
      </c>
      <c r="Y39" s="2">
        <v>-27</v>
      </c>
      <c r="Z39" s="2">
        <v>-29</v>
      </c>
      <c r="AA39" s="2">
        <v>-2</v>
      </c>
      <c r="AB39" s="2">
        <v>-5</v>
      </c>
      <c r="AC39" s="2">
        <v>6</v>
      </c>
      <c r="AD39" s="2">
        <v>-8</v>
      </c>
      <c r="AE39" s="2">
        <v>-8</v>
      </c>
      <c r="AF39" s="2">
        <v>8</v>
      </c>
      <c r="AG39" s="2">
        <v>0</v>
      </c>
      <c r="AH39" s="2">
        <v>-1</v>
      </c>
      <c r="AI39" s="2">
        <v>1</v>
      </c>
      <c r="AJ39" s="2">
        <v>0</v>
      </c>
      <c r="AK39" s="2">
        <v>-65</v>
      </c>
      <c r="AL39" s="2">
        <v>1</v>
      </c>
      <c r="AM39" s="2">
        <v>-2</v>
      </c>
      <c r="AN39" s="2">
        <v>-1</v>
      </c>
      <c r="AO39" s="2">
        <v>-1</v>
      </c>
      <c r="AP39" s="2">
        <v>-3</v>
      </c>
    </row>
    <row r="40" spans="1:42" x14ac:dyDescent="0.35">
      <c r="A40" s="16" t="s">
        <v>761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-1</v>
      </c>
      <c r="P40" s="2">
        <v>-7</v>
      </c>
      <c r="Q40" s="2"/>
      <c r="R40" s="2">
        <v>2</v>
      </c>
      <c r="S40" s="2">
        <v>-58</v>
      </c>
      <c r="T40" s="2">
        <v>2</v>
      </c>
      <c r="U40" s="2">
        <v>0</v>
      </c>
      <c r="V40" s="2">
        <v>2</v>
      </c>
      <c r="W40" s="2"/>
      <c r="X40" s="2">
        <v>-60</v>
      </c>
      <c r="Y40" s="2">
        <v>-98</v>
      </c>
      <c r="Z40" s="2">
        <v>-29</v>
      </c>
      <c r="AA40" s="2">
        <v>-2</v>
      </c>
      <c r="AB40" s="2">
        <v>0</v>
      </c>
      <c r="AC40" s="2">
        <v>1</v>
      </c>
      <c r="AD40" s="2">
        <v>-3</v>
      </c>
      <c r="AE40" s="2">
        <v>1</v>
      </c>
      <c r="AF40" s="2">
        <v>-1</v>
      </c>
      <c r="AG40" s="2">
        <v>0</v>
      </c>
      <c r="AH40" s="2">
        <v>0</v>
      </c>
      <c r="AI40" s="2">
        <v>-2</v>
      </c>
      <c r="AJ40" s="2">
        <v>0</v>
      </c>
      <c r="AK40" s="2">
        <v>-133</v>
      </c>
      <c r="AL40" s="2">
        <v>1</v>
      </c>
      <c r="AM40" s="2">
        <v>-3</v>
      </c>
      <c r="AN40" s="2">
        <v>-1</v>
      </c>
      <c r="AO40" s="2">
        <v>-1</v>
      </c>
      <c r="AP40" s="2">
        <v>-4</v>
      </c>
    </row>
    <row r="41" spans="1:42" x14ac:dyDescent="0.35">
      <c r="A41" s="16" t="s">
        <v>18</v>
      </c>
      <c r="B41" s="2"/>
      <c r="C41" s="2">
        <v>0</v>
      </c>
      <c r="D41" s="2">
        <v>0</v>
      </c>
      <c r="E41" s="2">
        <v>6</v>
      </c>
      <c r="F41" s="2">
        <v>3</v>
      </c>
      <c r="G41" s="2">
        <v>0</v>
      </c>
      <c r="H41" s="2">
        <v>1</v>
      </c>
      <c r="I41" s="2">
        <v>-9</v>
      </c>
      <c r="J41" s="2"/>
      <c r="K41" s="2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>
        <v>1</v>
      </c>
      <c r="Y41" s="2">
        <v>0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0</v>
      </c>
      <c r="AK41" s="2">
        <v>0</v>
      </c>
      <c r="AL41" s="2"/>
      <c r="AM41" s="2"/>
      <c r="AN41" s="2"/>
      <c r="AO41" s="2"/>
      <c r="AP41" s="2"/>
    </row>
    <row r="42" spans="1:42" x14ac:dyDescent="0.35">
      <c r="A42" s="16" t="s">
        <v>1006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0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0</v>
      </c>
      <c r="AL42" s="2"/>
      <c r="AM42" s="2"/>
      <c r="AN42" s="2"/>
      <c r="AO42" s="2"/>
      <c r="AP42" s="2"/>
    </row>
    <row r="43" spans="1:42" x14ac:dyDescent="0.35">
      <c r="A43" s="16" t="s">
        <v>1007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</v>
      </c>
      <c r="Z43" s="2">
        <v>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0</v>
      </c>
      <c r="AL43" s="2"/>
      <c r="AM43" s="2"/>
      <c r="AN43" s="2"/>
      <c r="AO43" s="2"/>
      <c r="AP43" s="2"/>
    </row>
    <row r="44" spans="1:42" x14ac:dyDescent="0.35">
      <c r="A44" s="16" t="s">
        <v>1008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</v>
      </c>
      <c r="Z44" s="2">
        <v>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0</v>
      </c>
      <c r="AL44" s="2"/>
      <c r="AM44" s="2"/>
      <c r="AN44" s="2"/>
      <c r="AO44" s="2"/>
      <c r="AP44" s="2"/>
    </row>
    <row r="45" spans="1:42" x14ac:dyDescent="0.35">
      <c r="A45" s="16" t="s">
        <v>1009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0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0</v>
      </c>
      <c r="AL45" s="2"/>
      <c r="AM45" s="2"/>
      <c r="AN45" s="2"/>
      <c r="AO45" s="2"/>
      <c r="AP45" s="2"/>
    </row>
    <row r="46" spans="1:42" x14ac:dyDescent="0.35">
      <c r="A46" s="16" t="s">
        <v>29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16</v>
      </c>
      <c r="J46" s="2"/>
      <c r="K46" s="2">
        <v>16</v>
      </c>
      <c r="L46" s="2"/>
      <c r="M46" s="2"/>
      <c r="N46" s="2">
        <v>5</v>
      </c>
      <c r="O46" s="2"/>
      <c r="P46" s="2"/>
      <c r="Q46" s="2"/>
      <c r="R46" s="2">
        <v>-2</v>
      </c>
      <c r="S46" s="2"/>
      <c r="T46" s="2"/>
      <c r="U46" s="2"/>
      <c r="V46" s="2">
        <v>-19</v>
      </c>
      <c r="W46" s="2">
        <v>0</v>
      </c>
      <c r="X46" s="2">
        <v>-16</v>
      </c>
      <c r="Y46" s="2">
        <v>0</v>
      </c>
      <c r="Z46" s="2">
        <v>0</v>
      </c>
      <c r="AA46" s="2">
        <v>0</v>
      </c>
      <c r="AB46" s="2"/>
      <c r="AC46" s="2">
        <v>0</v>
      </c>
      <c r="AD46" s="2"/>
      <c r="AE46" s="2">
        <v>0</v>
      </c>
      <c r="AF46" s="2"/>
      <c r="AG46" s="2"/>
      <c r="AH46" s="2"/>
      <c r="AI46" s="2"/>
      <c r="AJ46" s="2"/>
      <c r="AK46" s="2">
        <v>0</v>
      </c>
      <c r="AL46" s="2"/>
      <c r="AM46" s="2"/>
      <c r="AN46" s="2"/>
      <c r="AO46" s="2"/>
      <c r="AP46" s="2"/>
    </row>
    <row r="47" spans="1:42" x14ac:dyDescent="0.35">
      <c r="A47" s="16" t="s">
        <v>1304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0</v>
      </c>
      <c r="AI47" s="2"/>
      <c r="AJ47" s="2">
        <v>0</v>
      </c>
      <c r="AK47" s="2">
        <v>0</v>
      </c>
      <c r="AL47" s="2">
        <v>0</v>
      </c>
      <c r="AM47" s="2">
        <v>0</v>
      </c>
      <c r="AN47" s="2"/>
      <c r="AO47" s="2">
        <v>0</v>
      </c>
      <c r="AP47" s="2">
        <v>0</v>
      </c>
    </row>
    <row r="48" spans="1:42" x14ac:dyDescent="0.35">
      <c r="A48" s="16" t="s">
        <v>1303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>
        <v>0</v>
      </c>
      <c r="AI48" s="2"/>
      <c r="AJ48" s="2">
        <v>0</v>
      </c>
      <c r="AK48" s="2">
        <v>0</v>
      </c>
      <c r="AL48" s="2">
        <v>0</v>
      </c>
      <c r="AM48" s="2">
        <v>0</v>
      </c>
      <c r="AN48" s="2"/>
      <c r="AO48" s="2">
        <v>0</v>
      </c>
      <c r="AP48" s="2">
        <v>0</v>
      </c>
    </row>
    <row r="49" spans="1:42" x14ac:dyDescent="0.35">
      <c r="A49" s="16" t="s">
        <v>30</v>
      </c>
      <c r="B49" s="2"/>
      <c r="C49" s="2"/>
      <c r="D49" s="2"/>
      <c r="E49" s="2"/>
      <c r="F49" s="2"/>
      <c r="G49" s="2">
        <v>-1</v>
      </c>
      <c r="H49" s="2">
        <v>1</v>
      </c>
      <c r="I49" s="2">
        <v>0</v>
      </c>
      <c r="J49" s="2"/>
      <c r="K49" s="2">
        <v>0</v>
      </c>
      <c r="L49" s="2">
        <v>-1</v>
      </c>
      <c r="M49" s="2"/>
      <c r="N49" s="2">
        <v>0</v>
      </c>
      <c r="O49" s="2">
        <v>14</v>
      </c>
      <c r="P49" s="2"/>
      <c r="Q49" s="2"/>
      <c r="R49" s="2">
        <v>-1</v>
      </c>
      <c r="S49" s="2"/>
      <c r="T49" s="2">
        <v>0</v>
      </c>
      <c r="U49" s="2"/>
      <c r="V49" s="2"/>
      <c r="W49" s="2"/>
      <c r="X49" s="2">
        <v>12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35">
      <c r="A50" s="16" t="s">
        <v>1305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>
        <v>0</v>
      </c>
      <c r="AM50" s="2">
        <v>0</v>
      </c>
      <c r="AN50" s="2"/>
      <c r="AO50" s="2"/>
      <c r="AP50" s="2">
        <v>0</v>
      </c>
    </row>
    <row r="51" spans="1:42" x14ac:dyDescent="0.35">
      <c r="A51" s="16" t="s">
        <v>11</v>
      </c>
      <c r="B51" s="2">
        <v>0</v>
      </c>
      <c r="C51" s="2">
        <v>0</v>
      </c>
      <c r="D51" s="2">
        <v>-1</v>
      </c>
      <c r="E51" s="2">
        <v>1</v>
      </c>
      <c r="F51" s="2">
        <v>0</v>
      </c>
      <c r="G51" s="2"/>
      <c r="H51" s="2">
        <v>0</v>
      </c>
      <c r="I51" s="2">
        <v>0</v>
      </c>
      <c r="J51" s="2"/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3</v>
      </c>
      <c r="Q51" s="2">
        <v>0</v>
      </c>
      <c r="R51" s="2"/>
      <c r="S51" s="2">
        <v>5</v>
      </c>
      <c r="T51" s="2">
        <v>0</v>
      </c>
      <c r="U51" s="2">
        <v>1</v>
      </c>
      <c r="V51" s="2">
        <v>0</v>
      </c>
      <c r="W51" s="2">
        <v>0</v>
      </c>
      <c r="X51" s="2">
        <v>9</v>
      </c>
      <c r="Y51" s="2">
        <v>2</v>
      </c>
      <c r="Z51" s="2">
        <v>0</v>
      </c>
      <c r="AA51" s="2">
        <v>1</v>
      </c>
      <c r="AB51" s="2"/>
      <c r="AC51" s="2">
        <v>13</v>
      </c>
      <c r="AD51" s="2">
        <v>12</v>
      </c>
      <c r="AE51" s="2"/>
      <c r="AF51" s="2">
        <v>12</v>
      </c>
      <c r="AG51" s="2">
        <v>2</v>
      </c>
      <c r="AH51" s="2">
        <v>0</v>
      </c>
      <c r="AI51" s="2">
        <v>0</v>
      </c>
      <c r="AJ51" s="2">
        <v>14</v>
      </c>
      <c r="AK51" s="2">
        <v>56</v>
      </c>
      <c r="AL51" s="2">
        <v>0</v>
      </c>
      <c r="AM51" s="2"/>
      <c r="AN51" s="2">
        <v>1</v>
      </c>
      <c r="AO51" s="2">
        <v>25</v>
      </c>
      <c r="AP51" s="2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03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313</v>
      </c>
    </row>
    <row r="5" spans="1:2" x14ac:dyDescent="0.35">
      <c r="A5" s="26" t="s">
        <v>197</v>
      </c>
      <c r="B5" s="2">
        <v>313</v>
      </c>
    </row>
    <row r="6" spans="1:2" x14ac:dyDescent="0.35">
      <c r="A6" s="16" t="s">
        <v>70</v>
      </c>
      <c r="B6" s="2">
        <v>841</v>
      </c>
    </row>
    <row r="7" spans="1:2" x14ac:dyDescent="0.35">
      <c r="A7" s="26" t="s">
        <v>1003</v>
      </c>
      <c r="B7" s="2">
        <v>2</v>
      </c>
    </row>
    <row r="8" spans="1:2" x14ac:dyDescent="0.35">
      <c r="A8" s="26" t="s">
        <v>1002</v>
      </c>
      <c r="B8" s="2">
        <v>2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2</v>
      </c>
    </row>
    <row r="17" spans="1:2" x14ac:dyDescent="0.35">
      <c r="A17" s="26" t="s">
        <v>1004</v>
      </c>
      <c r="B17" s="2">
        <v>2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1242</v>
      </c>
      <c r="B24" s="2">
        <v>25</v>
      </c>
    </row>
    <row r="25" spans="1:2" x14ac:dyDescent="0.35">
      <c r="A25" s="26" t="s">
        <v>1241</v>
      </c>
      <c r="B25" s="2">
        <v>25</v>
      </c>
    </row>
    <row r="26" spans="1:2" x14ac:dyDescent="0.35">
      <c r="A26" s="26" t="s">
        <v>1244</v>
      </c>
      <c r="B26" s="2">
        <v>6</v>
      </c>
    </row>
    <row r="27" spans="1:2" x14ac:dyDescent="0.35">
      <c r="A27" s="26" t="s">
        <v>1243</v>
      </c>
      <c r="B27" s="2">
        <v>25</v>
      </c>
    </row>
    <row r="28" spans="1:2" x14ac:dyDescent="0.35">
      <c r="A28" s="26" t="s">
        <v>28</v>
      </c>
      <c r="B28" s="2">
        <v>4</v>
      </c>
    </row>
    <row r="29" spans="1:2" x14ac:dyDescent="0.35">
      <c r="A29" s="26" t="s">
        <v>14</v>
      </c>
      <c r="B29" s="2">
        <v>167</v>
      </c>
    </row>
    <row r="30" spans="1:2" x14ac:dyDescent="0.35">
      <c r="A30" s="26" t="s">
        <v>12</v>
      </c>
      <c r="B30" s="2">
        <v>54</v>
      </c>
    </row>
    <row r="31" spans="1:2" x14ac:dyDescent="0.35">
      <c r="A31" s="26" t="s">
        <v>17</v>
      </c>
      <c r="B31" s="2">
        <v>7</v>
      </c>
    </row>
    <row r="32" spans="1:2" x14ac:dyDescent="0.35">
      <c r="A32" s="26" t="s">
        <v>6</v>
      </c>
      <c r="B32" s="2">
        <v>11</v>
      </c>
    </row>
    <row r="33" spans="1:2" x14ac:dyDescent="0.35">
      <c r="A33" s="26" t="s">
        <v>13</v>
      </c>
      <c r="B33" s="2">
        <v>8</v>
      </c>
    </row>
    <row r="34" spans="1:2" x14ac:dyDescent="0.35">
      <c r="A34" s="26" t="s">
        <v>10</v>
      </c>
      <c r="B34" s="2">
        <v>126</v>
      </c>
    </row>
    <row r="35" spans="1:2" x14ac:dyDescent="0.35">
      <c r="A35" s="26" t="s">
        <v>8</v>
      </c>
      <c r="B35" s="2">
        <v>136</v>
      </c>
    </row>
    <row r="36" spans="1:2" x14ac:dyDescent="0.35">
      <c r="A36" s="26" t="s">
        <v>761</v>
      </c>
      <c r="B36" s="2">
        <v>40</v>
      </c>
    </row>
    <row r="37" spans="1:2" x14ac:dyDescent="0.35">
      <c r="A37" s="26" t="s">
        <v>18</v>
      </c>
      <c r="B37" s="2">
        <v>3</v>
      </c>
    </row>
    <row r="38" spans="1:2" x14ac:dyDescent="0.35">
      <c r="A38" s="26" t="s">
        <v>29</v>
      </c>
      <c r="B38" s="2">
        <v>17</v>
      </c>
    </row>
    <row r="39" spans="1:2" x14ac:dyDescent="0.35">
      <c r="A39" s="26" t="s">
        <v>11</v>
      </c>
      <c r="B39" s="2">
        <v>102</v>
      </c>
    </row>
    <row r="40" spans="1:2" x14ac:dyDescent="0.35">
      <c r="A40" s="16" t="s">
        <v>67</v>
      </c>
      <c r="B40" s="2">
        <v>963</v>
      </c>
    </row>
    <row r="41" spans="1:2" x14ac:dyDescent="0.35">
      <c r="A41" s="26" t="s">
        <v>1003</v>
      </c>
      <c r="B41" s="2">
        <v>5</v>
      </c>
    </row>
    <row r="42" spans="1:2" x14ac:dyDescent="0.35">
      <c r="A42" s="26" t="s">
        <v>1002</v>
      </c>
      <c r="B42" s="2">
        <v>2</v>
      </c>
    </row>
    <row r="43" spans="1:2" x14ac:dyDescent="0.35">
      <c r="A43" s="26" t="s">
        <v>24</v>
      </c>
      <c r="B43" s="2">
        <v>13</v>
      </c>
    </row>
    <row r="44" spans="1:2" x14ac:dyDescent="0.35">
      <c r="A44" s="26" t="s">
        <v>23</v>
      </c>
      <c r="B44" s="2">
        <v>5</v>
      </c>
    </row>
    <row r="45" spans="1:2" x14ac:dyDescent="0.35">
      <c r="A45" s="26" t="s">
        <v>22</v>
      </c>
      <c r="B45" s="2">
        <v>10</v>
      </c>
    </row>
    <row r="46" spans="1:2" x14ac:dyDescent="0.35">
      <c r="A46" s="26" t="s">
        <v>27</v>
      </c>
      <c r="B46" s="2">
        <v>9</v>
      </c>
    </row>
    <row r="47" spans="1:2" x14ac:dyDescent="0.35">
      <c r="A47" s="26" t="s">
        <v>21</v>
      </c>
      <c r="B47" s="2">
        <v>5</v>
      </c>
    </row>
    <row r="48" spans="1:2" x14ac:dyDescent="0.35">
      <c r="A48" s="26" t="s">
        <v>26</v>
      </c>
      <c r="B48" s="2">
        <v>16</v>
      </c>
    </row>
    <row r="49" spans="1:2" x14ac:dyDescent="0.35">
      <c r="A49" s="26" t="s">
        <v>25</v>
      </c>
      <c r="B49" s="2">
        <v>15</v>
      </c>
    </row>
    <row r="50" spans="1:2" x14ac:dyDescent="0.35">
      <c r="A50" s="26" t="s">
        <v>1005</v>
      </c>
      <c r="B50" s="2">
        <v>6</v>
      </c>
    </row>
    <row r="51" spans="1:2" x14ac:dyDescent="0.35">
      <c r="A51" s="26" t="s">
        <v>1004</v>
      </c>
      <c r="B51" s="2">
        <v>6</v>
      </c>
    </row>
    <row r="52" spans="1:2" x14ac:dyDescent="0.35">
      <c r="A52" s="26" t="s">
        <v>16</v>
      </c>
      <c r="B52" s="2">
        <v>3</v>
      </c>
    </row>
    <row r="53" spans="1:2" x14ac:dyDescent="0.35">
      <c r="A53" s="26" t="s">
        <v>851</v>
      </c>
      <c r="B53" s="2">
        <v>1</v>
      </c>
    </row>
    <row r="54" spans="1:2" x14ac:dyDescent="0.35">
      <c r="A54" s="26" t="s">
        <v>1242</v>
      </c>
      <c r="B54" s="2">
        <v>8</v>
      </c>
    </row>
    <row r="55" spans="1:2" x14ac:dyDescent="0.35">
      <c r="A55" s="26" t="s">
        <v>1241</v>
      </c>
      <c r="B55" s="2">
        <v>5</v>
      </c>
    </row>
    <row r="56" spans="1:2" x14ac:dyDescent="0.35">
      <c r="A56" s="26" t="s">
        <v>1244</v>
      </c>
      <c r="B56" s="2">
        <v>24</v>
      </c>
    </row>
    <row r="57" spans="1:2" x14ac:dyDescent="0.35">
      <c r="A57" s="26" t="s">
        <v>1243</v>
      </c>
      <c r="B57" s="2">
        <v>5</v>
      </c>
    </row>
    <row r="58" spans="1:2" x14ac:dyDescent="0.35">
      <c r="A58" s="26" t="s">
        <v>28</v>
      </c>
      <c r="B58" s="2">
        <v>27</v>
      </c>
    </row>
    <row r="59" spans="1:2" x14ac:dyDescent="0.35">
      <c r="A59" s="26" t="s">
        <v>14</v>
      </c>
      <c r="B59" s="2">
        <v>104</v>
      </c>
    </row>
    <row r="60" spans="1:2" x14ac:dyDescent="0.35">
      <c r="A60" s="26" t="s">
        <v>12</v>
      </c>
      <c r="B60" s="2">
        <v>31</v>
      </c>
    </row>
    <row r="61" spans="1:2" x14ac:dyDescent="0.35">
      <c r="A61" s="26" t="s">
        <v>17</v>
      </c>
      <c r="B61" s="2">
        <v>77</v>
      </c>
    </row>
    <row r="62" spans="1:2" x14ac:dyDescent="0.35">
      <c r="A62" s="26" t="s">
        <v>6</v>
      </c>
      <c r="B62" s="2">
        <v>21</v>
      </c>
    </row>
    <row r="63" spans="1:2" x14ac:dyDescent="0.35">
      <c r="A63" s="26" t="s">
        <v>13</v>
      </c>
      <c r="B63" s="2">
        <v>5</v>
      </c>
    </row>
    <row r="64" spans="1:2" x14ac:dyDescent="0.35">
      <c r="A64" s="26" t="s">
        <v>10</v>
      </c>
      <c r="B64" s="2">
        <v>23</v>
      </c>
    </row>
    <row r="65" spans="1:2" x14ac:dyDescent="0.35">
      <c r="A65" s="26" t="s">
        <v>8</v>
      </c>
      <c r="B65" s="2">
        <v>16</v>
      </c>
    </row>
    <row r="66" spans="1:2" x14ac:dyDescent="0.35">
      <c r="A66" s="26" t="s">
        <v>761</v>
      </c>
      <c r="B66" s="2">
        <v>22</v>
      </c>
    </row>
    <row r="67" spans="1:2" x14ac:dyDescent="0.35">
      <c r="A67" s="26" t="s">
        <v>18</v>
      </c>
      <c r="B67" s="2">
        <v>88</v>
      </c>
    </row>
    <row r="68" spans="1:2" x14ac:dyDescent="0.35">
      <c r="A68" s="26" t="s">
        <v>1006</v>
      </c>
      <c r="B68" s="2">
        <v>32</v>
      </c>
    </row>
    <row r="69" spans="1:2" x14ac:dyDescent="0.35">
      <c r="A69" s="26" t="s">
        <v>1007</v>
      </c>
      <c r="B69" s="2">
        <v>34</v>
      </c>
    </row>
    <row r="70" spans="1:2" x14ac:dyDescent="0.35">
      <c r="A70" s="26" t="s">
        <v>1008</v>
      </c>
      <c r="B70" s="2">
        <v>34</v>
      </c>
    </row>
    <row r="71" spans="1:2" x14ac:dyDescent="0.35">
      <c r="A71" s="26" t="s">
        <v>1009</v>
      </c>
      <c r="B71" s="2">
        <v>32</v>
      </c>
    </row>
    <row r="72" spans="1:2" x14ac:dyDescent="0.35">
      <c r="A72" s="26" t="s">
        <v>29</v>
      </c>
      <c r="B72" s="2">
        <v>82</v>
      </c>
    </row>
    <row r="73" spans="1:2" x14ac:dyDescent="0.35">
      <c r="A73" s="26" t="s">
        <v>1304</v>
      </c>
      <c r="B73" s="2">
        <v>37</v>
      </c>
    </row>
    <row r="74" spans="1:2" x14ac:dyDescent="0.35">
      <c r="A74" s="26" t="s">
        <v>1303</v>
      </c>
      <c r="B74" s="2">
        <v>65</v>
      </c>
    </row>
    <row r="75" spans="1:2" x14ac:dyDescent="0.35">
      <c r="A75" s="26" t="s">
        <v>30</v>
      </c>
      <c r="B75" s="2">
        <v>12</v>
      </c>
    </row>
    <row r="76" spans="1:2" x14ac:dyDescent="0.35">
      <c r="A76" s="26" t="s">
        <v>1305</v>
      </c>
      <c r="B76" s="2">
        <v>23</v>
      </c>
    </row>
    <row r="77" spans="1:2" x14ac:dyDescent="0.35">
      <c r="A77" s="26" t="s">
        <v>11</v>
      </c>
      <c r="B77" s="2">
        <v>60</v>
      </c>
    </row>
    <row r="78" spans="1:2" x14ac:dyDescent="0.35">
      <c r="A78" s="16" t="s">
        <v>214</v>
      </c>
      <c r="B78" s="2">
        <v>864</v>
      </c>
    </row>
    <row r="79" spans="1:2" x14ac:dyDescent="0.35">
      <c r="A79" s="26" t="s">
        <v>211</v>
      </c>
      <c r="B79" s="2">
        <v>864</v>
      </c>
    </row>
    <row r="80" spans="1:2" x14ac:dyDescent="0.35">
      <c r="A80" s="16" t="s">
        <v>287</v>
      </c>
      <c r="B80" s="2">
        <v>70</v>
      </c>
    </row>
    <row r="81" spans="1:2" x14ac:dyDescent="0.35">
      <c r="A81" s="26" t="s">
        <v>1242</v>
      </c>
      <c r="B81" s="2">
        <v>1</v>
      </c>
    </row>
    <row r="82" spans="1:2" x14ac:dyDescent="0.35">
      <c r="A82" s="26" t="s">
        <v>1244</v>
      </c>
      <c r="B82" s="2">
        <v>12</v>
      </c>
    </row>
    <row r="83" spans="1:2" x14ac:dyDescent="0.35">
      <c r="A83" s="26" t="s">
        <v>1243</v>
      </c>
      <c r="B83" s="2">
        <v>2</v>
      </c>
    </row>
    <row r="84" spans="1:2" x14ac:dyDescent="0.35">
      <c r="A84" s="26" t="s">
        <v>14</v>
      </c>
      <c r="B84" s="2">
        <v>7</v>
      </c>
    </row>
    <row r="85" spans="1:2" x14ac:dyDescent="0.35">
      <c r="A85" s="26" t="s">
        <v>12</v>
      </c>
      <c r="B85" s="2">
        <v>2</v>
      </c>
    </row>
    <row r="86" spans="1:2" x14ac:dyDescent="0.35">
      <c r="A86" s="26" t="s">
        <v>17</v>
      </c>
      <c r="B86" s="2">
        <v>17</v>
      </c>
    </row>
    <row r="87" spans="1:2" x14ac:dyDescent="0.35">
      <c r="A87" s="26" t="s">
        <v>13</v>
      </c>
      <c r="B87" s="2">
        <v>1</v>
      </c>
    </row>
    <row r="88" spans="1:2" x14ac:dyDescent="0.35">
      <c r="A88" s="26" t="s">
        <v>10</v>
      </c>
      <c r="B88" s="2">
        <v>3</v>
      </c>
    </row>
    <row r="89" spans="1:2" x14ac:dyDescent="0.35">
      <c r="A89" s="26" t="s">
        <v>8</v>
      </c>
      <c r="B89" s="2">
        <v>3</v>
      </c>
    </row>
    <row r="90" spans="1:2" x14ac:dyDescent="0.35">
      <c r="A90" s="26" t="s">
        <v>761</v>
      </c>
      <c r="B90" s="2">
        <v>2</v>
      </c>
    </row>
    <row r="91" spans="1:2" x14ac:dyDescent="0.35">
      <c r="A91" s="26" t="s">
        <v>29</v>
      </c>
      <c r="B91" s="2">
        <v>18</v>
      </c>
    </row>
    <row r="92" spans="1:2" x14ac:dyDescent="0.35">
      <c r="A92" s="26" t="s">
        <v>30</v>
      </c>
      <c r="B92" s="2">
        <v>1</v>
      </c>
    </row>
    <row r="93" spans="1:2" x14ac:dyDescent="0.35">
      <c r="A93" s="26" t="s">
        <v>11</v>
      </c>
      <c r="B93" s="2">
        <v>1</v>
      </c>
    </row>
    <row r="94" spans="1:2" x14ac:dyDescent="0.35">
      <c r="A94" s="16" t="s">
        <v>179</v>
      </c>
      <c r="B94" s="2">
        <v>62</v>
      </c>
    </row>
    <row r="95" spans="1:2" x14ac:dyDescent="0.35">
      <c r="A95" s="26" t="s">
        <v>27</v>
      </c>
      <c r="B95" s="2">
        <v>1</v>
      </c>
    </row>
    <row r="96" spans="1:2" x14ac:dyDescent="0.35">
      <c r="A96" s="26" t="s">
        <v>21</v>
      </c>
      <c r="B96" s="2">
        <v>4</v>
      </c>
    </row>
    <row r="97" spans="1:2" x14ac:dyDescent="0.35">
      <c r="A97" s="26" t="s">
        <v>26</v>
      </c>
      <c r="B97" s="2">
        <v>1</v>
      </c>
    </row>
    <row r="98" spans="1:2" x14ac:dyDescent="0.35">
      <c r="A98" s="26" t="s">
        <v>1005</v>
      </c>
      <c r="B98" s="2">
        <v>1</v>
      </c>
    </row>
    <row r="99" spans="1:2" x14ac:dyDescent="0.35">
      <c r="A99" s="26" t="s">
        <v>14</v>
      </c>
      <c r="B99" s="2">
        <v>8</v>
      </c>
    </row>
    <row r="100" spans="1:2" x14ac:dyDescent="0.35">
      <c r="A100" s="26" t="s">
        <v>17</v>
      </c>
      <c r="B100" s="2">
        <v>5</v>
      </c>
    </row>
    <row r="101" spans="1:2" x14ac:dyDescent="0.35">
      <c r="A101" s="26" t="s">
        <v>13</v>
      </c>
      <c r="B101" s="2">
        <v>2</v>
      </c>
    </row>
    <row r="102" spans="1:2" x14ac:dyDescent="0.35">
      <c r="A102" s="26" t="s">
        <v>10</v>
      </c>
      <c r="B102" s="2">
        <v>4</v>
      </c>
    </row>
    <row r="103" spans="1:2" x14ac:dyDescent="0.35">
      <c r="A103" s="26" t="s">
        <v>761</v>
      </c>
      <c r="B103" s="2">
        <v>3</v>
      </c>
    </row>
    <row r="104" spans="1:2" x14ac:dyDescent="0.35">
      <c r="A104" s="26" t="s">
        <v>18</v>
      </c>
      <c r="B104" s="2">
        <v>9</v>
      </c>
    </row>
    <row r="105" spans="1:2" x14ac:dyDescent="0.35">
      <c r="A105" s="26" t="s">
        <v>29</v>
      </c>
      <c r="B105" s="2">
        <v>7</v>
      </c>
    </row>
    <row r="106" spans="1:2" x14ac:dyDescent="0.35">
      <c r="A106" s="26" t="s">
        <v>30</v>
      </c>
      <c r="B106" s="2">
        <v>17</v>
      </c>
    </row>
    <row r="107" spans="1:2" x14ac:dyDescent="0.35">
      <c r="A107" s="16" t="s">
        <v>220</v>
      </c>
      <c r="B107" s="2">
        <v>863</v>
      </c>
    </row>
    <row r="108" spans="1:2" x14ac:dyDescent="0.35">
      <c r="A108" s="26" t="s">
        <v>1003</v>
      </c>
      <c r="B108" s="2">
        <v>7</v>
      </c>
    </row>
    <row r="109" spans="1:2" x14ac:dyDescent="0.35">
      <c r="A109" s="26" t="s">
        <v>1002</v>
      </c>
      <c r="B109" s="2">
        <v>7</v>
      </c>
    </row>
    <row r="110" spans="1:2" x14ac:dyDescent="0.35">
      <c r="A110" s="26" t="s">
        <v>24</v>
      </c>
      <c r="B110" s="2">
        <v>4</v>
      </c>
    </row>
    <row r="111" spans="1:2" x14ac:dyDescent="0.35">
      <c r="A111" s="26" t="s">
        <v>23</v>
      </c>
      <c r="B111" s="2">
        <v>4</v>
      </c>
    </row>
    <row r="112" spans="1:2" x14ac:dyDescent="0.35">
      <c r="A112" s="26" t="s">
        <v>27</v>
      </c>
      <c r="B112" s="2">
        <v>4</v>
      </c>
    </row>
    <row r="113" spans="1:2" x14ac:dyDescent="0.35">
      <c r="A113" s="26" t="s">
        <v>21</v>
      </c>
      <c r="B113" s="2">
        <v>4</v>
      </c>
    </row>
    <row r="114" spans="1:2" x14ac:dyDescent="0.35">
      <c r="A114" s="26" t="s">
        <v>26</v>
      </c>
      <c r="B114" s="2">
        <v>4</v>
      </c>
    </row>
    <row r="115" spans="1:2" x14ac:dyDescent="0.35">
      <c r="A115" s="26" t="s">
        <v>25</v>
      </c>
      <c r="B115" s="2">
        <v>4</v>
      </c>
    </row>
    <row r="116" spans="1:2" x14ac:dyDescent="0.35">
      <c r="A116" s="26" t="s">
        <v>1005</v>
      </c>
      <c r="B116" s="2">
        <v>6</v>
      </c>
    </row>
    <row r="117" spans="1:2" x14ac:dyDescent="0.35">
      <c r="A117" s="26" t="s">
        <v>1004</v>
      </c>
      <c r="B117" s="2">
        <v>6</v>
      </c>
    </row>
    <row r="118" spans="1:2" x14ac:dyDescent="0.35">
      <c r="A118" s="26" t="s">
        <v>14</v>
      </c>
      <c r="B118" s="2">
        <v>265</v>
      </c>
    </row>
    <row r="119" spans="1:2" x14ac:dyDescent="0.35">
      <c r="A119" s="26" t="s">
        <v>13</v>
      </c>
      <c r="B119" s="2">
        <v>26</v>
      </c>
    </row>
    <row r="120" spans="1:2" x14ac:dyDescent="0.35">
      <c r="A120" s="26" t="s">
        <v>10</v>
      </c>
      <c r="B120" s="2">
        <v>160</v>
      </c>
    </row>
    <row r="121" spans="1:2" x14ac:dyDescent="0.35">
      <c r="A121" s="26" t="s">
        <v>8</v>
      </c>
      <c r="B121" s="2">
        <v>158</v>
      </c>
    </row>
    <row r="122" spans="1:2" x14ac:dyDescent="0.35">
      <c r="A122" s="26" t="s">
        <v>761</v>
      </c>
      <c r="B122" s="2">
        <v>199</v>
      </c>
    </row>
    <row r="123" spans="1:2" x14ac:dyDescent="0.35">
      <c r="A123" s="26" t="s">
        <v>11</v>
      </c>
      <c r="B123" s="2">
        <v>5</v>
      </c>
    </row>
    <row r="124" spans="1:2" x14ac:dyDescent="0.35">
      <c r="A124" s="16" t="s">
        <v>174</v>
      </c>
      <c r="B124" s="2">
        <v>545</v>
      </c>
    </row>
    <row r="125" spans="1:2" x14ac:dyDescent="0.35">
      <c r="A125" s="26" t="s">
        <v>1003</v>
      </c>
      <c r="B125" s="2">
        <v>2</v>
      </c>
    </row>
    <row r="126" spans="1:2" x14ac:dyDescent="0.35">
      <c r="A126" s="26" t="s">
        <v>1002</v>
      </c>
      <c r="B126" s="2">
        <v>2</v>
      </c>
    </row>
    <row r="127" spans="1:2" x14ac:dyDescent="0.35">
      <c r="A127" s="26" t="s">
        <v>24</v>
      </c>
      <c r="B127" s="2">
        <v>4</v>
      </c>
    </row>
    <row r="128" spans="1:2" x14ac:dyDescent="0.35">
      <c r="A128" s="26" t="s">
        <v>23</v>
      </c>
      <c r="B128" s="2">
        <v>4</v>
      </c>
    </row>
    <row r="129" spans="1:2" x14ac:dyDescent="0.35">
      <c r="A129" s="26" t="s">
        <v>22</v>
      </c>
      <c r="B129" s="2">
        <v>4</v>
      </c>
    </row>
    <row r="130" spans="1:2" x14ac:dyDescent="0.35">
      <c r="A130" s="26" t="s">
        <v>27</v>
      </c>
      <c r="B130" s="2">
        <v>1</v>
      </c>
    </row>
    <row r="131" spans="1:2" x14ac:dyDescent="0.35">
      <c r="A131" s="26" t="s">
        <v>21</v>
      </c>
      <c r="B131" s="2">
        <v>4</v>
      </c>
    </row>
    <row r="132" spans="1:2" x14ac:dyDescent="0.35">
      <c r="A132" s="26" t="s">
        <v>26</v>
      </c>
      <c r="B132" s="2">
        <v>3</v>
      </c>
    </row>
    <row r="133" spans="1:2" x14ac:dyDescent="0.35">
      <c r="A133" s="26" t="s">
        <v>25</v>
      </c>
      <c r="B133" s="2">
        <v>4</v>
      </c>
    </row>
    <row r="134" spans="1:2" x14ac:dyDescent="0.35">
      <c r="A134" s="26" t="s">
        <v>1005</v>
      </c>
      <c r="B134" s="2">
        <v>2</v>
      </c>
    </row>
    <row r="135" spans="1:2" x14ac:dyDescent="0.35">
      <c r="A135" s="26" t="s">
        <v>1004</v>
      </c>
      <c r="B135" s="2">
        <v>2</v>
      </c>
    </row>
    <row r="136" spans="1:2" x14ac:dyDescent="0.35">
      <c r="A136" s="26" t="s">
        <v>848</v>
      </c>
      <c r="B136" s="2">
        <v>2</v>
      </c>
    </row>
    <row r="137" spans="1:2" x14ac:dyDescent="0.35">
      <c r="A137" s="26" t="s">
        <v>847</v>
      </c>
      <c r="B137" s="2">
        <v>2</v>
      </c>
    </row>
    <row r="138" spans="1:2" x14ac:dyDescent="0.35">
      <c r="A138" s="26" t="s">
        <v>846</v>
      </c>
      <c r="B138" s="2">
        <v>2</v>
      </c>
    </row>
    <row r="139" spans="1:2" x14ac:dyDescent="0.35">
      <c r="A139" s="26" t="s">
        <v>851</v>
      </c>
      <c r="B139" s="2">
        <v>1</v>
      </c>
    </row>
    <row r="140" spans="1:2" x14ac:dyDescent="0.35">
      <c r="A140" s="26" t="s">
        <v>845</v>
      </c>
      <c r="B140" s="2">
        <v>2</v>
      </c>
    </row>
    <row r="141" spans="1:2" x14ac:dyDescent="0.35">
      <c r="A141" s="26" t="s">
        <v>850</v>
      </c>
      <c r="B141" s="2">
        <v>2</v>
      </c>
    </row>
    <row r="142" spans="1:2" x14ac:dyDescent="0.35">
      <c r="A142" s="26" t="s">
        <v>849</v>
      </c>
      <c r="B142" s="2">
        <v>2</v>
      </c>
    </row>
    <row r="143" spans="1:2" x14ac:dyDescent="0.35">
      <c r="A143" s="26" t="s">
        <v>1242</v>
      </c>
      <c r="B143" s="2">
        <v>6</v>
      </c>
    </row>
    <row r="144" spans="1:2" x14ac:dyDescent="0.35">
      <c r="A144" s="26" t="s">
        <v>1241</v>
      </c>
      <c r="B144" s="2">
        <v>8</v>
      </c>
    </row>
    <row r="145" spans="1:2" x14ac:dyDescent="0.35">
      <c r="A145" s="26" t="s">
        <v>1244</v>
      </c>
      <c r="B145" s="2">
        <v>3</v>
      </c>
    </row>
    <row r="146" spans="1:2" x14ac:dyDescent="0.35">
      <c r="A146" s="26" t="s">
        <v>1243</v>
      </c>
      <c r="B146" s="2">
        <v>3</v>
      </c>
    </row>
    <row r="147" spans="1:2" x14ac:dyDescent="0.35">
      <c r="A147" s="26" t="s">
        <v>28</v>
      </c>
      <c r="B147" s="2">
        <v>3</v>
      </c>
    </row>
    <row r="148" spans="1:2" x14ac:dyDescent="0.35">
      <c r="A148" s="26" t="s">
        <v>14</v>
      </c>
      <c r="B148" s="2">
        <v>65</v>
      </c>
    </row>
    <row r="149" spans="1:2" x14ac:dyDescent="0.35">
      <c r="A149" s="26" t="s">
        <v>12</v>
      </c>
      <c r="B149" s="2">
        <v>4</v>
      </c>
    </row>
    <row r="150" spans="1:2" x14ac:dyDescent="0.35">
      <c r="A150" s="26" t="s">
        <v>17</v>
      </c>
      <c r="B150" s="2">
        <v>7</v>
      </c>
    </row>
    <row r="151" spans="1:2" x14ac:dyDescent="0.35">
      <c r="A151" s="26" t="s">
        <v>13</v>
      </c>
      <c r="B151" s="2">
        <v>5</v>
      </c>
    </row>
    <row r="152" spans="1:2" x14ac:dyDescent="0.35">
      <c r="A152" s="26" t="s">
        <v>10</v>
      </c>
      <c r="B152" s="2">
        <v>156</v>
      </c>
    </row>
    <row r="153" spans="1:2" x14ac:dyDescent="0.35">
      <c r="A153" s="26" t="s">
        <v>8</v>
      </c>
      <c r="B153" s="2">
        <v>176</v>
      </c>
    </row>
    <row r="154" spans="1:2" x14ac:dyDescent="0.35">
      <c r="A154" s="26" t="s">
        <v>761</v>
      </c>
      <c r="B154" s="2">
        <v>39</v>
      </c>
    </row>
    <row r="155" spans="1:2" x14ac:dyDescent="0.35">
      <c r="A155" s="26" t="s">
        <v>18</v>
      </c>
      <c r="B155" s="2">
        <v>10</v>
      </c>
    </row>
    <row r="156" spans="1:2" x14ac:dyDescent="0.35">
      <c r="A156" s="26" t="s">
        <v>29</v>
      </c>
      <c r="B156" s="2">
        <v>6</v>
      </c>
    </row>
    <row r="157" spans="1:2" x14ac:dyDescent="0.35">
      <c r="A157" s="26" t="s">
        <v>30</v>
      </c>
      <c r="B157" s="2">
        <v>4</v>
      </c>
    </row>
    <row r="158" spans="1:2" x14ac:dyDescent="0.35">
      <c r="A158" s="26" t="s">
        <v>11</v>
      </c>
      <c r="B158" s="2">
        <v>5</v>
      </c>
    </row>
    <row r="159" spans="1:2" x14ac:dyDescent="0.35">
      <c r="A159" s="16" t="s">
        <v>169</v>
      </c>
      <c r="B159" s="2">
        <v>451</v>
      </c>
    </row>
    <row r="160" spans="1:2" x14ac:dyDescent="0.35">
      <c r="A160" s="26" t="s">
        <v>1003</v>
      </c>
      <c r="B160" s="2">
        <v>7</v>
      </c>
    </row>
    <row r="161" spans="1:2" x14ac:dyDescent="0.35">
      <c r="A161" s="26" t="s">
        <v>1002</v>
      </c>
      <c r="B161" s="2">
        <v>3</v>
      </c>
    </row>
    <row r="162" spans="1:2" x14ac:dyDescent="0.35">
      <c r="A162" s="26" t="s">
        <v>24</v>
      </c>
      <c r="B162" s="2">
        <v>5</v>
      </c>
    </row>
    <row r="163" spans="1:2" x14ac:dyDescent="0.35">
      <c r="A163" s="26" t="s">
        <v>23</v>
      </c>
      <c r="B163" s="2">
        <v>3</v>
      </c>
    </row>
    <row r="164" spans="1:2" x14ac:dyDescent="0.35">
      <c r="A164" s="26" t="s">
        <v>22</v>
      </c>
      <c r="B164" s="2">
        <v>1</v>
      </c>
    </row>
    <row r="165" spans="1:2" x14ac:dyDescent="0.35">
      <c r="A165" s="26" t="s">
        <v>27</v>
      </c>
      <c r="B165" s="2">
        <v>8</v>
      </c>
    </row>
    <row r="166" spans="1:2" x14ac:dyDescent="0.35">
      <c r="A166" s="26" t="s">
        <v>21</v>
      </c>
      <c r="B166" s="2">
        <v>1</v>
      </c>
    </row>
    <row r="167" spans="1:2" x14ac:dyDescent="0.35">
      <c r="A167" s="26" t="s">
        <v>26</v>
      </c>
      <c r="B167" s="2">
        <v>5</v>
      </c>
    </row>
    <row r="168" spans="1:2" x14ac:dyDescent="0.35">
      <c r="A168" s="26" t="s">
        <v>25</v>
      </c>
      <c r="B168" s="2">
        <v>3</v>
      </c>
    </row>
    <row r="169" spans="1:2" x14ac:dyDescent="0.35">
      <c r="A169" s="26" t="s">
        <v>1005</v>
      </c>
      <c r="B169" s="2">
        <v>8</v>
      </c>
    </row>
    <row r="170" spans="1:2" x14ac:dyDescent="0.35">
      <c r="A170" s="26" t="s">
        <v>1004</v>
      </c>
      <c r="B170" s="2">
        <v>8</v>
      </c>
    </row>
    <row r="171" spans="1:2" x14ac:dyDescent="0.35">
      <c r="A171" s="26" t="s">
        <v>16</v>
      </c>
      <c r="B171" s="2">
        <v>3</v>
      </c>
    </row>
    <row r="172" spans="1:2" x14ac:dyDescent="0.35">
      <c r="A172" s="26" t="s">
        <v>851</v>
      </c>
      <c r="B172" s="2">
        <v>1</v>
      </c>
    </row>
    <row r="173" spans="1:2" x14ac:dyDescent="0.35">
      <c r="A173" s="26" t="s">
        <v>1242</v>
      </c>
      <c r="B173" s="2">
        <v>4</v>
      </c>
    </row>
    <row r="174" spans="1:2" x14ac:dyDescent="0.35">
      <c r="A174" s="26" t="s">
        <v>1241</v>
      </c>
      <c r="B174" s="2">
        <v>2</v>
      </c>
    </row>
    <row r="175" spans="1:2" x14ac:dyDescent="0.35">
      <c r="A175" s="26" t="s">
        <v>1244</v>
      </c>
      <c r="B175" s="2">
        <v>5</v>
      </c>
    </row>
    <row r="176" spans="1:2" x14ac:dyDescent="0.35">
      <c r="A176" s="26" t="s">
        <v>1243</v>
      </c>
      <c r="B176" s="2">
        <v>5</v>
      </c>
    </row>
    <row r="177" spans="1:2" x14ac:dyDescent="0.35">
      <c r="A177" s="26" t="s">
        <v>28</v>
      </c>
      <c r="B177" s="2">
        <v>2</v>
      </c>
    </row>
    <row r="178" spans="1:2" x14ac:dyDescent="0.35">
      <c r="A178" s="26" t="s">
        <v>14</v>
      </c>
      <c r="B178" s="2">
        <v>76</v>
      </c>
    </row>
    <row r="179" spans="1:2" x14ac:dyDescent="0.35">
      <c r="A179" s="26" t="s">
        <v>12</v>
      </c>
      <c r="B179" s="2">
        <v>11</v>
      </c>
    </row>
    <row r="180" spans="1:2" x14ac:dyDescent="0.35">
      <c r="A180" s="26" t="s">
        <v>17</v>
      </c>
      <c r="B180" s="2">
        <v>27</v>
      </c>
    </row>
    <row r="181" spans="1:2" x14ac:dyDescent="0.35">
      <c r="A181" s="26" t="s">
        <v>6</v>
      </c>
      <c r="B181" s="2">
        <v>5</v>
      </c>
    </row>
    <row r="182" spans="1:2" x14ac:dyDescent="0.35">
      <c r="A182" s="26" t="s">
        <v>13</v>
      </c>
      <c r="B182" s="2">
        <v>1</v>
      </c>
    </row>
    <row r="183" spans="1:2" x14ac:dyDescent="0.35">
      <c r="A183" s="26" t="s">
        <v>10</v>
      </c>
      <c r="B183" s="2">
        <v>31</v>
      </c>
    </row>
    <row r="184" spans="1:2" x14ac:dyDescent="0.35">
      <c r="A184" s="26" t="s">
        <v>8</v>
      </c>
      <c r="B184" s="2">
        <v>23</v>
      </c>
    </row>
    <row r="185" spans="1:2" x14ac:dyDescent="0.35">
      <c r="A185" s="26" t="s">
        <v>761</v>
      </c>
      <c r="B185" s="2">
        <v>31</v>
      </c>
    </row>
    <row r="186" spans="1:2" x14ac:dyDescent="0.35">
      <c r="A186" s="26" t="s">
        <v>18</v>
      </c>
      <c r="B186" s="2">
        <v>81</v>
      </c>
    </row>
    <row r="187" spans="1:2" x14ac:dyDescent="0.35">
      <c r="A187" s="26" t="s">
        <v>1007</v>
      </c>
      <c r="B187" s="2">
        <v>2</v>
      </c>
    </row>
    <row r="188" spans="1:2" x14ac:dyDescent="0.35">
      <c r="A188" s="26" t="s">
        <v>1008</v>
      </c>
      <c r="B188" s="2">
        <v>2</v>
      </c>
    </row>
    <row r="189" spans="1:2" x14ac:dyDescent="0.35">
      <c r="A189" s="26" t="s">
        <v>29</v>
      </c>
      <c r="B189" s="2">
        <v>25</v>
      </c>
    </row>
    <row r="190" spans="1:2" x14ac:dyDescent="0.35">
      <c r="A190" s="26" t="s">
        <v>1304</v>
      </c>
      <c r="B190" s="2">
        <v>15</v>
      </c>
    </row>
    <row r="191" spans="1:2" x14ac:dyDescent="0.35">
      <c r="A191" s="26" t="s">
        <v>1303</v>
      </c>
      <c r="B191" s="2">
        <v>16</v>
      </c>
    </row>
    <row r="192" spans="1:2" x14ac:dyDescent="0.35">
      <c r="A192" s="26" t="s">
        <v>30</v>
      </c>
      <c r="B192" s="2">
        <v>2</v>
      </c>
    </row>
    <row r="193" spans="1:2" x14ac:dyDescent="0.35">
      <c r="A193" s="26" t="s">
        <v>1305</v>
      </c>
      <c r="B193" s="2">
        <v>2</v>
      </c>
    </row>
    <row r="194" spans="1:2" x14ac:dyDescent="0.35">
      <c r="A194" s="26" t="s">
        <v>11</v>
      </c>
      <c r="B194" s="2">
        <v>27</v>
      </c>
    </row>
    <row r="195" spans="1:2" x14ac:dyDescent="0.35">
      <c r="A195" s="16" t="s">
        <v>153</v>
      </c>
      <c r="B195" s="2">
        <v>644</v>
      </c>
    </row>
    <row r="196" spans="1:2" x14ac:dyDescent="0.35">
      <c r="A196" s="26" t="s">
        <v>60</v>
      </c>
      <c r="B196" s="2">
        <v>644</v>
      </c>
    </row>
    <row r="197" spans="1:2" x14ac:dyDescent="0.35">
      <c r="A197" s="16" t="s">
        <v>155</v>
      </c>
      <c r="B197" s="2">
        <v>448</v>
      </c>
    </row>
    <row r="198" spans="1:2" x14ac:dyDescent="0.35">
      <c r="A198" s="26" t="s">
        <v>60</v>
      </c>
      <c r="B198" s="2">
        <v>448</v>
      </c>
    </row>
    <row r="199" spans="1:2" x14ac:dyDescent="0.35">
      <c r="A199" s="16" t="s">
        <v>792</v>
      </c>
      <c r="B199" s="2">
        <v>32</v>
      </c>
    </row>
    <row r="200" spans="1:2" x14ac:dyDescent="0.35">
      <c r="A200" s="26" t="s">
        <v>60</v>
      </c>
      <c r="B200" s="2">
        <v>32</v>
      </c>
    </row>
    <row r="201" spans="1:2" x14ac:dyDescent="0.35">
      <c r="A201" s="16" t="s">
        <v>819</v>
      </c>
      <c r="B201" s="2">
        <v>26</v>
      </c>
    </row>
    <row r="202" spans="1:2" x14ac:dyDescent="0.35">
      <c r="A202" s="26" t="s">
        <v>60</v>
      </c>
      <c r="B202" s="2">
        <v>26</v>
      </c>
    </row>
    <row r="203" spans="1:2" x14ac:dyDescent="0.35">
      <c r="A203" s="16" t="s">
        <v>1016</v>
      </c>
      <c r="B203" s="2">
        <v>6122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6123"/>
  <sheetViews>
    <sheetView topLeftCell="A6092" workbookViewId="0">
      <selection activeCell="A6123" sqref="A6123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28</v>
      </c>
      <c r="E2880" s="2" t="s">
        <v>852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238</v>
      </c>
      <c r="D2881" s="2" t="s">
        <v>18</v>
      </c>
      <c r="E2881" s="2" t="s">
        <v>794</v>
      </c>
      <c r="F2881" s="2" t="s">
        <v>65</v>
      </c>
      <c r="G2881" s="2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" t="s">
        <v>720</v>
      </c>
      <c r="D2882" s="2" t="s">
        <v>17</v>
      </c>
      <c r="E2882" s="2" t="s">
        <v>66</v>
      </c>
      <c r="F2882" s="2" t="s">
        <v>602</v>
      </c>
      <c r="G2882" s="2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" t="s">
        <v>741</v>
      </c>
      <c r="D2883" s="2" t="s">
        <v>197</v>
      </c>
      <c r="E2883" s="2" t="s">
        <v>65</v>
      </c>
      <c r="F2883" s="2" t="s">
        <v>853</v>
      </c>
      <c r="G2883" s="2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654</v>
      </c>
      <c r="D2884" s="2" t="s">
        <v>211</v>
      </c>
      <c r="E2884" s="2" t="s">
        <v>854</v>
      </c>
      <c r="F2884" s="2" t="s">
        <v>855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337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338</v>
      </c>
      <c r="D2886" s="2" t="s">
        <v>211</v>
      </c>
      <c r="E2886" s="2" t="s">
        <v>95</v>
      </c>
      <c r="F2886" s="2" t="s">
        <v>856</v>
      </c>
      <c r="G2886" s="2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719</v>
      </c>
      <c r="D2887" s="2" t="s">
        <v>6</v>
      </c>
      <c r="E2887" s="2" t="s">
        <v>65</v>
      </c>
      <c r="F2887" s="2" t="s">
        <v>66</v>
      </c>
      <c r="G2887" s="2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597</v>
      </c>
      <c r="D2888" s="2" t="s">
        <v>197</v>
      </c>
      <c r="E2888" s="2" t="s">
        <v>857</v>
      </c>
      <c r="F2888" s="2" t="s">
        <v>65</v>
      </c>
      <c r="G2888" s="2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60</v>
      </c>
      <c r="E2890" s="2" t="s">
        <v>312</v>
      </c>
      <c r="F2890" s="2" t="s">
        <v>65</v>
      </c>
      <c r="G2890" s="2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211</v>
      </c>
      <c r="E2891" s="2" t="s">
        <v>793</v>
      </c>
      <c r="F2891" s="2" t="s">
        <v>65</v>
      </c>
      <c r="G2891" s="2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" t="s">
        <v>312</v>
      </c>
      <c r="D2892" s="2" t="s">
        <v>14</v>
      </c>
      <c r="E2892" s="2" t="s">
        <v>798</v>
      </c>
      <c r="F2892" s="2" t="s">
        <v>65</v>
      </c>
      <c r="G2892" s="2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60</v>
      </c>
      <c r="E2894" s="2" t="s">
        <v>858</v>
      </c>
      <c r="F2894" s="2" t="s">
        <v>65</v>
      </c>
      <c r="G2894" s="2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858</v>
      </c>
      <c r="D2895" s="2" t="s">
        <v>211</v>
      </c>
      <c r="E2895" s="2" t="s">
        <v>762</v>
      </c>
      <c r="F2895" s="2" t="s">
        <v>65</v>
      </c>
      <c r="G2895" s="2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" t="s">
        <v>603</v>
      </c>
      <c r="D2896" s="2" t="s">
        <v>17</v>
      </c>
      <c r="E2896" s="2" t="s">
        <v>66</v>
      </c>
      <c r="F2896" s="2" t="s">
        <v>859</v>
      </c>
      <c r="G2896" s="2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60</v>
      </c>
      <c r="E2898" s="2" t="s">
        <v>413</v>
      </c>
      <c r="F2898" s="2" t="s">
        <v>65</v>
      </c>
      <c r="G2898" s="2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211</v>
      </c>
      <c r="E2899" s="2" t="s">
        <v>762</v>
      </c>
      <c r="F2899" s="2" t="s">
        <v>65</v>
      </c>
      <c r="G2899" s="2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8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413</v>
      </c>
      <c r="D2901" s="2" t="s">
        <v>10</v>
      </c>
      <c r="E2901" s="2" t="s">
        <v>729</v>
      </c>
      <c r="F2901" s="2" t="s">
        <v>65</v>
      </c>
      <c r="G2901" s="2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" t="s">
        <v>754</v>
      </c>
      <c r="D2902" s="2" t="s">
        <v>197</v>
      </c>
      <c r="E2902" s="2" t="s">
        <v>838</v>
      </c>
      <c r="F2902" s="2" t="s">
        <v>860</v>
      </c>
      <c r="G2902" s="2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79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80</v>
      </c>
      <c r="D2904" s="2" t="s">
        <v>211</v>
      </c>
      <c r="E2904" s="2" t="s">
        <v>770</v>
      </c>
      <c r="F2904" s="2" t="s">
        <v>861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554</v>
      </c>
      <c r="D2905" s="2" t="s">
        <v>211</v>
      </c>
      <c r="E2905" s="2" t="s">
        <v>786</v>
      </c>
      <c r="F2905" s="2" t="s">
        <v>856</v>
      </c>
      <c r="G2905" s="2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" t="s">
        <v>862</v>
      </c>
      <c r="D2906" s="2" t="s">
        <v>17</v>
      </c>
      <c r="E2906" s="2" t="s">
        <v>602</v>
      </c>
      <c r="F2906" s="2" t="s">
        <v>66</v>
      </c>
      <c r="G2906" s="2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60</v>
      </c>
      <c r="E2908" s="2" t="s">
        <v>863</v>
      </c>
      <c r="F2908" s="2" t="s">
        <v>65</v>
      </c>
      <c r="G2908" s="2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863</v>
      </c>
      <c r="D2909" s="2" t="s">
        <v>211</v>
      </c>
      <c r="E2909" s="2" t="s">
        <v>212</v>
      </c>
      <c r="F2909" s="2" t="s">
        <v>65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657</v>
      </c>
      <c r="D2910" s="2" t="s">
        <v>211</v>
      </c>
      <c r="E2910" s="2" t="s">
        <v>854</v>
      </c>
      <c r="F2910" s="2" t="s">
        <v>855</v>
      </c>
      <c r="G2910" s="2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" t="s">
        <v>659</v>
      </c>
      <c r="D2911" s="2" t="s">
        <v>17</v>
      </c>
      <c r="E2911" s="2" t="s">
        <v>602</v>
      </c>
      <c r="F2911" s="2" t="s">
        <v>66</v>
      </c>
      <c r="G2911" s="2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83</v>
      </c>
      <c r="D2912" s="2" t="s">
        <v>14</v>
      </c>
      <c r="E2912" s="2" t="s">
        <v>295</v>
      </c>
      <c r="F2912" s="2" t="s">
        <v>296</v>
      </c>
      <c r="G2912" s="2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" t="s">
        <v>660</v>
      </c>
      <c r="D2913" s="2" t="s">
        <v>197</v>
      </c>
      <c r="E2913" s="2" t="s">
        <v>65</v>
      </c>
      <c r="F2913" s="2" t="s">
        <v>864</v>
      </c>
      <c r="G2913" s="2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865</v>
      </c>
      <c r="D2914" s="2" t="s">
        <v>211</v>
      </c>
      <c r="E2914" s="2" t="s">
        <v>770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85</v>
      </c>
      <c r="D2915" s="2" t="s">
        <v>211</v>
      </c>
      <c r="E2915" s="2" t="s">
        <v>213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243</v>
      </c>
      <c r="D2916" s="2" t="s">
        <v>211</v>
      </c>
      <c r="E2916" s="2" t="s">
        <v>770</v>
      </c>
      <c r="F2916" s="2" t="s">
        <v>861</v>
      </c>
      <c r="G2916" s="2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60</v>
      </c>
      <c r="E2918" s="2" t="s">
        <v>362</v>
      </c>
      <c r="F2918" s="2" t="s">
        <v>65</v>
      </c>
      <c r="G2918" s="2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362</v>
      </c>
      <c r="D2919" s="2" t="s">
        <v>211</v>
      </c>
      <c r="E2919" s="2" t="s">
        <v>213</v>
      </c>
      <c r="F2919" s="2" t="s">
        <v>65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376</v>
      </c>
      <c r="D2920" s="2" t="s">
        <v>211</v>
      </c>
      <c r="E2920" s="2" t="s">
        <v>866</v>
      </c>
      <c r="F2920" s="2" t="s">
        <v>212</v>
      </c>
      <c r="G2920" s="2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" t="s">
        <v>192</v>
      </c>
      <c r="D2921" s="2" t="s">
        <v>17</v>
      </c>
      <c r="E2921" s="2" t="s">
        <v>602</v>
      </c>
      <c r="F2921" s="2" t="s">
        <v>66</v>
      </c>
      <c r="G2921" s="2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" t="s">
        <v>737</v>
      </c>
      <c r="D2922" s="2" t="s">
        <v>197</v>
      </c>
      <c r="E2922" s="2" t="s">
        <v>65</v>
      </c>
      <c r="F2922" s="2" t="s">
        <v>867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661</v>
      </c>
      <c r="D2923" s="2" t="s">
        <v>197</v>
      </c>
      <c r="E2923" s="2" t="s">
        <v>65</v>
      </c>
      <c r="F2923" s="2" t="s">
        <v>868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869</v>
      </c>
      <c r="D2924" s="2" t="s">
        <v>197</v>
      </c>
      <c r="E2924" s="2" t="s">
        <v>65</v>
      </c>
      <c r="F2924" s="2" t="s">
        <v>870</v>
      </c>
      <c r="G2924" s="2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211</v>
      </c>
      <c r="E2925" s="2" t="s">
        <v>854</v>
      </c>
      <c r="F2925" s="2" t="s">
        <v>855</v>
      </c>
      <c r="G2925" s="2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711</v>
      </c>
      <c r="D2926" s="2" t="s">
        <v>14</v>
      </c>
      <c r="E2926" s="2" t="s">
        <v>65</v>
      </c>
      <c r="F2926" s="2" t="s">
        <v>66</v>
      </c>
      <c r="G2926" s="2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598</v>
      </c>
      <c r="D2927" s="2" t="s">
        <v>197</v>
      </c>
      <c r="E2927" s="2" t="s">
        <v>871</v>
      </c>
      <c r="F2927" s="2" t="s">
        <v>872</v>
      </c>
      <c r="G2927" s="2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" t="s">
        <v>216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217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93</v>
      </c>
      <c r="D2930" s="2" t="s">
        <v>14</v>
      </c>
      <c r="E2930" s="2" t="s">
        <v>295</v>
      </c>
      <c r="F2930" s="2" t="s">
        <v>296</v>
      </c>
      <c r="G2930" s="2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" t="s">
        <v>218</v>
      </c>
      <c r="D2931" s="2" t="s">
        <v>211</v>
      </c>
      <c r="E2931" s="2" t="s">
        <v>786</v>
      </c>
      <c r="F2931" s="2" t="s">
        <v>856</v>
      </c>
      <c r="G2931" s="2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" t="s">
        <v>545</v>
      </c>
      <c r="D2932" s="2" t="s">
        <v>14</v>
      </c>
      <c r="E2932" s="2" t="s">
        <v>295</v>
      </c>
      <c r="F2932" s="2" t="s">
        <v>296</v>
      </c>
      <c r="G2932" s="2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" t="s">
        <v>873</v>
      </c>
      <c r="D2933" s="2" t="s">
        <v>211</v>
      </c>
      <c r="E2933" s="2" t="s">
        <v>770</v>
      </c>
      <c r="F2933" s="2" t="s">
        <v>861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663</v>
      </c>
      <c r="D2934" s="2" t="s">
        <v>211</v>
      </c>
      <c r="E2934" s="2" t="s">
        <v>854</v>
      </c>
      <c r="F2934" s="2" t="s">
        <v>855</v>
      </c>
      <c r="G2934" s="2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12</v>
      </c>
      <c r="E2935" s="2" t="s">
        <v>65</v>
      </c>
      <c r="F2935" s="2" t="s">
        <v>69</v>
      </c>
      <c r="G2935" s="2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" t="s">
        <v>221</v>
      </c>
      <c r="D2936" s="2" t="s">
        <v>14</v>
      </c>
      <c r="E2936" s="2" t="s">
        <v>295</v>
      </c>
      <c r="F2936" s="2" t="s">
        <v>296</v>
      </c>
      <c r="G2936" s="2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" t="s">
        <v>167</v>
      </c>
      <c r="D2937" s="2" t="s">
        <v>211</v>
      </c>
      <c r="E2937" s="2" t="s">
        <v>786</v>
      </c>
      <c r="F2937" s="2" t="s">
        <v>856</v>
      </c>
      <c r="G2937" s="2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60</v>
      </c>
      <c r="E2939" s="2" t="s">
        <v>745</v>
      </c>
      <c r="F2939" s="2" t="s">
        <v>65</v>
      </c>
      <c r="G2939" s="2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211</v>
      </c>
      <c r="E2940" s="2" t="s">
        <v>213</v>
      </c>
      <c r="F2940" s="2" t="s">
        <v>65</v>
      </c>
      <c r="G2940" s="2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745</v>
      </c>
      <c r="D2941" s="2" t="s">
        <v>17</v>
      </c>
      <c r="E2941" s="2" t="s">
        <v>66</v>
      </c>
      <c r="F2941" s="2" t="s">
        <v>65</v>
      </c>
      <c r="G2941" s="2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306</v>
      </c>
      <c r="D2942" s="2" t="s">
        <v>211</v>
      </c>
      <c r="E2942" s="2" t="s">
        <v>770</v>
      </c>
      <c r="F2942" s="2" t="s">
        <v>861</v>
      </c>
      <c r="G2942" s="2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738</v>
      </c>
      <c r="D2943" s="2" t="s">
        <v>12</v>
      </c>
      <c r="E2943" s="2" t="s">
        <v>66</v>
      </c>
      <c r="F2943" s="2" t="s">
        <v>65</v>
      </c>
      <c r="G2943" s="2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60</v>
      </c>
      <c r="E2945" s="2" t="s">
        <v>747</v>
      </c>
      <c r="F2945" s="2" t="s">
        <v>65</v>
      </c>
      <c r="G2945" s="2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211</v>
      </c>
      <c r="E2946" s="2" t="s">
        <v>213</v>
      </c>
      <c r="F2946" s="2" t="s">
        <v>65</v>
      </c>
      <c r="G2946" s="2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747</v>
      </c>
      <c r="D2947" s="2" t="s">
        <v>17</v>
      </c>
      <c r="E2947" s="2" t="s">
        <v>66</v>
      </c>
      <c r="F2947" s="2" t="s">
        <v>65</v>
      </c>
      <c r="G2947" s="2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102</v>
      </c>
      <c r="D2948" s="2" t="s">
        <v>197</v>
      </c>
      <c r="E2948" s="2" t="s">
        <v>874</v>
      </c>
      <c r="F2948" s="2" t="s">
        <v>875</v>
      </c>
      <c r="G2948" s="2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60</v>
      </c>
      <c r="E2950" s="2" t="s">
        <v>578</v>
      </c>
      <c r="F2950" s="2" t="s">
        <v>65</v>
      </c>
      <c r="G2950" s="2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578</v>
      </c>
      <c r="D2951" s="2" t="s">
        <v>211</v>
      </c>
      <c r="E2951" s="2" t="s">
        <v>773</v>
      </c>
      <c r="F2951" s="2" t="s">
        <v>65</v>
      </c>
      <c r="G2951" s="2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" t="s">
        <v>303</v>
      </c>
      <c r="D2952" s="2" t="s">
        <v>12</v>
      </c>
      <c r="E2952" s="2" t="s">
        <v>65</v>
      </c>
      <c r="F2952" s="2" t="s">
        <v>213</v>
      </c>
      <c r="G2952" s="2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" t="s">
        <v>666</v>
      </c>
      <c r="D2953" s="2" t="s">
        <v>197</v>
      </c>
      <c r="E2953" s="2" t="s">
        <v>876</v>
      </c>
      <c r="F2953" s="2" t="s">
        <v>877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315</v>
      </c>
      <c r="D2954" s="2" t="s">
        <v>197</v>
      </c>
      <c r="E2954" s="2" t="s">
        <v>65</v>
      </c>
      <c r="F2954" s="2" t="s">
        <v>878</v>
      </c>
      <c r="G2954" s="2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879</v>
      </c>
      <c r="D2955" s="2" t="s">
        <v>211</v>
      </c>
      <c r="E2955" s="2" t="s">
        <v>866</v>
      </c>
      <c r="F2955" s="2" t="s">
        <v>212</v>
      </c>
      <c r="G2955" s="2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" t="s">
        <v>643</v>
      </c>
      <c r="D2956" s="2" t="s">
        <v>17</v>
      </c>
      <c r="E2956" s="2" t="s">
        <v>602</v>
      </c>
      <c r="F2956" s="2" t="s">
        <v>66</v>
      </c>
      <c r="G2956" s="2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" t="s">
        <v>579</v>
      </c>
      <c r="D2957" s="2" t="s">
        <v>197</v>
      </c>
      <c r="E2957" s="2" t="s">
        <v>65</v>
      </c>
      <c r="F2957" s="2" t="s">
        <v>880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197</v>
      </c>
      <c r="E2958" s="2" t="s">
        <v>881</v>
      </c>
      <c r="F2958" s="2" t="s">
        <v>882</v>
      </c>
      <c r="G2958" s="2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599</v>
      </c>
      <c r="D2959" s="2" t="s">
        <v>18</v>
      </c>
      <c r="E2959" s="2" t="s">
        <v>65</v>
      </c>
      <c r="F2959" s="2" t="s">
        <v>66</v>
      </c>
      <c r="G2959" s="2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60</v>
      </c>
      <c r="E2961" s="2" t="s">
        <v>883</v>
      </c>
      <c r="F2961" s="2" t="s">
        <v>65</v>
      </c>
      <c r="G2961" s="2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883</v>
      </c>
      <c r="D2962" s="2" t="s">
        <v>211</v>
      </c>
      <c r="E2962" s="2" t="s">
        <v>762</v>
      </c>
      <c r="F2962" s="2" t="s">
        <v>65</v>
      </c>
      <c r="G2962" s="2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668</v>
      </c>
      <c r="D2963" s="2" t="s">
        <v>12</v>
      </c>
      <c r="E2963" s="2" t="s">
        <v>66</v>
      </c>
      <c r="F2963" s="2" t="s">
        <v>65</v>
      </c>
      <c r="G2963" s="2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344</v>
      </c>
      <c r="D2964" s="2" t="s">
        <v>211</v>
      </c>
      <c r="E2964" s="2" t="s">
        <v>786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884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580</v>
      </c>
      <c r="D2966" s="2" t="s">
        <v>211</v>
      </c>
      <c r="E2966" s="2" t="s">
        <v>95</v>
      </c>
      <c r="F2966" s="2" t="s">
        <v>856</v>
      </c>
      <c r="G2966" s="2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" t="s">
        <v>110</v>
      </c>
      <c r="D2967" s="2" t="s">
        <v>14</v>
      </c>
      <c r="E2967" s="2" t="s">
        <v>295</v>
      </c>
      <c r="F2967" s="2" t="s">
        <v>296</v>
      </c>
      <c r="G2967" s="2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" t="s">
        <v>565</v>
      </c>
      <c r="D2968" s="2" t="s">
        <v>211</v>
      </c>
      <c r="E2968" s="2" t="s">
        <v>95</v>
      </c>
      <c r="F2968" s="2" t="s">
        <v>856</v>
      </c>
      <c r="G2968" s="2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60</v>
      </c>
      <c r="E2970" s="2" t="s">
        <v>566</v>
      </c>
      <c r="F2970" s="2" t="s">
        <v>65</v>
      </c>
      <c r="G2970" s="2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566</v>
      </c>
      <c r="D2971" s="2" t="s">
        <v>211</v>
      </c>
      <c r="E2971" s="2" t="s">
        <v>95</v>
      </c>
      <c r="F2971" s="2" t="s">
        <v>65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114</v>
      </c>
      <c r="D2972" s="2" t="s">
        <v>211</v>
      </c>
      <c r="E2972" s="2" t="s">
        <v>213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115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116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118</v>
      </c>
      <c r="D2975" s="2" t="s">
        <v>211</v>
      </c>
      <c r="E2975" s="2" t="s">
        <v>770</v>
      </c>
      <c r="F2975" s="2" t="s">
        <v>861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885</v>
      </c>
      <c r="D2976" s="2" t="s">
        <v>211</v>
      </c>
      <c r="E2976" s="2" t="s">
        <v>854</v>
      </c>
      <c r="F2976" s="2" t="s">
        <v>855</v>
      </c>
      <c r="G2976" s="2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" t="s">
        <v>589</v>
      </c>
      <c r="D2977" s="2" t="s">
        <v>17</v>
      </c>
      <c r="E2977" s="2" t="s">
        <v>602</v>
      </c>
      <c r="F2977" s="2" t="s">
        <v>66</v>
      </c>
      <c r="G2977" s="2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119</v>
      </c>
      <c r="D2978" s="2" t="s">
        <v>14</v>
      </c>
      <c r="E2978" s="2" t="s">
        <v>295</v>
      </c>
      <c r="F2978" s="2" t="s">
        <v>296</v>
      </c>
      <c r="G2978" s="2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" t="s">
        <v>528</v>
      </c>
      <c r="D2979" s="2" t="s">
        <v>197</v>
      </c>
      <c r="E2979" s="2" t="s">
        <v>65</v>
      </c>
      <c r="F2979" s="2" t="s">
        <v>886</v>
      </c>
      <c r="G2979" s="2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669</v>
      </c>
      <c r="D2980" s="2" t="s">
        <v>211</v>
      </c>
      <c r="E2980" s="2" t="s">
        <v>854</v>
      </c>
      <c r="F2980" s="2" t="s">
        <v>855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506</v>
      </c>
      <c r="D2981" s="2" t="s">
        <v>211</v>
      </c>
      <c r="E2981" s="2" t="s">
        <v>786</v>
      </c>
      <c r="F2981" s="2" t="s">
        <v>856</v>
      </c>
      <c r="G2981" s="2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197</v>
      </c>
      <c r="E2982" s="2" t="s">
        <v>887</v>
      </c>
      <c r="F2982" s="2" t="s">
        <v>888</v>
      </c>
      <c r="G2982" s="2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" t="s">
        <v>671</v>
      </c>
      <c r="D2983" s="2" t="s">
        <v>17</v>
      </c>
      <c r="E2983" s="2" t="s">
        <v>602</v>
      </c>
      <c r="F2983" s="2" t="s">
        <v>66</v>
      </c>
      <c r="G2983" s="2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" t="s">
        <v>122</v>
      </c>
      <c r="D2984" s="2" t="s">
        <v>197</v>
      </c>
      <c r="E2984" s="2" t="s">
        <v>768</v>
      </c>
      <c r="F2984" s="2" t="s">
        <v>889</v>
      </c>
      <c r="G2984" s="2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610</v>
      </c>
      <c r="D2985" s="2" t="s">
        <v>211</v>
      </c>
      <c r="E2985" s="2" t="s">
        <v>770</v>
      </c>
      <c r="F2985" s="2" t="s">
        <v>861</v>
      </c>
      <c r="G2985" s="2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60</v>
      </c>
      <c r="E2987" s="2" t="s">
        <v>582</v>
      </c>
      <c r="F2987" s="2" t="s">
        <v>65</v>
      </c>
      <c r="G2987" s="2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582</v>
      </c>
      <c r="D2988" s="2" t="s">
        <v>211</v>
      </c>
      <c r="E2988" s="2" t="s">
        <v>212</v>
      </c>
      <c r="F2988" s="2" t="s">
        <v>65</v>
      </c>
      <c r="G2988" s="2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" t="s">
        <v>125</v>
      </c>
      <c r="D2989" s="2" t="s">
        <v>14</v>
      </c>
      <c r="E2989" s="2" t="s">
        <v>295</v>
      </c>
      <c r="F2989" s="2" t="s">
        <v>296</v>
      </c>
      <c r="G2989" s="2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" t="s">
        <v>890</v>
      </c>
      <c r="D2990" s="2" t="s">
        <v>17</v>
      </c>
      <c r="E2990" s="2" t="s">
        <v>66</v>
      </c>
      <c r="F2990" s="2" t="s">
        <v>891</v>
      </c>
      <c r="G2990" s="2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8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305</v>
      </c>
      <c r="D2992" s="2" t="s">
        <v>10</v>
      </c>
      <c r="E2992" s="2" t="s">
        <v>175</v>
      </c>
      <c r="F2992" s="2" t="s">
        <v>65</v>
      </c>
      <c r="G2992" s="2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" t="s">
        <v>128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129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130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131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132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133</v>
      </c>
      <c r="D2998" s="2" t="s">
        <v>211</v>
      </c>
      <c r="E2998" s="2" t="s">
        <v>95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573</v>
      </c>
      <c r="D2999" s="2" t="s">
        <v>211</v>
      </c>
      <c r="E2999" s="2" t="s">
        <v>786</v>
      </c>
      <c r="F2999" s="2" t="s">
        <v>856</v>
      </c>
      <c r="G2999" s="2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134</v>
      </c>
      <c r="D3000" s="2" t="s">
        <v>197</v>
      </c>
      <c r="E3000" s="2" t="s">
        <v>592</v>
      </c>
      <c r="F3000" s="2" t="s">
        <v>892</v>
      </c>
      <c r="G3000" s="2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704</v>
      </c>
      <c r="D3001" s="2" t="s">
        <v>211</v>
      </c>
      <c r="E3001" s="2" t="s">
        <v>854</v>
      </c>
      <c r="F3001" s="2" t="s">
        <v>855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756</v>
      </c>
      <c r="D3002" s="2" t="s">
        <v>211</v>
      </c>
      <c r="E3002" s="2" t="s">
        <v>770</v>
      </c>
      <c r="F3002" s="2" t="s">
        <v>861</v>
      </c>
      <c r="G3002" s="2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11</v>
      </c>
      <c r="E3003" s="2" t="s">
        <v>65</v>
      </c>
      <c r="F3003" s="2" t="s">
        <v>66</v>
      </c>
      <c r="G3003" s="2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" t="s">
        <v>627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693</v>
      </c>
      <c r="D3005" s="2" t="s">
        <v>17</v>
      </c>
      <c r="E3005" s="2" t="s">
        <v>602</v>
      </c>
      <c r="F3005" s="2" t="s">
        <v>66</v>
      </c>
      <c r="G3005" s="2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" t="s">
        <v>64</v>
      </c>
      <c r="D3006" s="2" t="s">
        <v>211</v>
      </c>
      <c r="E3006" s="2" t="s">
        <v>770</v>
      </c>
      <c r="F3006" s="2" t="s">
        <v>861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345</v>
      </c>
      <c r="D3007" s="2" t="s">
        <v>211</v>
      </c>
      <c r="E3007" s="2" t="s">
        <v>786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346</v>
      </c>
      <c r="D3008" s="2" t="s">
        <v>211</v>
      </c>
      <c r="E3008" s="2" t="s">
        <v>95</v>
      </c>
      <c r="F3008" s="2" t="s">
        <v>856</v>
      </c>
      <c r="G3008" s="2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60</v>
      </c>
      <c r="E3010" s="2" t="s">
        <v>583</v>
      </c>
      <c r="F3010" s="2" t="s">
        <v>65</v>
      </c>
      <c r="G3010" s="2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583</v>
      </c>
      <c r="D3011" s="2" t="s">
        <v>211</v>
      </c>
      <c r="E3011" s="2" t="s">
        <v>822</v>
      </c>
      <c r="F3011" s="2" t="s">
        <v>65</v>
      </c>
      <c r="G3011" s="2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60</v>
      </c>
      <c r="E3013" s="2" t="s">
        <v>629</v>
      </c>
      <c r="F3013" s="2" t="s">
        <v>65</v>
      </c>
      <c r="G3013" s="2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197</v>
      </c>
      <c r="E3014" s="2" t="s">
        <v>831</v>
      </c>
      <c r="F3014" s="2" t="s">
        <v>65</v>
      </c>
      <c r="G3014" s="2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211</v>
      </c>
      <c r="E3015" s="2" t="s">
        <v>822</v>
      </c>
      <c r="F3015" s="2" t="s">
        <v>65</v>
      </c>
      <c r="G3015" s="2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" t="s">
        <v>629</v>
      </c>
      <c r="D3016" s="2" t="s">
        <v>14</v>
      </c>
      <c r="E3016" s="2" t="s">
        <v>228</v>
      </c>
      <c r="F3016" s="2" t="s">
        <v>65</v>
      </c>
      <c r="G3016" s="2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60</v>
      </c>
      <c r="E3018" s="2" t="s">
        <v>229</v>
      </c>
      <c r="F3018" s="2" t="s">
        <v>65</v>
      </c>
      <c r="G3018" s="2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211</v>
      </c>
      <c r="E3019" s="2" t="s">
        <v>822</v>
      </c>
      <c r="F3019" s="2" t="s">
        <v>65</v>
      </c>
      <c r="G3019" s="2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8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229</v>
      </c>
      <c r="D3021" s="2" t="s">
        <v>10</v>
      </c>
      <c r="E3021" s="2" t="s">
        <v>227</v>
      </c>
      <c r="F3021" s="2" t="s">
        <v>65</v>
      </c>
      <c r="G3021" s="2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60</v>
      </c>
      <c r="E3023" s="2" t="s">
        <v>584</v>
      </c>
      <c r="F3023" s="2" t="s">
        <v>65</v>
      </c>
      <c r="G3023" s="2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584</v>
      </c>
      <c r="D3024" s="2" t="s">
        <v>211</v>
      </c>
      <c r="E3024" s="2" t="s">
        <v>822</v>
      </c>
      <c r="F3024" s="2" t="s">
        <v>65</v>
      </c>
      <c r="G3024" s="2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60</v>
      </c>
      <c r="E3026" s="2" t="s">
        <v>231</v>
      </c>
      <c r="F3026" s="2" t="s">
        <v>65</v>
      </c>
      <c r="G3026" s="2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197</v>
      </c>
      <c r="E3027" s="2" t="s">
        <v>893</v>
      </c>
      <c r="F3027" s="2" t="s">
        <v>65</v>
      </c>
      <c r="G3027" s="2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211</v>
      </c>
      <c r="E3028" s="2" t="s">
        <v>822</v>
      </c>
      <c r="F3028" s="2" t="s">
        <v>65</v>
      </c>
      <c r="G3028" s="2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8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10</v>
      </c>
      <c r="E3030" s="2" t="s">
        <v>227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231</v>
      </c>
      <c r="D3031" s="2" t="s">
        <v>14</v>
      </c>
      <c r="E3031" s="2" t="s">
        <v>228</v>
      </c>
      <c r="F3031" s="2" t="s">
        <v>65</v>
      </c>
      <c r="G3031" s="2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" t="s">
        <v>232</v>
      </c>
      <c r="D3032" s="2" t="s">
        <v>197</v>
      </c>
      <c r="E3032" s="2" t="s">
        <v>65</v>
      </c>
      <c r="F3032" s="2" t="s">
        <v>894</v>
      </c>
      <c r="G3032" s="2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60</v>
      </c>
      <c r="E3034" s="2" t="s">
        <v>235</v>
      </c>
      <c r="F3034" s="2" t="s">
        <v>65</v>
      </c>
      <c r="G3034" s="2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211</v>
      </c>
      <c r="E3035" s="2" t="s">
        <v>822</v>
      </c>
      <c r="F3035" s="2" t="s">
        <v>65</v>
      </c>
      <c r="G3035" s="2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8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10</v>
      </c>
      <c r="E3037" s="2" t="s">
        <v>227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235</v>
      </c>
      <c r="D3038" s="2" t="s">
        <v>14</v>
      </c>
      <c r="E3038" s="2" t="s">
        <v>228</v>
      </c>
      <c r="F3038" s="2" t="s">
        <v>65</v>
      </c>
      <c r="G3038" s="2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60</v>
      </c>
      <c r="E3040" s="2" t="s">
        <v>697</v>
      </c>
      <c r="F3040" s="2" t="s">
        <v>65</v>
      </c>
      <c r="G3040" s="2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211</v>
      </c>
      <c r="E3041" s="2" t="s">
        <v>793</v>
      </c>
      <c r="F3041" s="2" t="s">
        <v>65</v>
      </c>
      <c r="G3041" s="2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8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697</v>
      </c>
      <c r="D3043" s="2" t="s">
        <v>10</v>
      </c>
      <c r="E3043" s="2" t="s">
        <v>701</v>
      </c>
      <c r="F3043" s="2" t="s">
        <v>65</v>
      </c>
      <c r="G3043" s="2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" t="s">
        <v>567</v>
      </c>
      <c r="D3044" s="2" t="s">
        <v>211</v>
      </c>
      <c r="E3044" s="2" t="s">
        <v>786</v>
      </c>
      <c r="F3044" s="2" t="s">
        <v>856</v>
      </c>
      <c r="G3044" s="2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60</v>
      </c>
      <c r="E3046" s="2" t="s">
        <v>635</v>
      </c>
      <c r="F3046" s="2" t="s">
        <v>65</v>
      </c>
      <c r="G3046" s="2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635</v>
      </c>
      <c r="D3047" s="2" t="s">
        <v>211</v>
      </c>
      <c r="E3047" s="2" t="s">
        <v>95</v>
      </c>
      <c r="F3047" s="2" t="s">
        <v>65</v>
      </c>
      <c r="G3047" s="2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60</v>
      </c>
      <c r="E3049" s="2" t="s">
        <v>636</v>
      </c>
      <c r="F3049" s="2" t="s">
        <v>65</v>
      </c>
      <c r="G3049" s="2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636</v>
      </c>
      <c r="D3050" s="2" t="s">
        <v>211</v>
      </c>
      <c r="E3050" s="2" t="s">
        <v>95</v>
      </c>
      <c r="F3050" s="2" t="s">
        <v>65</v>
      </c>
      <c r="G3050" s="2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60</v>
      </c>
      <c r="E3052" s="2" t="s">
        <v>895</v>
      </c>
      <c r="F3052" s="2" t="s">
        <v>65</v>
      </c>
      <c r="G3052" s="2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895</v>
      </c>
      <c r="D3053" s="2" t="s">
        <v>211</v>
      </c>
      <c r="E3053" s="2" t="s">
        <v>822</v>
      </c>
      <c r="F3053" s="2" t="s">
        <v>65</v>
      </c>
      <c r="G3053" s="2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60</v>
      </c>
      <c r="E3055" s="2" t="s">
        <v>896</v>
      </c>
      <c r="F3055" s="2" t="s">
        <v>65</v>
      </c>
      <c r="G3055" s="2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896</v>
      </c>
      <c r="D3056" s="2" t="s">
        <v>211</v>
      </c>
      <c r="E3056" s="2" t="s">
        <v>822</v>
      </c>
      <c r="F3056" s="2" t="s">
        <v>65</v>
      </c>
      <c r="G3056" s="2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60</v>
      </c>
      <c r="E3058" s="2" t="s">
        <v>897</v>
      </c>
      <c r="F3058" s="2" t="s">
        <v>65</v>
      </c>
      <c r="G3058" s="2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897</v>
      </c>
      <c r="D3059" s="2" t="s">
        <v>211</v>
      </c>
      <c r="E3059" s="2" t="s">
        <v>822</v>
      </c>
      <c r="F3059" s="2" t="s">
        <v>65</v>
      </c>
      <c r="G3059" s="2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60</v>
      </c>
      <c r="E3061" s="2" t="s">
        <v>898</v>
      </c>
      <c r="F3061" s="2" t="s">
        <v>65</v>
      </c>
      <c r="G3061" s="2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898</v>
      </c>
      <c r="D3062" s="2" t="s">
        <v>211</v>
      </c>
      <c r="E3062" s="2" t="s">
        <v>822</v>
      </c>
      <c r="F3062" s="2" t="s">
        <v>65</v>
      </c>
      <c r="G3062" s="2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60</v>
      </c>
      <c r="E3064" s="2" t="s">
        <v>899</v>
      </c>
      <c r="F3064" s="2" t="s">
        <v>65</v>
      </c>
      <c r="G3064" s="2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899</v>
      </c>
      <c r="D3065" s="2" t="s">
        <v>211</v>
      </c>
      <c r="E3065" s="2" t="s">
        <v>822</v>
      </c>
      <c r="F3065" s="2" t="s">
        <v>65</v>
      </c>
      <c r="G3065" s="2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60</v>
      </c>
      <c r="E3067" s="2" t="s">
        <v>900</v>
      </c>
      <c r="F3067" s="2" t="s">
        <v>65</v>
      </c>
      <c r="G3067" s="2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900</v>
      </c>
      <c r="D3068" s="2" t="s">
        <v>211</v>
      </c>
      <c r="E3068" s="2" t="s">
        <v>822</v>
      </c>
      <c r="F3068" s="2" t="s">
        <v>65</v>
      </c>
      <c r="G3068" s="2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60</v>
      </c>
      <c r="E3070" s="2" t="s">
        <v>901</v>
      </c>
      <c r="F3070" s="2" t="s">
        <v>65</v>
      </c>
      <c r="G3070" s="2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901</v>
      </c>
      <c r="D3071" s="2" t="s">
        <v>211</v>
      </c>
      <c r="E3071" s="2" t="s">
        <v>822</v>
      </c>
      <c r="F3071" s="2" t="s">
        <v>65</v>
      </c>
      <c r="G3071" s="2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60</v>
      </c>
      <c r="E3073" s="2" t="s">
        <v>902</v>
      </c>
      <c r="F3073" s="2" t="s">
        <v>65</v>
      </c>
      <c r="G3073" s="2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902</v>
      </c>
      <c r="D3074" s="2" t="s">
        <v>211</v>
      </c>
      <c r="E3074" s="2" t="s">
        <v>822</v>
      </c>
      <c r="F3074" s="2" t="s">
        <v>65</v>
      </c>
      <c r="G3074" s="2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60</v>
      </c>
      <c r="E3076" s="2" t="s">
        <v>903</v>
      </c>
      <c r="F3076" s="2" t="s">
        <v>65</v>
      </c>
      <c r="G3076" s="2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211</v>
      </c>
      <c r="E3077" s="2" t="s">
        <v>822</v>
      </c>
      <c r="F3077" s="2" t="s">
        <v>65</v>
      </c>
      <c r="G3077" s="2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8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903</v>
      </c>
      <c r="D3079" s="2" t="s">
        <v>10</v>
      </c>
      <c r="E3079" s="2" t="s">
        <v>551</v>
      </c>
      <c r="F3079" s="2" t="s">
        <v>65</v>
      </c>
      <c r="G3079" s="2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" t="s">
        <v>904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905</v>
      </c>
      <c r="D3081" s="2" t="s">
        <v>211</v>
      </c>
      <c r="E3081" s="2" t="s">
        <v>770</v>
      </c>
      <c r="F3081" s="2" t="s">
        <v>861</v>
      </c>
      <c r="G3081" s="2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531</v>
      </c>
      <c r="D3082" s="2" t="s">
        <v>18</v>
      </c>
      <c r="E3082" s="2" t="s">
        <v>65</v>
      </c>
      <c r="F3082" s="2" t="s">
        <v>66</v>
      </c>
      <c r="G3082" s="2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60</v>
      </c>
      <c r="E3084" s="2" t="s">
        <v>906</v>
      </c>
      <c r="F3084" s="2" t="s">
        <v>65</v>
      </c>
      <c r="G3084" s="2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906</v>
      </c>
      <c r="D3085" s="2" t="s">
        <v>211</v>
      </c>
      <c r="E3085" s="2" t="s">
        <v>762</v>
      </c>
      <c r="F3085" s="2" t="s">
        <v>65</v>
      </c>
      <c r="G3085" s="2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60</v>
      </c>
      <c r="E3087" s="2" t="s">
        <v>907</v>
      </c>
      <c r="F3087" s="2" t="s">
        <v>65</v>
      </c>
      <c r="G3087" s="2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907</v>
      </c>
      <c r="D3088" s="2" t="s">
        <v>211</v>
      </c>
      <c r="E3088" s="2" t="s">
        <v>762</v>
      </c>
      <c r="F3088" s="2" t="s">
        <v>65</v>
      </c>
      <c r="G3088" s="2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" t="s">
        <v>145</v>
      </c>
      <c r="D3089" s="2" t="s">
        <v>14</v>
      </c>
      <c r="E3089" s="2" t="s">
        <v>295</v>
      </c>
      <c r="F3089" s="2" t="s">
        <v>296</v>
      </c>
      <c r="G3089" s="2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60</v>
      </c>
      <c r="E3091" s="2" t="s">
        <v>207</v>
      </c>
      <c r="F3091" s="2" t="s">
        <v>65</v>
      </c>
      <c r="G3091" s="2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197</v>
      </c>
      <c r="E3092" s="2" t="s">
        <v>209</v>
      </c>
      <c r="F3092" s="2" t="s">
        <v>65</v>
      </c>
      <c r="G3092" s="2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207</v>
      </c>
      <c r="D3093" s="2" t="s">
        <v>211</v>
      </c>
      <c r="E3093" s="2" t="s">
        <v>776</v>
      </c>
      <c r="F3093" s="2" t="s">
        <v>65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593</v>
      </c>
      <c r="D3094" s="2" t="s">
        <v>211</v>
      </c>
      <c r="E3094" s="2" t="s">
        <v>770</v>
      </c>
      <c r="F3094" s="2" t="s">
        <v>861</v>
      </c>
      <c r="G3094" s="2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601</v>
      </c>
      <c r="D3095" s="2" t="s">
        <v>197</v>
      </c>
      <c r="E3095" s="2" t="s">
        <v>908</v>
      </c>
      <c r="F3095" s="2" t="s">
        <v>65</v>
      </c>
      <c r="G3095" s="2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" t="s">
        <v>298</v>
      </c>
      <c r="D3096" s="2" t="s">
        <v>14</v>
      </c>
      <c r="E3096" s="2" t="s">
        <v>295</v>
      </c>
      <c r="F3096" s="2" t="s">
        <v>296</v>
      </c>
      <c r="G3096" s="2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60</v>
      </c>
      <c r="E3098" s="2" t="s">
        <v>536</v>
      </c>
      <c r="F3098" s="2" t="s">
        <v>65</v>
      </c>
      <c r="G3098" s="2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536</v>
      </c>
      <c r="D3099" s="2" t="s">
        <v>211</v>
      </c>
      <c r="E3099" s="2" t="s">
        <v>762</v>
      </c>
      <c r="F3099" s="2" t="s">
        <v>65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365</v>
      </c>
      <c r="D3100" s="2" t="s">
        <v>211</v>
      </c>
      <c r="E3100" s="2" t="s">
        <v>213</v>
      </c>
      <c r="F3100" s="2" t="s">
        <v>762</v>
      </c>
      <c r="G3100" s="2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60</v>
      </c>
      <c r="E3102" s="2" t="s">
        <v>585</v>
      </c>
      <c r="F3102" s="2" t="s">
        <v>65</v>
      </c>
      <c r="G3102" s="2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585</v>
      </c>
      <c r="D3103" s="2" t="s">
        <v>211</v>
      </c>
      <c r="E3103" s="2" t="s">
        <v>762</v>
      </c>
      <c r="F3103" s="2" t="s">
        <v>65</v>
      </c>
      <c r="G3103" s="2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60</v>
      </c>
      <c r="E3105" s="2" t="s">
        <v>909</v>
      </c>
      <c r="F3105" s="2" t="s">
        <v>65</v>
      </c>
      <c r="G3105" s="2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909</v>
      </c>
      <c r="D3106" s="2" t="s">
        <v>211</v>
      </c>
      <c r="E3106" s="2" t="s">
        <v>762</v>
      </c>
      <c r="F3106" s="2" t="s">
        <v>65</v>
      </c>
      <c r="G3106" s="2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60</v>
      </c>
      <c r="E3108" s="2" t="s">
        <v>162</v>
      </c>
      <c r="F3108" s="2" t="s">
        <v>65</v>
      </c>
      <c r="G3108" s="2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197</v>
      </c>
      <c r="E3109" s="2" t="s">
        <v>772</v>
      </c>
      <c r="F3109" s="2" t="s">
        <v>65</v>
      </c>
      <c r="G3109" s="2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162</v>
      </c>
      <c r="D3110" s="2" t="s">
        <v>211</v>
      </c>
      <c r="E3110" s="2" t="s">
        <v>762</v>
      </c>
      <c r="F3110" s="2" t="s">
        <v>65</v>
      </c>
      <c r="G3110" s="2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705</v>
      </c>
      <c r="D3111" s="2" t="s">
        <v>12</v>
      </c>
      <c r="E3111" s="2" t="s">
        <v>65</v>
      </c>
      <c r="F3111" s="2" t="s">
        <v>66</v>
      </c>
      <c r="G3111" s="2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60</v>
      </c>
      <c r="E3113" s="2" t="s">
        <v>910</v>
      </c>
      <c r="F3113" s="2" t="s">
        <v>65</v>
      </c>
      <c r="G3113" s="2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910</v>
      </c>
      <c r="D3114" s="2" t="s">
        <v>211</v>
      </c>
      <c r="E3114" s="2" t="s">
        <v>762</v>
      </c>
      <c r="F3114" s="2" t="s">
        <v>65</v>
      </c>
      <c r="G3114" s="2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60</v>
      </c>
      <c r="E3116" s="2" t="s">
        <v>911</v>
      </c>
      <c r="F3116" s="2" t="s">
        <v>65</v>
      </c>
      <c r="G3116" s="2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911</v>
      </c>
      <c r="D3117" s="2" t="s">
        <v>211</v>
      </c>
      <c r="E3117" s="2" t="s">
        <v>762</v>
      </c>
      <c r="F3117" s="2" t="s">
        <v>65</v>
      </c>
      <c r="G3117" s="2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60</v>
      </c>
      <c r="E3119" s="2" t="s">
        <v>293</v>
      </c>
      <c r="F3119" s="2" t="s">
        <v>65</v>
      </c>
      <c r="G3119" s="2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293</v>
      </c>
      <c r="D3120" s="2" t="s">
        <v>211</v>
      </c>
      <c r="E3120" s="2" t="s">
        <v>95</v>
      </c>
      <c r="F3120" s="2" t="s">
        <v>65</v>
      </c>
      <c r="G3120" s="2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197</v>
      </c>
      <c r="E3121" s="2" t="s">
        <v>65</v>
      </c>
      <c r="F3121" s="2" t="s">
        <v>912</v>
      </c>
      <c r="G3121" s="2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11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12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14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586</v>
      </c>
      <c r="D3125" s="2" t="s">
        <v>29</v>
      </c>
      <c r="E3125" s="2" t="s">
        <v>65</v>
      </c>
      <c r="F3125" s="2" t="s">
        <v>66</v>
      </c>
      <c r="G3125" s="2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60</v>
      </c>
      <c r="E3127" s="2" t="s">
        <v>538</v>
      </c>
      <c r="F3127" s="2" t="s">
        <v>65</v>
      </c>
      <c r="G3127" s="2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538</v>
      </c>
      <c r="D3128" s="2" t="s">
        <v>211</v>
      </c>
      <c r="E3128" s="2" t="s">
        <v>95</v>
      </c>
      <c r="F3128" s="2" t="s">
        <v>65</v>
      </c>
      <c r="G3128" s="2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60</v>
      </c>
      <c r="E3130" s="2" t="s">
        <v>372</v>
      </c>
      <c r="F3130" s="2" t="s">
        <v>65</v>
      </c>
      <c r="G3130" s="2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197</v>
      </c>
      <c r="E3131" s="2" t="s">
        <v>66</v>
      </c>
      <c r="F3131" s="2" t="s">
        <v>65</v>
      </c>
      <c r="G3131" s="2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372</v>
      </c>
      <c r="D3132" s="2" t="s">
        <v>211</v>
      </c>
      <c r="E3132" s="2" t="s">
        <v>786</v>
      </c>
      <c r="F3132" s="2" t="s">
        <v>65</v>
      </c>
      <c r="G3132" s="2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60</v>
      </c>
      <c r="E3133" s="2" t="s">
        <v>65</v>
      </c>
      <c r="F3133" s="2" t="s">
        <v>913</v>
      </c>
      <c r="G3133" s="2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913</v>
      </c>
      <c r="D3134" s="2" t="s">
        <v>211</v>
      </c>
      <c r="E3134" s="2" t="s">
        <v>65</v>
      </c>
      <c r="F3134" s="2" t="s">
        <v>856</v>
      </c>
      <c r="G3134" s="2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60</v>
      </c>
      <c r="E3135" s="2" t="s">
        <v>65</v>
      </c>
      <c r="F3135" s="2" t="s">
        <v>914</v>
      </c>
      <c r="G3135" s="2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914</v>
      </c>
      <c r="D3136" s="2" t="s">
        <v>211</v>
      </c>
      <c r="E3136" s="2" t="s">
        <v>65</v>
      </c>
      <c r="F3136" s="2" t="s">
        <v>775</v>
      </c>
      <c r="G3136" s="2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60</v>
      </c>
      <c r="E3137" s="2" t="s">
        <v>65</v>
      </c>
      <c r="F3137" s="2" t="s">
        <v>915</v>
      </c>
      <c r="G3137" s="2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915</v>
      </c>
      <c r="D3138" s="2" t="s">
        <v>211</v>
      </c>
      <c r="E3138" s="2" t="s">
        <v>65</v>
      </c>
      <c r="F3138" s="2" t="s">
        <v>856</v>
      </c>
      <c r="G3138" s="2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60</v>
      </c>
      <c r="E3139" s="2" t="s">
        <v>65</v>
      </c>
      <c r="F3139" s="2" t="s">
        <v>916</v>
      </c>
      <c r="G3139" s="2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916</v>
      </c>
      <c r="D3140" s="2" t="s">
        <v>211</v>
      </c>
      <c r="E3140" s="2" t="s">
        <v>65</v>
      </c>
      <c r="F3140" s="2" t="s">
        <v>856</v>
      </c>
      <c r="G3140" s="2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60</v>
      </c>
      <c r="E3141" s="2" t="s">
        <v>65</v>
      </c>
      <c r="F3141" s="2" t="s">
        <v>917</v>
      </c>
      <c r="G3141" s="2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917</v>
      </c>
      <c r="D3142" s="2" t="s">
        <v>211</v>
      </c>
      <c r="E3142" s="2" t="s">
        <v>65</v>
      </c>
      <c r="F3142" s="2" t="s">
        <v>856</v>
      </c>
      <c r="G3142" s="2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60</v>
      </c>
      <c r="E3143" s="2" t="s">
        <v>65</v>
      </c>
      <c r="F3143" s="2" t="s">
        <v>918</v>
      </c>
      <c r="G3143" s="2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211</v>
      </c>
      <c r="E3144" s="2" t="s">
        <v>65</v>
      </c>
      <c r="F3144" s="2" t="s">
        <v>793</v>
      </c>
      <c r="G3144" s="2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" t="s">
        <v>918</v>
      </c>
      <c r="D3145" s="2" t="s">
        <v>14</v>
      </c>
      <c r="E3145" s="2" t="s">
        <v>65</v>
      </c>
      <c r="F3145" s="2" t="s">
        <v>798</v>
      </c>
      <c r="G3145" s="2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60</v>
      </c>
      <c r="E3146" s="2" t="s">
        <v>65</v>
      </c>
      <c r="F3146" s="2" t="s">
        <v>919</v>
      </c>
      <c r="G3146" s="2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211</v>
      </c>
      <c r="E3147" s="2" t="s">
        <v>65</v>
      </c>
      <c r="F3147" s="2" t="s">
        <v>762</v>
      </c>
      <c r="G3147" s="2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8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919</v>
      </c>
      <c r="D3149" s="2" t="s">
        <v>10</v>
      </c>
      <c r="E3149" s="2" t="s">
        <v>65</v>
      </c>
      <c r="F3149" s="2" t="s">
        <v>729</v>
      </c>
      <c r="G3149" s="2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60</v>
      </c>
      <c r="E3150" s="2" t="s">
        <v>65</v>
      </c>
      <c r="F3150" s="2" t="s">
        <v>920</v>
      </c>
      <c r="G3150" s="2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197</v>
      </c>
      <c r="E3151" s="2" t="s">
        <v>65</v>
      </c>
      <c r="F3151" s="2" t="s">
        <v>921</v>
      </c>
      <c r="G3151" s="2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920</v>
      </c>
      <c r="D3152" s="2" t="s">
        <v>211</v>
      </c>
      <c r="E3152" s="2" t="s">
        <v>65</v>
      </c>
      <c r="F3152" s="2" t="s">
        <v>776</v>
      </c>
      <c r="G3152" s="2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60</v>
      </c>
      <c r="E3153" s="2" t="s">
        <v>65</v>
      </c>
      <c r="F3153" s="2" t="s">
        <v>922</v>
      </c>
      <c r="G3153" s="2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922</v>
      </c>
      <c r="D3154" s="2" t="s">
        <v>211</v>
      </c>
      <c r="E3154" s="2" t="s">
        <v>65</v>
      </c>
      <c r="F3154" s="2" t="s">
        <v>775</v>
      </c>
      <c r="G3154" s="2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60</v>
      </c>
      <c r="E3155" s="2" t="s">
        <v>65</v>
      </c>
      <c r="F3155" s="2" t="s">
        <v>923</v>
      </c>
      <c r="G3155" s="2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923</v>
      </c>
      <c r="D3156" s="2" t="s">
        <v>211</v>
      </c>
      <c r="E3156" s="2" t="s">
        <v>65</v>
      </c>
      <c r="F3156" s="2" t="s">
        <v>775</v>
      </c>
      <c r="G3156" s="2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60</v>
      </c>
      <c r="E3157" s="2" t="s">
        <v>65</v>
      </c>
      <c r="F3157" s="2" t="s">
        <v>924</v>
      </c>
      <c r="G3157" s="2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924</v>
      </c>
      <c r="D3158" s="2" t="s">
        <v>211</v>
      </c>
      <c r="E3158" s="2" t="s">
        <v>65</v>
      </c>
      <c r="F3158" s="2" t="s">
        <v>775</v>
      </c>
      <c r="G3158" s="2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60</v>
      </c>
      <c r="E3159" s="2" t="s">
        <v>65</v>
      </c>
      <c r="F3159" s="2" t="s">
        <v>925</v>
      </c>
      <c r="G3159" s="2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925</v>
      </c>
      <c r="D3160" s="2" t="s">
        <v>211</v>
      </c>
      <c r="E3160" s="2" t="s">
        <v>65</v>
      </c>
      <c r="F3160" s="2" t="s">
        <v>856</v>
      </c>
      <c r="G3160" s="2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60</v>
      </c>
      <c r="E3161" s="2" t="s">
        <v>65</v>
      </c>
      <c r="F3161" s="2" t="s">
        <v>926</v>
      </c>
      <c r="G3161" s="2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926</v>
      </c>
      <c r="D3162" s="2" t="s">
        <v>211</v>
      </c>
      <c r="E3162" s="2" t="s">
        <v>65</v>
      </c>
      <c r="F3162" s="2" t="s">
        <v>856</v>
      </c>
      <c r="G3162" s="2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60</v>
      </c>
      <c r="E3163" s="2" t="s">
        <v>65</v>
      </c>
      <c r="F3163" s="2" t="s">
        <v>927</v>
      </c>
      <c r="G3163" s="2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211</v>
      </c>
      <c r="E3164" s="2" t="s">
        <v>65</v>
      </c>
      <c r="F3164" s="2" t="s">
        <v>793</v>
      </c>
      <c r="G3164" s="2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" t="s">
        <v>927</v>
      </c>
      <c r="D3165" s="2" t="s">
        <v>28</v>
      </c>
      <c r="E3165" s="2" t="s">
        <v>65</v>
      </c>
      <c r="F3165" s="2" t="s">
        <v>852</v>
      </c>
      <c r="G3165" s="2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60</v>
      </c>
      <c r="E3166" s="2" t="s">
        <v>65</v>
      </c>
      <c r="F3166" s="2" t="s">
        <v>928</v>
      </c>
      <c r="G3166" s="2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211</v>
      </c>
      <c r="E3167" s="2" t="s">
        <v>65</v>
      </c>
      <c r="F3167" s="2" t="s">
        <v>793</v>
      </c>
      <c r="G3167" s="2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" t="s">
        <v>928</v>
      </c>
      <c r="D3168" s="2" t="s">
        <v>28</v>
      </c>
      <c r="E3168" s="2" t="s">
        <v>65</v>
      </c>
      <c r="F3168" s="2" t="s">
        <v>602</v>
      </c>
      <c r="G3168" s="2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60</v>
      </c>
      <c r="E3169" s="2" t="s">
        <v>65</v>
      </c>
      <c r="F3169" s="2" t="s">
        <v>929</v>
      </c>
      <c r="G3169" s="2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929</v>
      </c>
      <c r="D3170" s="2" t="s">
        <v>211</v>
      </c>
      <c r="E3170" s="2" t="s">
        <v>65</v>
      </c>
      <c r="F3170" s="2" t="s">
        <v>856</v>
      </c>
      <c r="G3170" s="2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60</v>
      </c>
      <c r="E3171" s="2" t="s">
        <v>65</v>
      </c>
      <c r="F3171" s="2" t="s">
        <v>930</v>
      </c>
      <c r="G3171" s="2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930</v>
      </c>
      <c r="D3172" s="2" t="s">
        <v>211</v>
      </c>
      <c r="E3172" s="2" t="s">
        <v>65</v>
      </c>
      <c r="F3172" s="2" t="s">
        <v>856</v>
      </c>
      <c r="G3172" s="2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60</v>
      </c>
      <c r="E3173" s="2" t="s">
        <v>65</v>
      </c>
      <c r="F3173" s="2" t="s">
        <v>931</v>
      </c>
      <c r="G3173" s="2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931</v>
      </c>
      <c r="D3174" s="2" t="s">
        <v>211</v>
      </c>
      <c r="E3174" s="2" t="s">
        <v>65</v>
      </c>
      <c r="F3174" s="2" t="s">
        <v>856</v>
      </c>
      <c r="G3174" s="2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60</v>
      </c>
      <c r="E3175" s="2" t="s">
        <v>65</v>
      </c>
      <c r="F3175" s="2" t="s">
        <v>932</v>
      </c>
      <c r="G3175" s="2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932</v>
      </c>
      <c r="D3176" s="2" t="s">
        <v>211</v>
      </c>
      <c r="E3176" s="2" t="s">
        <v>65</v>
      </c>
      <c r="F3176" s="2" t="s">
        <v>856</v>
      </c>
      <c r="G3176" s="2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60</v>
      </c>
      <c r="E3177" s="2" t="s">
        <v>65</v>
      </c>
      <c r="F3177" s="2" t="s">
        <v>933</v>
      </c>
      <c r="G3177" s="2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933</v>
      </c>
      <c r="D3178" s="2" t="s">
        <v>211</v>
      </c>
      <c r="E3178" s="2" t="s">
        <v>65</v>
      </c>
      <c r="F3178" s="2" t="s">
        <v>856</v>
      </c>
      <c r="G3178" s="2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60</v>
      </c>
      <c r="E3179" s="2" t="s">
        <v>65</v>
      </c>
      <c r="F3179" s="2" t="s">
        <v>934</v>
      </c>
      <c r="G3179" s="2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934</v>
      </c>
      <c r="D3180" s="2" t="s">
        <v>211</v>
      </c>
      <c r="E3180" s="2" t="s">
        <v>65</v>
      </c>
      <c r="F3180" s="2" t="s">
        <v>856</v>
      </c>
      <c r="G3180" s="2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60</v>
      </c>
      <c r="E3181" s="2" t="s">
        <v>65</v>
      </c>
      <c r="F3181" s="2" t="s">
        <v>935</v>
      </c>
      <c r="G3181" s="2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935</v>
      </c>
      <c r="D3182" s="2" t="s">
        <v>211</v>
      </c>
      <c r="E3182" s="2" t="s">
        <v>65</v>
      </c>
      <c r="F3182" s="2" t="s">
        <v>856</v>
      </c>
      <c r="G3182" s="2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60</v>
      </c>
      <c r="E3183" s="2" t="s">
        <v>65</v>
      </c>
      <c r="F3183" s="2" t="s">
        <v>936</v>
      </c>
      <c r="G3183" s="2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936</v>
      </c>
      <c r="D3184" s="2" t="s">
        <v>211</v>
      </c>
      <c r="E3184" s="2" t="s">
        <v>65</v>
      </c>
      <c r="F3184" s="2" t="s">
        <v>856</v>
      </c>
      <c r="G3184" s="2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60</v>
      </c>
      <c r="E3185" s="2" t="s">
        <v>65</v>
      </c>
      <c r="F3185" s="2" t="s">
        <v>937</v>
      </c>
      <c r="G3185" s="2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937</v>
      </c>
      <c r="D3186" s="2" t="s">
        <v>211</v>
      </c>
      <c r="E3186" s="2" t="s">
        <v>65</v>
      </c>
      <c r="F3186" s="2" t="s">
        <v>856</v>
      </c>
      <c r="G3186" s="2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60</v>
      </c>
      <c r="E3187" s="2" t="s">
        <v>65</v>
      </c>
      <c r="F3187" s="2" t="s">
        <v>938</v>
      </c>
      <c r="G3187" s="2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938</v>
      </c>
      <c r="D3188" s="2" t="s">
        <v>211</v>
      </c>
      <c r="E3188" s="2" t="s">
        <v>65</v>
      </c>
      <c r="F3188" s="2" t="s">
        <v>856</v>
      </c>
      <c r="G3188" s="2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60</v>
      </c>
      <c r="E3189" s="2" t="s">
        <v>65</v>
      </c>
      <c r="F3189" s="2" t="s">
        <v>939</v>
      </c>
      <c r="G3189" s="2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939</v>
      </c>
      <c r="D3190" s="2" t="s">
        <v>211</v>
      </c>
      <c r="E3190" s="2" t="s">
        <v>65</v>
      </c>
      <c r="F3190" s="2" t="s">
        <v>856</v>
      </c>
      <c r="G3190" s="2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60</v>
      </c>
      <c r="E3191" s="2" t="s">
        <v>65</v>
      </c>
      <c r="F3191" s="2" t="s">
        <v>940</v>
      </c>
      <c r="G3191" s="2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940</v>
      </c>
      <c r="D3192" s="2" t="s">
        <v>211</v>
      </c>
      <c r="E3192" s="2" t="s">
        <v>65</v>
      </c>
      <c r="F3192" s="2" t="s">
        <v>856</v>
      </c>
      <c r="G3192" s="2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60</v>
      </c>
      <c r="E3193" s="2" t="s">
        <v>65</v>
      </c>
      <c r="F3193" s="2" t="s">
        <v>941</v>
      </c>
      <c r="G3193" s="2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941</v>
      </c>
      <c r="D3194" s="2" t="s">
        <v>211</v>
      </c>
      <c r="E3194" s="2" t="s">
        <v>65</v>
      </c>
      <c r="F3194" s="2" t="s">
        <v>856</v>
      </c>
      <c r="G3194" s="2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60</v>
      </c>
      <c r="E3195" s="2" t="s">
        <v>65</v>
      </c>
      <c r="F3195" s="2" t="s">
        <v>942</v>
      </c>
      <c r="G3195" s="2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942</v>
      </c>
      <c r="D3196" s="2" t="s">
        <v>211</v>
      </c>
      <c r="E3196" s="2" t="s">
        <v>65</v>
      </c>
      <c r="F3196" s="2" t="s">
        <v>773</v>
      </c>
      <c r="G3196" s="2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60</v>
      </c>
      <c r="E3197" s="2" t="s">
        <v>65</v>
      </c>
      <c r="F3197" s="2" t="s">
        <v>447</v>
      </c>
      <c r="G3197" s="2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447</v>
      </c>
      <c r="D3198" s="2" t="s">
        <v>211</v>
      </c>
      <c r="E3198" s="2" t="s">
        <v>65</v>
      </c>
      <c r="F3198" s="2" t="s">
        <v>775</v>
      </c>
      <c r="G3198" s="2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60</v>
      </c>
      <c r="E3199" s="2" t="s">
        <v>65</v>
      </c>
      <c r="F3199" s="2" t="s">
        <v>943</v>
      </c>
      <c r="G3199" s="2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943</v>
      </c>
      <c r="D3200" s="2" t="s">
        <v>211</v>
      </c>
      <c r="E3200" s="2" t="s">
        <v>65</v>
      </c>
      <c r="F3200" s="2" t="s">
        <v>775</v>
      </c>
      <c r="G3200" s="2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60</v>
      </c>
      <c r="E3201" s="2" t="s">
        <v>65</v>
      </c>
      <c r="F3201" s="2" t="s">
        <v>944</v>
      </c>
      <c r="G3201" s="2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211</v>
      </c>
      <c r="E3202" s="2" t="s">
        <v>65</v>
      </c>
      <c r="F3202" s="2" t="s">
        <v>793</v>
      </c>
      <c r="G3202" s="2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" t="s">
        <v>944</v>
      </c>
      <c r="D3203" s="2" t="s">
        <v>12</v>
      </c>
      <c r="E3203" s="2" t="s">
        <v>65</v>
      </c>
      <c r="F3203" s="2" t="s">
        <v>945</v>
      </c>
      <c r="G3203" s="2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60</v>
      </c>
      <c r="E3204" s="2" t="s">
        <v>65</v>
      </c>
      <c r="F3204" s="2" t="s">
        <v>946</v>
      </c>
      <c r="G3204" s="2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946</v>
      </c>
      <c r="D3205" s="2" t="s">
        <v>211</v>
      </c>
      <c r="E3205" s="2" t="s">
        <v>65</v>
      </c>
      <c r="F3205" s="2" t="s">
        <v>775</v>
      </c>
      <c r="G3205" s="2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60</v>
      </c>
      <c r="E3206" s="2" t="s">
        <v>65</v>
      </c>
      <c r="F3206" s="2" t="s">
        <v>947</v>
      </c>
      <c r="G3206" s="2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211</v>
      </c>
      <c r="E3207" s="2" t="s">
        <v>65</v>
      </c>
      <c r="F3207" s="2" t="s">
        <v>213</v>
      </c>
      <c r="G3207" s="2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8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947</v>
      </c>
      <c r="D3209" s="2" t="s">
        <v>10</v>
      </c>
      <c r="E3209" s="2" t="s">
        <v>65</v>
      </c>
      <c r="F3209" s="2" t="s">
        <v>734</v>
      </c>
      <c r="G3209" s="2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60</v>
      </c>
      <c r="E3210" s="2" t="s">
        <v>65</v>
      </c>
      <c r="F3210" s="2" t="s">
        <v>948</v>
      </c>
      <c r="G3210" s="2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948</v>
      </c>
      <c r="D3211" s="2" t="s">
        <v>211</v>
      </c>
      <c r="E3211" s="2" t="s">
        <v>65</v>
      </c>
      <c r="F3211" s="2" t="s">
        <v>856</v>
      </c>
      <c r="G3211" s="2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60</v>
      </c>
      <c r="E3212" s="2" t="s">
        <v>65</v>
      </c>
      <c r="F3212" s="2" t="s">
        <v>949</v>
      </c>
      <c r="G3212" s="2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949</v>
      </c>
      <c r="D3213" s="2" t="s">
        <v>211</v>
      </c>
      <c r="E3213" s="2" t="s">
        <v>65</v>
      </c>
      <c r="F3213" s="2" t="s">
        <v>856</v>
      </c>
      <c r="G3213" s="2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60</v>
      </c>
      <c r="E3214" s="2" t="s">
        <v>65</v>
      </c>
      <c r="F3214" s="2" t="s">
        <v>950</v>
      </c>
      <c r="G3214" s="2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950</v>
      </c>
      <c r="D3215" s="2" t="s">
        <v>211</v>
      </c>
      <c r="E3215" s="2" t="s">
        <v>65</v>
      </c>
      <c r="F3215" s="2" t="s">
        <v>775</v>
      </c>
      <c r="G3215" s="2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60</v>
      </c>
      <c r="E3216" s="2" t="s">
        <v>65</v>
      </c>
      <c r="F3216" s="2" t="s">
        <v>951</v>
      </c>
      <c r="G3216" s="2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951</v>
      </c>
      <c r="D3217" s="2" t="s">
        <v>211</v>
      </c>
      <c r="E3217" s="2" t="s">
        <v>65</v>
      </c>
      <c r="F3217" s="2" t="s">
        <v>775</v>
      </c>
      <c r="G3217" s="2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60</v>
      </c>
      <c r="E3218" s="2" t="s">
        <v>65</v>
      </c>
      <c r="F3218" s="2" t="s">
        <v>952</v>
      </c>
      <c r="G3218" s="2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952</v>
      </c>
      <c r="D3219" s="2" t="s">
        <v>211</v>
      </c>
      <c r="E3219" s="2" t="s">
        <v>65</v>
      </c>
      <c r="F3219" s="2" t="s">
        <v>774</v>
      </c>
      <c r="G3219" s="2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60</v>
      </c>
      <c r="E3220" s="2" t="s">
        <v>65</v>
      </c>
      <c r="F3220" s="2" t="s">
        <v>953</v>
      </c>
      <c r="G3220" s="2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953</v>
      </c>
      <c r="D3221" s="2" t="s">
        <v>211</v>
      </c>
      <c r="E3221" s="2" t="s">
        <v>65</v>
      </c>
      <c r="F3221" s="2" t="s">
        <v>856</v>
      </c>
      <c r="G3221" s="2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60</v>
      </c>
      <c r="E3222" s="2" t="s">
        <v>65</v>
      </c>
      <c r="F3222" s="2" t="s">
        <v>954</v>
      </c>
      <c r="G3222" s="2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954</v>
      </c>
      <c r="D3223" s="2" t="s">
        <v>211</v>
      </c>
      <c r="E3223" s="2" t="s">
        <v>65</v>
      </c>
      <c r="F3223" s="2" t="s">
        <v>775</v>
      </c>
      <c r="G3223" s="2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60</v>
      </c>
      <c r="E3224" s="2" t="s">
        <v>65</v>
      </c>
      <c r="F3224" s="2" t="s">
        <v>955</v>
      </c>
      <c r="G3224" s="2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955</v>
      </c>
      <c r="D3225" s="2" t="s">
        <v>211</v>
      </c>
      <c r="E3225" s="2" t="s">
        <v>65</v>
      </c>
      <c r="F3225" s="2" t="s">
        <v>856</v>
      </c>
      <c r="G3225" s="2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60</v>
      </c>
      <c r="E3226" s="2" t="s">
        <v>65</v>
      </c>
      <c r="F3226" s="2" t="s">
        <v>956</v>
      </c>
      <c r="G3226" s="2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956</v>
      </c>
      <c r="D3227" s="2" t="s">
        <v>211</v>
      </c>
      <c r="E3227" s="2" t="s">
        <v>65</v>
      </c>
      <c r="F3227" s="2" t="s">
        <v>856</v>
      </c>
      <c r="G3227" s="2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60</v>
      </c>
      <c r="E3228" s="2" t="s">
        <v>65</v>
      </c>
      <c r="F3228" s="2" t="s">
        <v>957</v>
      </c>
      <c r="G3228" s="2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957</v>
      </c>
      <c r="D3229" s="2" t="s">
        <v>211</v>
      </c>
      <c r="E3229" s="2" t="s">
        <v>65</v>
      </c>
      <c r="F3229" s="2" t="s">
        <v>856</v>
      </c>
      <c r="G3229" s="2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60</v>
      </c>
      <c r="E3230" s="2" t="s">
        <v>65</v>
      </c>
      <c r="F3230" s="2" t="s">
        <v>958</v>
      </c>
      <c r="G3230" s="2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958</v>
      </c>
      <c r="D3231" s="2" t="s">
        <v>211</v>
      </c>
      <c r="E3231" s="2" t="s">
        <v>65</v>
      </c>
      <c r="F3231" s="2" t="s">
        <v>856</v>
      </c>
      <c r="G3231" s="2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60</v>
      </c>
      <c r="E3232" s="2" t="s">
        <v>65</v>
      </c>
      <c r="F3232" s="2" t="s">
        <v>959</v>
      </c>
      <c r="G3232" s="2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959</v>
      </c>
      <c r="D3233" s="2" t="s">
        <v>211</v>
      </c>
      <c r="E3233" s="2" t="s">
        <v>65</v>
      </c>
      <c r="F3233" s="2" t="s">
        <v>856</v>
      </c>
      <c r="G3233" s="2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60</v>
      </c>
      <c r="E3234" s="2" t="s">
        <v>65</v>
      </c>
      <c r="F3234" s="2" t="s">
        <v>837</v>
      </c>
      <c r="G3234" s="2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837</v>
      </c>
      <c r="D3235" s="2" t="s">
        <v>211</v>
      </c>
      <c r="E3235" s="2" t="s">
        <v>65</v>
      </c>
      <c r="F3235" s="2" t="s">
        <v>856</v>
      </c>
      <c r="G3235" s="2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60</v>
      </c>
      <c r="E3236" s="2" t="s">
        <v>65</v>
      </c>
      <c r="F3236" s="2" t="s">
        <v>960</v>
      </c>
      <c r="G3236" s="2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960</v>
      </c>
      <c r="D3237" s="2" t="s">
        <v>211</v>
      </c>
      <c r="E3237" s="2" t="s">
        <v>65</v>
      </c>
      <c r="F3237" s="2" t="s">
        <v>856</v>
      </c>
      <c r="G3237" s="2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60</v>
      </c>
      <c r="E3238" s="2" t="s">
        <v>65</v>
      </c>
      <c r="F3238" s="2" t="s">
        <v>961</v>
      </c>
      <c r="G3238" s="2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961</v>
      </c>
      <c r="D3239" s="2" t="s">
        <v>211</v>
      </c>
      <c r="E3239" s="2" t="s">
        <v>65</v>
      </c>
      <c r="F3239" s="2" t="s">
        <v>762</v>
      </c>
      <c r="G3239" s="2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60</v>
      </c>
      <c r="E3240" s="2" t="s">
        <v>65</v>
      </c>
      <c r="F3240" s="2" t="s">
        <v>962</v>
      </c>
      <c r="G3240" s="2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962</v>
      </c>
      <c r="D3241" s="2" t="s">
        <v>211</v>
      </c>
      <c r="E3241" s="2" t="s">
        <v>65</v>
      </c>
      <c r="F3241" s="2" t="s">
        <v>856</v>
      </c>
      <c r="G3241" s="2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60</v>
      </c>
      <c r="E3242" s="2" t="s">
        <v>65</v>
      </c>
      <c r="F3242" s="2" t="s">
        <v>963</v>
      </c>
      <c r="G3242" s="2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963</v>
      </c>
      <c r="D3243" s="2" t="s">
        <v>211</v>
      </c>
      <c r="E3243" s="2" t="s">
        <v>65</v>
      </c>
      <c r="F3243" s="2" t="s">
        <v>856</v>
      </c>
      <c r="G3243" s="2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60</v>
      </c>
      <c r="E3244" s="2" t="s">
        <v>65</v>
      </c>
      <c r="F3244" s="2" t="s">
        <v>964</v>
      </c>
      <c r="G3244" s="2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964</v>
      </c>
      <c r="D3245" s="2" t="s">
        <v>211</v>
      </c>
      <c r="E3245" s="2" t="s">
        <v>65</v>
      </c>
      <c r="F3245" s="2" t="s">
        <v>775</v>
      </c>
      <c r="G3245" s="2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60</v>
      </c>
      <c r="E3246" s="2" t="s">
        <v>65</v>
      </c>
      <c r="F3246" s="2" t="s">
        <v>965</v>
      </c>
      <c r="G3246" s="2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965</v>
      </c>
      <c r="D3247" s="2" t="s">
        <v>211</v>
      </c>
      <c r="E3247" s="2" t="s">
        <v>65</v>
      </c>
      <c r="F3247" s="2" t="s">
        <v>775</v>
      </c>
      <c r="G3247" s="2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60</v>
      </c>
      <c r="E3248" s="2" t="s">
        <v>65</v>
      </c>
      <c r="F3248" s="2" t="s">
        <v>966</v>
      </c>
      <c r="G3248" s="2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966</v>
      </c>
      <c r="D3249" s="2" t="s">
        <v>211</v>
      </c>
      <c r="E3249" s="2" t="s">
        <v>65</v>
      </c>
      <c r="F3249" s="2" t="s">
        <v>775</v>
      </c>
      <c r="G3249" s="2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60</v>
      </c>
      <c r="E3250" s="2" t="s">
        <v>65</v>
      </c>
      <c r="F3250" s="2" t="s">
        <v>967</v>
      </c>
      <c r="G3250" s="2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967</v>
      </c>
      <c r="D3251" s="2" t="s">
        <v>211</v>
      </c>
      <c r="E3251" s="2" t="s">
        <v>65</v>
      </c>
      <c r="F3251" s="2" t="s">
        <v>775</v>
      </c>
      <c r="G3251" s="2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60</v>
      </c>
      <c r="E3252" s="2" t="s">
        <v>65</v>
      </c>
      <c r="F3252" s="2" t="s">
        <v>968</v>
      </c>
      <c r="G3252" s="2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968</v>
      </c>
      <c r="D3253" s="2" t="s">
        <v>211</v>
      </c>
      <c r="E3253" s="2" t="s">
        <v>65</v>
      </c>
      <c r="F3253" s="2" t="s">
        <v>774</v>
      </c>
      <c r="G3253" s="2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60</v>
      </c>
      <c r="E3254" s="2" t="s">
        <v>65</v>
      </c>
      <c r="F3254" s="2" t="s">
        <v>969</v>
      </c>
      <c r="G3254" s="2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211</v>
      </c>
      <c r="E3255" s="2" t="s">
        <v>65</v>
      </c>
      <c r="F3255" s="2" t="s">
        <v>822</v>
      </c>
      <c r="G3255" s="2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8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10</v>
      </c>
      <c r="E3257" s="2" t="s">
        <v>65</v>
      </c>
      <c r="F3257" s="2" t="s">
        <v>227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969</v>
      </c>
      <c r="D3258" s="2" t="s">
        <v>14</v>
      </c>
      <c r="E3258" s="2" t="s">
        <v>65</v>
      </c>
      <c r="F3258" s="2" t="s">
        <v>228</v>
      </c>
      <c r="G3258" s="2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60</v>
      </c>
      <c r="E3259" s="2" t="s">
        <v>65</v>
      </c>
      <c r="F3259" s="2" t="s">
        <v>893</v>
      </c>
      <c r="G3259" s="2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211</v>
      </c>
      <c r="E3260" s="2" t="s">
        <v>65</v>
      </c>
      <c r="F3260" s="2" t="s">
        <v>822</v>
      </c>
      <c r="G3260" s="2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8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10</v>
      </c>
      <c r="E3262" s="2" t="s">
        <v>65</v>
      </c>
      <c r="F3262" s="2" t="s">
        <v>227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893</v>
      </c>
      <c r="D3263" s="2" t="s">
        <v>14</v>
      </c>
      <c r="E3263" s="2" t="s">
        <v>65</v>
      </c>
      <c r="F3263" s="2" t="s">
        <v>228</v>
      </c>
      <c r="G3263" s="2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60</v>
      </c>
      <c r="E3264" s="2" t="s">
        <v>65</v>
      </c>
      <c r="F3264" s="2" t="s">
        <v>970</v>
      </c>
      <c r="G3264" s="2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211</v>
      </c>
      <c r="E3265" s="2" t="s">
        <v>65</v>
      </c>
      <c r="F3265" s="2" t="s">
        <v>793</v>
      </c>
      <c r="G3265" s="2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8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970</v>
      </c>
      <c r="D3267" s="2" t="s">
        <v>10</v>
      </c>
      <c r="E3267" s="2" t="s">
        <v>65</v>
      </c>
      <c r="F3267" s="2" t="s">
        <v>797</v>
      </c>
      <c r="G3267" s="2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60</v>
      </c>
      <c r="E3268" s="2" t="s">
        <v>65</v>
      </c>
      <c r="F3268" s="2" t="s">
        <v>648</v>
      </c>
      <c r="G3268" s="2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648</v>
      </c>
      <c r="D3269" s="2" t="s">
        <v>211</v>
      </c>
      <c r="E3269" s="2" t="s">
        <v>65</v>
      </c>
      <c r="F3269" s="2" t="s">
        <v>856</v>
      </c>
      <c r="G3269" s="2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60</v>
      </c>
      <c r="E3270" s="2" t="s">
        <v>65</v>
      </c>
      <c r="F3270" s="2" t="s">
        <v>971</v>
      </c>
      <c r="G3270" s="2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971</v>
      </c>
      <c r="D3271" s="2" t="s">
        <v>211</v>
      </c>
      <c r="E3271" s="2" t="s">
        <v>65</v>
      </c>
      <c r="F3271" s="2" t="s">
        <v>856</v>
      </c>
      <c r="G3271" s="2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60</v>
      </c>
      <c r="E3272" s="2" t="s">
        <v>65</v>
      </c>
      <c r="F3272" s="2" t="s">
        <v>972</v>
      </c>
      <c r="G3272" s="2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211</v>
      </c>
      <c r="E3273" s="2" t="s">
        <v>65</v>
      </c>
      <c r="F3273" s="2" t="s">
        <v>793</v>
      </c>
      <c r="G3273" s="2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" t="s">
        <v>972</v>
      </c>
      <c r="D3274" s="2" t="s">
        <v>18</v>
      </c>
      <c r="E3274" s="2" t="s">
        <v>65</v>
      </c>
      <c r="F3274" s="2" t="s">
        <v>794</v>
      </c>
      <c r="G3274" s="2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60</v>
      </c>
      <c r="E3275" s="2" t="s">
        <v>65</v>
      </c>
      <c r="F3275" s="2" t="s">
        <v>973</v>
      </c>
      <c r="G3275" s="2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211</v>
      </c>
      <c r="E3276" s="2" t="s">
        <v>65</v>
      </c>
      <c r="F3276" s="2" t="s">
        <v>793</v>
      </c>
      <c r="G3276" s="2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" t="s">
        <v>973</v>
      </c>
      <c r="D3277" s="2" t="s">
        <v>18</v>
      </c>
      <c r="E3277" s="2" t="s">
        <v>65</v>
      </c>
      <c r="F3277" s="2" t="s">
        <v>974</v>
      </c>
      <c r="G3277" s="2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60</v>
      </c>
      <c r="E3278" s="2" t="s">
        <v>65</v>
      </c>
      <c r="F3278" s="2" t="s">
        <v>975</v>
      </c>
      <c r="G3278" s="2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975</v>
      </c>
      <c r="D3279" s="2" t="s">
        <v>211</v>
      </c>
      <c r="E3279" s="2" t="s">
        <v>65</v>
      </c>
      <c r="F3279" s="2" t="s">
        <v>856</v>
      </c>
      <c r="G3279" s="2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60</v>
      </c>
      <c r="E3280" s="2" t="s">
        <v>65</v>
      </c>
      <c r="F3280" s="2" t="s">
        <v>976</v>
      </c>
      <c r="G3280" s="2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976</v>
      </c>
      <c r="D3281" s="2" t="s">
        <v>211</v>
      </c>
      <c r="E3281" s="2" t="s">
        <v>65</v>
      </c>
      <c r="F3281" s="2" t="s">
        <v>775</v>
      </c>
      <c r="G3281" s="2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60</v>
      </c>
      <c r="E3282" s="2" t="s">
        <v>65</v>
      </c>
      <c r="F3282" s="2" t="s">
        <v>977</v>
      </c>
      <c r="G3282" s="2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977</v>
      </c>
      <c r="D3283" s="2" t="s">
        <v>211</v>
      </c>
      <c r="E3283" s="2" t="s">
        <v>65</v>
      </c>
      <c r="F3283" s="2" t="s">
        <v>822</v>
      </c>
      <c r="G3283" s="2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60</v>
      </c>
      <c r="E3284" s="2" t="s">
        <v>65</v>
      </c>
      <c r="F3284" s="2" t="s">
        <v>978</v>
      </c>
      <c r="G3284" s="2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978</v>
      </c>
      <c r="D3285" s="2" t="s">
        <v>211</v>
      </c>
      <c r="E3285" s="2" t="s">
        <v>65</v>
      </c>
      <c r="F3285" s="2" t="s">
        <v>822</v>
      </c>
      <c r="G3285" s="2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60</v>
      </c>
      <c r="E3286" s="2" t="s">
        <v>65</v>
      </c>
      <c r="F3286" s="2" t="s">
        <v>979</v>
      </c>
      <c r="G3286" s="2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979</v>
      </c>
      <c r="D3287" s="2" t="s">
        <v>211</v>
      </c>
      <c r="E3287" s="2" t="s">
        <v>65</v>
      </c>
      <c r="F3287" s="2" t="s">
        <v>822</v>
      </c>
      <c r="G3287" s="2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60</v>
      </c>
      <c r="E3288" s="2" t="s">
        <v>65</v>
      </c>
      <c r="F3288" s="2" t="s">
        <v>980</v>
      </c>
      <c r="G3288" s="2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980</v>
      </c>
      <c r="D3289" s="2" t="s">
        <v>211</v>
      </c>
      <c r="E3289" s="2" t="s">
        <v>65</v>
      </c>
      <c r="F3289" s="2" t="s">
        <v>822</v>
      </c>
      <c r="G3289" s="2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60</v>
      </c>
      <c r="E3290" s="2" t="s">
        <v>65</v>
      </c>
      <c r="F3290" s="2" t="s">
        <v>981</v>
      </c>
      <c r="G3290" s="2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981</v>
      </c>
      <c r="D3291" s="2" t="s">
        <v>211</v>
      </c>
      <c r="E3291" s="2" t="s">
        <v>65</v>
      </c>
      <c r="F3291" s="2" t="s">
        <v>822</v>
      </c>
      <c r="G3291" s="2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60</v>
      </c>
      <c r="E3292" s="2" t="s">
        <v>65</v>
      </c>
      <c r="F3292" s="2" t="s">
        <v>982</v>
      </c>
      <c r="G3292" s="2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982</v>
      </c>
      <c r="D3293" s="2" t="s">
        <v>211</v>
      </c>
      <c r="E3293" s="2" t="s">
        <v>65</v>
      </c>
      <c r="F3293" s="2" t="s">
        <v>822</v>
      </c>
      <c r="G3293" s="2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60</v>
      </c>
      <c r="E3294" s="2" t="s">
        <v>65</v>
      </c>
      <c r="F3294" s="2" t="s">
        <v>983</v>
      </c>
      <c r="G3294" s="2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983</v>
      </c>
      <c r="D3295" s="2" t="s">
        <v>211</v>
      </c>
      <c r="E3295" s="2" t="s">
        <v>65</v>
      </c>
      <c r="F3295" s="2" t="s">
        <v>822</v>
      </c>
      <c r="G3295" s="2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60</v>
      </c>
      <c r="E3296" s="2" t="s">
        <v>65</v>
      </c>
      <c r="F3296" s="2" t="s">
        <v>984</v>
      </c>
      <c r="G3296" s="2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984</v>
      </c>
      <c r="D3297" s="2" t="s">
        <v>211</v>
      </c>
      <c r="E3297" s="2" t="s">
        <v>65</v>
      </c>
      <c r="F3297" s="2" t="s">
        <v>822</v>
      </c>
      <c r="G3297" s="2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60</v>
      </c>
      <c r="E3298" s="2" t="s">
        <v>65</v>
      </c>
      <c r="F3298" s="2" t="s">
        <v>985</v>
      </c>
      <c r="G3298" s="2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985</v>
      </c>
      <c r="D3299" s="2" t="s">
        <v>211</v>
      </c>
      <c r="E3299" s="2" t="s">
        <v>65</v>
      </c>
      <c r="F3299" s="2" t="s">
        <v>822</v>
      </c>
      <c r="G3299" s="2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60</v>
      </c>
      <c r="E3300" s="2" t="s">
        <v>65</v>
      </c>
      <c r="F3300" s="2" t="s">
        <v>986</v>
      </c>
      <c r="G3300" s="2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986</v>
      </c>
      <c r="D3301" s="2" t="s">
        <v>211</v>
      </c>
      <c r="E3301" s="2" t="s">
        <v>65</v>
      </c>
      <c r="F3301" s="2" t="s">
        <v>762</v>
      </c>
      <c r="G3301" s="2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60</v>
      </c>
      <c r="E3302" s="2" t="s">
        <v>65</v>
      </c>
      <c r="F3302" s="2" t="s">
        <v>987</v>
      </c>
      <c r="G3302" s="2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987</v>
      </c>
      <c r="D3303" s="2" t="s">
        <v>211</v>
      </c>
      <c r="E3303" s="2" t="s">
        <v>65</v>
      </c>
      <c r="F3303" s="2" t="s">
        <v>775</v>
      </c>
      <c r="G3303" s="2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60</v>
      </c>
      <c r="E3304" s="2" t="s">
        <v>65</v>
      </c>
      <c r="F3304" s="2" t="s">
        <v>988</v>
      </c>
      <c r="G3304" s="2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988</v>
      </c>
      <c r="D3305" s="2" t="s">
        <v>211</v>
      </c>
      <c r="E3305" s="2" t="s">
        <v>65</v>
      </c>
      <c r="F3305" s="2" t="s">
        <v>762</v>
      </c>
      <c r="G3305" s="2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60</v>
      </c>
      <c r="E3306" s="2" t="s">
        <v>65</v>
      </c>
      <c r="F3306" s="2" t="s">
        <v>989</v>
      </c>
      <c r="G3306" s="2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989</v>
      </c>
      <c r="D3307" s="2" t="s">
        <v>211</v>
      </c>
      <c r="E3307" s="2" t="s">
        <v>65</v>
      </c>
      <c r="F3307" s="2" t="s">
        <v>762</v>
      </c>
      <c r="G3307" s="2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60</v>
      </c>
      <c r="E3308" s="2" t="s">
        <v>65</v>
      </c>
      <c r="F3308" s="2" t="s">
        <v>990</v>
      </c>
      <c r="G3308" s="2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990</v>
      </c>
      <c r="D3309" s="2" t="s">
        <v>211</v>
      </c>
      <c r="E3309" s="2" t="s">
        <v>65</v>
      </c>
      <c r="F3309" s="2" t="s">
        <v>775</v>
      </c>
      <c r="G3309" s="2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60</v>
      </c>
      <c r="E3310" s="2" t="s">
        <v>65</v>
      </c>
      <c r="F3310" s="2" t="s">
        <v>991</v>
      </c>
      <c r="G3310" s="2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991</v>
      </c>
      <c r="D3311" s="2" t="s">
        <v>211</v>
      </c>
      <c r="E3311" s="2" t="s">
        <v>65</v>
      </c>
      <c r="F3311" s="2" t="s">
        <v>793</v>
      </c>
      <c r="G3311" s="2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60</v>
      </c>
      <c r="E3312" s="2" t="s">
        <v>65</v>
      </c>
      <c r="F3312" s="2" t="s">
        <v>992</v>
      </c>
      <c r="G3312" s="2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992</v>
      </c>
      <c r="D3313" s="2" t="s">
        <v>211</v>
      </c>
      <c r="E3313" s="2" t="s">
        <v>65</v>
      </c>
      <c r="F3313" s="2" t="s">
        <v>762</v>
      </c>
      <c r="G3313" s="2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60</v>
      </c>
      <c r="E3314" s="2" t="s">
        <v>65</v>
      </c>
      <c r="F3314" s="2" t="s">
        <v>993</v>
      </c>
      <c r="G3314" s="2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993</v>
      </c>
      <c r="D3315" s="2" t="s">
        <v>211</v>
      </c>
      <c r="E3315" s="2" t="s">
        <v>65</v>
      </c>
      <c r="F3315" s="2" t="s">
        <v>762</v>
      </c>
      <c r="G3315" s="2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60</v>
      </c>
      <c r="E3316" s="2" t="s">
        <v>65</v>
      </c>
      <c r="F3316" s="2" t="s">
        <v>994</v>
      </c>
      <c r="G3316" s="2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994</v>
      </c>
      <c r="D3317" s="2" t="s">
        <v>211</v>
      </c>
      <c r="E3317" s="2" t="s">
        <v>65</v>
      </c>
      <c r="F3317" s="2" t="s">
        <v>775</v>
      </c>
      <c r="G3317" s="2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60</v>
      </c>
      <c r="E3318" s="2" t="s">
        <v>65</v>
      </c>
      <c r="F3318" s="2" t="s">
        <v>995</v>
      </c>
      <c r="G3318" s="2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995</v>
      </c>
      <c r="D3319" s="2" t="s">
        <v>211</v>
      </c>
      <c r="E3319" s="2" t="s">
        <v>65</v>
      </c>
      <c r="F3319" s="2" t="s">
        <v>775</v>
      </c>
      <c r="G3319" s="2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60</v>
      </c>
      <c r="E3320" s="2" t="s">
        <v>65</v>
      </c>
      <c r="F3320" s="2" t="s">
        <v>996</v>
      </c>
      <c r="G3320" s="2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996</v>
      </c>
      <c r="D3321" s="2" t="s">
        <v>211</v>
      </c>
      <c r="E3321" s="2" t="s">
        <v>65</v>
      </c>
      <c r="F3321" s="2" t="s">
        <v>762</v>
      </c>
      <c r="G3321" s="2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60</v>
      </c>
      <c r="E3322" s="2" t="s">
        <v>65</v>
      </c>
      <c r="F3322" s="2" t="s">
        <v>997</v>
      </c>
      <c r="G3322" s="2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997</v>
      </c>
      <c r="D3323" s="2" t="s">
        <v>211</v>
      </c>
      <c r="E3323" s="2" t="s">
        <v>65</v>
      </c>
      <c r="F3323" s="2" t="s">
        <v>775</v>
      </c>
      <c r="G3323" s="2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60</v>
      </c>
      <c r="E3324" s="2" t="s">
        <v>65</v>
      </c>
      <c r="F3324" s="2" t="s">
        <v>998</v>
      </c>
      <c r="G3324" s="2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998</v>
      </c>
      <c r="D3325" s="2" t="s">
        <v>211</v>
      </c>
      <c r="E3325" s="2" t="s">
        <v>65</v>
      </c>
      <c r="F3325" s="2" t="s">
        <v>775</v>
      </c>
      <c r="G3325" s="2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60</v>
      </c>
      <c r="E3326" s="2" t="s">
        <v>65</v>
      </c>
      <c r="F3326" s="2" t="s">
        <v>999</v>
      </c>
      <c r="G3326" s="2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999</v>
      </c>
      <c r="D3327" s="2" t="s">
        <v>211</v>
      </c>
      <c r="E3327" s="2" t="s">
        <v>65</v>
      </c>
      <c r="F3327" s="2" t="s">
        <v>762</v>
      </c>
      <c r="G3327" s="2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60</v>
      </c>
      <c r="E3328" s="2" t="s">
        <v>65</v>
      </c>
      <c r="F3328" s="2" t="s">
        <v>1000</v>
      </c>
      <c r="G3328" s="2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1000</v>
      </c>
      <c r="D3329" s="2" t="s">
        <v>211</v>
      </c>
      <c r="E3329" s="2" t="s">
        <v>65</v>
      </c>
      <c r="F3329" s="2" t="s">
        <v>856</v>
      </c>
      <c r="G3329" s="2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60</v>
      </c>
      <c r="E3330" s="2" t="s">
        <v>65</v>
      </c>
      <c r="F3330" s="2" t="s">
        <v>1001</v>
      </c>
      <c r="G3330" s="2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" t="s">
        <v>1001</v>
      </c>
      <c r="D3331" s="2" t="s">
        <v>211</v>
      </c>
      <c r="E3331" s="2" t="s">
        <v>65</v>
      </c>
      <c r="F3331" s="2" t="s">
        <v>775</v>
      </c>
      <c r="G3331" s="2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177</v>
      </c>
      <c r="D3332" s="2" t="s">
        <v>197</v>
      </c>
      <c r="E3332" s="2" t="s">
        <v>1018</v>
      </c>
      <c r="F3332" s="2" t="s">
        <v>1019</v>
      </c>
      <c r="G3332" s="2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720</v>
      </c>
      <c r="D3333" s="2" t="s">
        <v>29</v>
      </c>
      <c r="E3333" s="2" t="s">
        <v>65</v>
      </c>
      <c r="F3333" s="2" t="s">
        <v>66</v>
      </c>
      <c r="G3333" s="2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8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10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741</v>
      </c>
      <c r="D3336" s="2" t="s">
        <v>761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8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10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722</v>
      </c>
      <c r="D3339" s="2" t="s">
        <v>761</v>
      </c>
      <c r="E3339" s="2" t="s">
        <v>728</v>
      </c>
      <c r="F3339" s="2" t="s">
        <v>1020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337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338</v>
      </c>
      <c r="D3341" s="2" t="s">
        <v>761</v>
      </c>
      <c r="E3341" s="2" t="s">
        <v>173</v>
      </c>
      <c r="F3341" s="2" t="s">
        <v>175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399</v>
      </c>
      <c r="D3342" s="2" t="s">
        <v>761</v>
      </c>
      <c r="E3342" s="2" t="s">
        <v>1021</v>
      </c>
      <c r="F3342" s="2" t="s">
        <v>352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8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10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181</v>
      </c>
      <c r="D3345" s="2" t="s">
        <v>761</v>
      </c>
      <c r="E3345" s="2" t="s">
        <v>728</v>
      </c>
      <c r="F3345" s="2" t="s">
        <v>1020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8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10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412</v>
      </c>
      <c r="D3348" s="2" t="s">
        <v>761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8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10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919</v>
      </c>
      <c r="D3351" s="2" t="s">
        <v>761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8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10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241</v>
      </c>
      <c r="D3354" s="2" t="s">
        <v>761</v>
      </c>
      <c r="E3354" s="2" t="s">
        <v>729</v>
      </c>
      <c r="F3354" s="2" t="s">
        <v>1022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68</v>
      </c>
      <c r="D3355" s="2" t="s">
        <v>761</v>
      </c>
      <c r="E3355" s="2" t="s">
        <v>1023</v>
      </c>
      <c r="F3355" s="2" t="s">
        <v>324</v>
      </c>
      <c r="G3355" s="2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" t="s">
        <v>152</v>
      </c>
      <c r="D3356" s="2" t="s">
        <v>197</v>
      </c>
      <c r="E3356" s="2" t="s">
        <v>65</v>
      </c>
      <c r="F3356" s="2" t="s">
        <v>1024</v>
      </c>
      <c r="G3356" s="2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" t="s">
        <v>73</v>
      </c>
      <c r="D3357" s="2" t="s">
        <v>761</v>
      </c>
      <c r="E3357" s="2" t="s">
        <v>1025</v>
      </c>
      <c r="F3357" s="2" t="s">
        <v>326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176</v>
      </c>
      <c r="D3358" s="2" t="s">
        <v>761</v>
      </c>
      <c r="E3358" s="2" t="s">
        <v>173</v>
      </c>
      <c r="F3358" s="2" t="s">
        <v>175</v>
      </c>
      <c r="G3358" s="2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" t="s">
        <v>500</v>
      </c>
      <c r="D3359" s="2" t="s">
        <v>197</v>
      </c>
      <c r="E3359" s="2" t="s">
        <v>1026</v>
      </c>
      <c r="F3359" s="2" t="s">
        <v>1027</v>
      </c>
      <c r="G3359" s="2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" t="s">
        <v>554</v>
      </c>
      <c r="D3360" s="2" t="s">
        <v>761</v>
      </c>
      <c r="E3360" s="2" t="s">
        <v>173</v>
      </c>
      <c r="F3360" s="2" t="s">
        <v>175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8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10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513</v>
      </c>
      <c r="D3363" s="2" t="s">
        <v>761</v>
      </c>
      <c r="E3363" s="2" t="s">
        <v>730</v>
      </c>
      <c r="F3363" s="2" t="s">
        <v>1028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81</v>
      </c>
      <c r="D3364" s="2" t="s">
        <v>761</v>
      </c>
      <c r="E3364" s="2" t="s">
        <v>1023</v>
      </c>
      <c r="F3364" s="2" t="s">
        <v>324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8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10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516</v>
      </c>
      <c r="D3367" s="2" t="s">
        <v>761</v>
      </c>
      <c r="E3367" s="2" t="s">
        <v>729</v>
      </c>
      <c r="F3367" s="2" t="s">
        <v>1022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8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10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182</v>
      </c>
      <c r="D3370" s="2" t="s">
        <v>761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8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10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518</v>
      </c>
      <c r="D3373" s="2" t="s">
        <v>761</v>
      </c>
      <c r="E3373" s="2" t="s">
        <v>730</v>
      </c>
      <c r="F3373" s="2" t="s">
        <v>1028</v>
      </c>
      <c r="G3373" s="2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" t="s">
        <v>658</v>
      </c>
      <c r="D3374" s="2" t="s">
        <v>197</v>
      </c>
      <c r="E3374" s="2" t="s">
        <v>1029</v>
      </c>
      <c r="F3374" s="2" t="s">
        <v>1030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197</v>
      </c>
      <c r="E3375" s="2" t="s">
        <v>65</v>
      </c>
      <c r="F3375" s="2" t="s">
        <v>1031</v>
      </c>
      <c r="G3375" s="2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8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10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425</v>
      </c>
      <c r="D3378" s="2" t="s">
        <v>761</v>
      </c>
      <c r="E3378" s="2" t="s">
        <v>729</v>
      </c>
      <c r="F3378" s="2" t="s">
        <v>1022</v>
      </c>
      <c r="G3378" s="2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60</v>
      </c>
      <c r="E3380" s="2" t="s">
        <v>183</v>
      </c>
      <c r="F3380" s="2" t="s">
        <v>65</v>
      </c>
      <c r="G3380" s="2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197</v>
      </c>
      <c r="E3381" s="2" t="s">
        <v>375</v>
      </c>
      <c r="F3381" s="2" t="s">
        <v>65</v>
      </c>
      <c r="G3381" s="2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211</v>
      </c>
      <c r="E3382" s="2" t="s">
        <v>762</v>
      </c>
      <c r="F3382" s="2" t="s">
        <v>65</v>
      </c>
      <c r="G3382" s="2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8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10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761</v>
      </c>
      <c r="E3385" s="2" t="s">
        <v>731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1002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1003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1004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1005</v>
      </c>
      <c r="E3389" s="2" t="s">
        <v>69</v>
      </c>
      <c r="F3389" s="2" t="s">
        <v>65</v>
      </c>
      <c r="G3389" s="2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" t="s">
        <v>183</v>
      </c>
      <c r="D3390" s="2" t="s">
        <v>29</v>
      </c>
      <c r="E3390" s="2" t="s">
        <v>66</v>
      </c>
      <c r="F3390" s="2" t="s">
        <v>65</v>
      </c>
      <c r="G3390" s="2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" t="s">
        <v>522</v>
      </c>
      <c r="D3391" s="2" t="s">
        <v>761</v>
      </c>
      <c r="E3391" s="2" t="s">
        <v>1025</v>
      </c>
      <c r="F3391" s="2" t="s">
        <v>326</v>
      </c>
      <c r="G3391" s="2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" t="s">
        <v>659</v>
      </c>
      <c r="D3392" s="2" t="s">
        <v>17</v>
      </c>
      <c r="E3392" s="2" t="s">
        <v>66</v>
      </c>
      <c r="F3392" s="2" t="s">
        <v>65</v>
      </c>
      <c r="G3392" s="2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8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10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575</v>
      </c>
      <c r="D3395" s="2" t="s">
        <v>761</v>
      </c>
      <c r="E3395" s="2" t="s">
        <v>729</v>
      </c>
      <c r="F3395" s="2" t="s">
        <v>1022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289</v>
      </c>
      <c r="D3396" s="2" t="s">
        <v>761</v>
      </c>
      <c r="E3396" s="2" t="s">
        <v>289</v>
      </c>
      <c r="F3396" s="2" t="s">
        <v>290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85</v>
      </c>
      <c r="D3397" s="2" t="s">
        <v>761</v>
      </c>
      <c r="E3397" s="2" t="s">
        <v>733</v>
      </c>
      <c r="F3397" s="2" t="s">
        <v>734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347</v>
      </c>
      <c r="D3398" s="2" t="s">
        <v>761</v>
      </c>
      <c r="E3398" s="2" t="s">
        <v>1025</v>
      </c>
      <c r="F3398" s="2" t="s">
        <v>326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91</v>
      </c>
      <c r="D3399" s="2" t="s">
        <v>761</v>
      </c>
      <c r="E3399" s="2" t="s">
        <v>1032</v>
      </c>
      <c r="F3399" s="2" t="s">
        <v>356</v>
      </c>
      <c r="G3399" s="2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" t="s">
        <v>737</v>
      </c>
      <c r="D3400" s="2" t="s">
        <v>197</v>
      </c>
      <c r="E3400" s="2" t="s">
        <v>867</v>
      </c>
      <c r="F3400" s="2" t="s">
        <v>1033</v>
      </c>
      <c r="G3400" s="2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" t="s">
        <v>285</v>
      </c>
      <c r="D3401" s="2" t="s">
        <v>761</v>
      </c>
      <c r="E3401" s="2" t="s">
        <v>1021</v>
      </c>
      <c r="F3401" s="2" t="s">
        <v>352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339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340</v>
      </c>
      <c r="D3403" s="2" t="s">
        <v>761</v>
      </c>
      <c r="E3403" s="2" t="s">
        <v>1023</v>
      </c>
      <c r="F3403" s="2" t="s">
        <v>324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92</v>
      </c>
      <c r="D3404" s="2" t="s">
        <v>761</v>
      </c>
      <c r="E3404" s="2" t="s">
        <v>1032</v>
      </c>
      <c r="F3404" s="2" t="s">
        <v>356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1034</v>
      </c>
      <c r="D3405" s="2" t="s">
        <v>761</v>
      </c>
      <c r="E3405" s="2" t="s">
        <v>1023</v>
      </c>
      <c r="F3405" s="2" t="s">
        <v>324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8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10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200</v>
      </c>
      <c r="D3408" s="2" t="s">
        <v>761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8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10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246</v>
      </c>
      <c r="D3411" s="2" t="s">
        <v>761</v>
      </c>
      <c r="E3411" s="2" t="s">
        <v>730</v>
      </c>
      <c r="F3411" s="2" t="s">
        <v>1028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1002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1003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1004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545</v>
      </c>
      <c r="D3415" s="2" t="s">
        <v>1005</v>
      </c>
      <c r="E3415" s="2" t="s">
        <v>1035</v>
      </c>
      <c r="F3415" s="2" t="s">
        <v>69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342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343</v>
      </c>
      <c r="D3417" s="2" t="s">
        <v>761</v>
      </c>
      <c r="E3417" s="2" t="s">
        <v>173</v>
      </c>
      <c r="F3417" s="2" t="s">
        <v>175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8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10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185</v>
      </c>
      <c r="D3420" s="2" t="s">
        <v>761</v>
      </c>
      <c r="E3420" s="2" t="s">
        <v>730</v>
      </c>
      <c r="F3420" s="2" t="s">
        <v>1028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739</v>
      </c>
      <c r="D3421" s="2" t="s">
        <v>761</v>
      </c>
      <c r="E3421" s="2" t="s">
        <v>1025</v>
      </c>
      <c r="F3421" s="2" t="s">
        <v>326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8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10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247</v>
      </c>
      <c r="D3424" s="2" t="s">
        <v>761</v>
      </c>
      <c r="E3424" s="2" t="s">
        <v>730</v>
      </c>
      <c r="F3424" s="2" t="s">
        <v>1028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576</v>
      </c>
      <c r="D3425" s="2" t="s">
        <v>761</v>
      </c>
      <c r="E3425" s="2" t="s">
        <v>733</v>
      </c>
      <c r="F3425" s="2" t="s">
        <v>734</v>
      </c>
      <c r="G3425" s="2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" t="s">
        <v>924</v>
      </c>
      <c r="D3426" s="2" t="s">
        <v>197</v>
      </c>
      <c r="E3426" s="2" t="s">
        <v>65</v>
      </c>
      <c r="F3426" s="2" t="s">
        <v>1036</v>
      </c>
      <c r="G3426" s="2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" t="s">
        <v>348</v>
      </c>
      <c r="D3427" s="2" t="s">
        <v>761</v>
      </c>
      <c r="E3427" s="2" t="s">
        <v>1025</v>
      </c>
      <c r="F3427" s="2" t="s">
        <v>326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1002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1003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1004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221</v>
      </c>
      <c r="D3431" s="2" t="s">
        <v>1005</v>
      </c>
      <c r="E3431" s="2" t="s">
        <v>1035</v>
      </c>
      <c r="F3431" s="2" t="s">
        <v>69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349</v>
      </c>
      <c r="D3432" s="2" t="s">
        <v>761</v>
      </c>
      <c r="E3432" s="2" t="s">
        <v>173</v>
      </c>
      <c r="F3432" s="2" t="s">
        <v>175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350</v>
      </c>
      <c r="D3433" s="2" t="s">
        <v>761</v>
      </c>
      <c r="E3433" s="2" t="s">
        <v>1025</v>
      </c>
      <c r="F3433" s="2" t="s">
        <v>326</v>
      </c>
      <c r="G3433" s="2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60</v>
      </c>
      <c r="E3435" s="2" t="s">
        <v>929</v>
      </c>
      <c r="F3435" s="2" t="s">
        <v>65</v>
      </c>
      <c r="G3435" s="2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211</v>
      </c>
      <c r="E3436" s="2" t="s">
        <v>856</v>
      </c>
      <c r="F3436" s="2" t="s">
        <v>65</v>
      </c>
      <c r="G3436" s="2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1003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1004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929</v>
      </c>
      <c r="D3439" s="2" t="s">
        <v>1005</v>
      </c>
      <c r="E3439" s="2" t="s">
        <v>66</v>
      </c>
      <c r="F3439" s="2" t="s">
        <v>65</v>
      </c>
      <c r="G3439" s="2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60</v>
      </c>
      <c r="E3441" s="2" t="s">
        <v>938</v>
      </c>
      <c r="F3441" s="2" t="s">
        <v>65</v>
      </c>
      <c r="G3441" s="2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211</v>
      </c>
      <c r="E3442" s="2" t="s">
        <v>856</v>
      </c>
      <c r="F3442" s="2" t="s">
        <v>65</v>
      </c>
      <c r="G3442" s="2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1003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1004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938</v>
      </c>
      <c r="D3445" s="2" t="s">
        <v>1005</v>
      </c>
      <c r="E3445" s="2" t="s">
        <v>66</v>
      </c>
      <c r="F3445" s="2" t="s">
        <v>65</v>
      </c>
      <c r="G3445" s="2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307</v>
      </c>
      <c r="D3446" s="2" t="s">
        <v>197</v>
      </c>
      <c r="E3446" s="2" t="s">
        <v>65</v>
      </c>
      <c r="F3446" s="2" t="s">
        <v>1037</v>
      </c>
      <c r="G3446" s="2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60</v>
      </c>
      <c r="E3448" s="2" t="s">
        <v>308</v>
      </c>
      <c r="F3448" s="2" t="s">
        <v>65</v>
      </c>
      <c r="G3448" s="2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197</v>
      </c>
      <c r="E3449" s="2" t="s">
        <v>689</v>
      </c>
      <c r="F3449" s="2" t="s">
        <v>65</v>
      </c>
      <c r="G3449" s="2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211</v>
      </c>
      <c r="E3450" s="2" t="s">
        <v>774</v>
      </c>
      <c r="F3450" s="2" t="s">
        <v>65</v>
      </c>
      <c r="G3450" s="2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10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761</v>
      </c>
      <c r="E3452" s="2" t="s">
        <v>290</v>
      </c>
      <c r="F3452" s="2" t="s">
        <v>65</v>
      </c>
      <c r="G3452" s="2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1004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1005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11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12</v>
      </c>
      <c r="E3456" s="2" t="s">
        <v>66</v>
      </c>
      <c r="F3456" s="2" t="s">
        <v>65</v>
      </c>
      <c r="G3456" s="2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14</v>
      </c>
      <c r="E3457" s="2" t="s">
        <v>304</v>
      </c>
      <c r="F3457" s="2" t="s">
        <v>65</v>
      </c>
      <c r="G3457" s="2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29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1007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308</v>
      </c>
      <c r="D3460" s="2" t="s">
        <v>1008</v>
      </c>
      <c r="E3460" s="2" t="s">
        <v>66</v>
      </c>
      <c r="F3460" s="2" t="s">
        <v>65</v>
      </c>
      <c r="G3460" s="2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761</v>
      </c>
      <c r="E3461" s="2" t="s">
        <v>1032</v>
      </c>
      <c r="F3461" s="2" t="s">
        <v>356</v>
      </c>
      <c r="G3461" s="2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" t="s">
        <v>738</v>
      </c>
      <c r="D3462" s="2" t="s">
        <v>12</v>
      </c>
      <c r="E3462" s="2" t="s">
        <v>65</v>
      </c>
      <c r="F3462" s="2" t="s">
        <v>66</v>
      </c>
      <c r="G3462" s="2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" t="s">
        <v>102</v>
      </c>
      <c r="D3463" s="2" t="s">
        <v>761</v>
      </c>
      <c r="E3463" s="2" t="s">
        <v>733</v>
      </c>
      <c r="F3463" s="2" t="s">
        <v>734</v>
      </c>
      <c r="G3463" s="2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60</v>
      </c>
      <c r="E3465" s="2" t="s">
        <v>942</v>
      </c>
      <c r="F3465" s="2" t="s">
        <v>65</v>
      </c>
      <c r="G3465" s="2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211</v>
      </c>
      <c r="E3466" s="2" t="s">
        <v>773</v>
      </c>
      <c r="F3466" s="2" t="s">
        <v>65</v>
      </c>
      <c r="G3466" s="2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1002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1003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1004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942</v>
      </c>
      <c r="D3470" s="2" t="s">
        <v>1005</v>
      </c>
      <c r="E3470" s="2" t="s">
        <v>66</v>
      </c>
      <c r="F3470" s="2" t="s">
        <v>65</v>
      </c>
      <c r="G3470" s="2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1002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1003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1004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447</v>
      </c>
      <c r="D3474" s="2" t="s">
        <v>1005</v>
      </c>
      <c r="E3474" s="2" t="s">
        <v>1038</v>
      </c>
      <c r="F3474" s="2" t="s">
        <v>1039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351</v>
      </c>
      <c r="D3475" s="2" t="s">
        <v>761</v>
      </c>
      <c r="E3475" s="2" t="s">
        <v>173</v>
      </c>
      <c r="F3475" s="2" t="s">
        <v>175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1002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1003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1004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104</v>
      </c>
      <c r="D3479" s="2" t="s">
        <v>1005</v>
      </c>
      <c r="E3479" s="2" t="s">
        <v>1035</v>
      </c>
      <c r="F3479" s="2" t="s">
        <v>69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303</v>
      </c>
      <c r="D3480" s="2" t="s">
        <v>761</v>
      </c>
      <c r="E3480" s="2" t="s">
        <v>1021</v>
      </c>
      <c r="F3480" s="2" t="s">
        <v>352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1040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665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666</v>
      </c>
      <c r="D3483" s="2" t="s">
        <v>761</v>
      </c>
      <c r="E3483" s="2" t="s">
        <v>1032</v>
      </c>
      <c r="F3483" s="2" t="s">
        <v>356</v>
      </c>
      <c r="G3483" s="2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" t="s">
        <v>574</v>
      </c>
      <c r="D3484" s="2" t="s">
        <v>1005</v>
      </c>
      <c r="E3484" s="2" t="s">
        <v>66</v>
      </c>
      <c r="F3484" s="2" t="s">
        <v>574</v>
      </c>
      <c r="G3484" s="2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" t="s">
        <v>527</v>
      </c>
      <c r="D3485" s="2" t="s">
        <v>197</v>
      </c>
      <c r="E3485" s="2" t="s">
        <v>1041</v>
      </c>
      <c r="F3485" s="2" t="s">
        <v>1042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1043</v>
      </c>
      <c r="D3486" s="2" t="s">
        <v>197</v>
      </c>
      <c r="E3486" s="2" t="s">
        <v>65</v>
      </c>
      <c r="F3486" s="2" t="s">
        <v>1044</v>
      </c>
      <c r="G3486" s="2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" t="s">
        <v>620</v>
      </c>
      <c r="D3487" s="2" t="s">
        <v>761</v>
      </c>
      <c r="E3487" s="2" t="s">
        <v>66</v>
      </c>
      <c r="F3487" s="2" t="s">
        <v>326</v>
      </c>
      <c r="G3487" s="2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" t="s">
        <v>947</v>
      </c>
      <c r="D3488" s="2" t="s">
        <v>761</v>
      </c>
      <c r="E3488" s="2" t="s">
        <v>733</v>
      </c>
      <c r="F3488" s="2" t="s">
        <v>734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328</v>
      </c>
      <c r="D3489" s="2" t="s">
        <v>761</v>
      </c>
      <c r="E3489" s="2" t="s">
        <v>1025</v>
      </c>
      <c r="F3489" s="2" t="s">
        <v>326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761</v>
      </c>
      <c r="E3490" s="2" t="s">
        <v>1032</v>
      </c>
      <c r="F3490" s="2" t="s">
        <v>356</v>
      </c>
      <c r="G3490" s="2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" t="s">
        <v>668</v>
      </c>
      <c r="D3491" s="2" t="s">
        <v>12</v>
      </c>
      <c r="E3491" s="2" t="s">
        <v>65</v>
      </c>
      <c r="F3491" s="2" t="s">
        <v>66</v>
      </c>
      <c r="G3491" s="2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" t="s">
        <v>109</v>
      </c>
      <c r="D3492" s="2" t="s">
        <v>761</v>
      </c>
      <c r="E3492" s="2" t="s">
        <v>733</v>
      </c>
      <c r="F3492" s="2" t="s">
        <v>734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344</v>
      </c>
      <c r="D3493" s="2" t="s">
        <v>761</v>
      </c>
      <c r="E3493" s="2" t="s">
        <v>173</v>
      </c>
      <c r="F3493" s="2" t="s">
        <v>175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8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10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459</v>
      </c>
      <c r="D3496" s="2" t="s">
        <v>761</v>
      </c>
      <c r="E3496" s="2" t="s">
        <v>729</v>
      </c>
      <c r="F3496" s="2" t="s">
        <v>1022</v>
      </c>
      <c r="G3496" s="2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60</v>
      </c>
      <c r="E3498" s="2" t="s">
        <v>460</v>
      </c>
      <c r="F3498" s="2" t="s">
        <v>65</v>
      </c>
      <c r="G3498" s="2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211</v>
      </c>
      <c r="E3499" s="2" t="s">
        <v>762</v>
      </c>
      <c r="F3499" s="2" t="s">
        <v>65</v>
      </c>
      <c r="G3499" s="2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8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10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460</v>
      </c>
      <c r="D3502" s="2" t="s">
        <v>761</v>
      </c>
      <c r="E3502" s="2" t="s">
        <v>729</v>
      </c>
      <c r="F3502" s="2" t="s">
        <v>65</v>
      </c>
      <c r="G3502" s="2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" t="s">
        <v>749</v>
      </c>
      <c r="D3503" s="2" t="s">
        <v>197</v>
      </c>
      <c r="E3503" s="2" t="s">
        <v>65</v>
      </c>
      <c r="F3503" s="2" t="s">
        <v>1045</v>
      </c>
      <c r="G3503" s="2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" t="s">
        <v>621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384</v>
      </c>
      <c r="D3505" s="2" t="s">
        <v>761</v>
      </c>
      <c r="E3505" s="2" t="s">
        <v>173</v>
      </c>
      <c r="F3505" s="2" t="s">
        <v>175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114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117</v>
      </c>
      <c r="D3507" s="2" t="s">
        <v>761</v>
      </c>
      <c r="E3507" s="2" t="s">
        <v>733</v>
      </c>
      <c r="F3507" s="2" t="s">
        <v>734</v>
      </c>
      <c r="G3507" s="2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197</v>
      </c>
      <c r="E3508" s="2" t="s">
        <v>388</v>
      </c>
      <c r="F3508" s="2" t="s">
        <v>1046</v>
      </c>
      <c r="G3508" s="2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8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10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387</v>
      </c>
      <c r="D3511" s="2" t="s">
        <v>761</v>
      </c>
      <c r="E3511" s="2" t="s">
        <v>729</v>
      </c>
      <c r="F3511" s="2" t="s">
        <v>1022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8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10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680</v>
      </c>
      <c r="D3514" s="2" t="s">
        <v>761</v>
      </c>
      <c r="E3514" s="2" t="s">
        <v>731</v>
      </c>
      <c r="F3514" s="2" t="s">
        <v>1047</v>
      </c>
      <c r="G3514" s="2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" t="s">
        <v>119</v>
      </c>
      <c r="D3515" s="2" t="s">
        <v>197</v>
      </c>
      <c r="E3515" s="2" t="s">
        <v>65</v>
      </c>
      <c r="F3515" s="2" t="s">
        <v>1048</v>
      </c>
      <c r="G3515" s="2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" t="s">
        <v>310</v>
      </c>
      <c r="D3516" s="2" t="s">
        <v>761</v>
      </c>
      <c r="E3516" s="2" t="s">
        <v>1021</v>
      </c>
      <c r="F3516" s="2" t="s">
        <v>352</v>
      </c>
      <c r="G3516" s="2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" t="s">
        <v>311</v>
      </c>
      <c r="D3517" s="2" t="s">
        <v>12</v>
      </c>
      <c r="E3517" s="2" t="s">
        <v>65</v>
      </c>
      <c r="F3517" s="2" t="s">
        <v>66</v>
      </c>
      <c r="G3517" s="2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" t="s">
        <v>528</v>
      </c>
      <c r="D3518" s="2" t="s">
        <v>761</v>
      </c>
      <c r="E3518" s="2" t="s">
        <v>173</v>
      </c>
      <c r="F3518" s="2" t="s">
        <v>175</v>
      </c>
      <c r="G3518" s="2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10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506</v>
      </c>
      <c r="D3520" s="2" t="s">
        <v>761</v>
      </c>
      <c r="E3520" s="2" t="s">
        <v>66</v>
      </c>
      <c r="F3520" s="2" t="s">
        <v>65</v>
      </c>
      <c r="G3520" s="2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" t="s">
        <v>353</v>
      </c>
      <c r="D3521" s="2" t="s">
        <v>761</v>
      </c>
      <c r="E3521" s="2" t="s">
        <v>1025</v>
      </c>
      <c r="F3521" s="2" t="s">
        <v>326</v>
      </c>
      <c r="G3521" s="2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60</v>
      </c>
      <c r="E3523" s="2" t="s">
        <v>960</v>
      </c>
      <c r="F3523" s="2" t="s">
        <v>65</v>
      </c>
      <c r="G3523" s="2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211</v>
      </c>
      <c r="E3524" s="2" t="s">
        <v>856</v>
      </c>
      <c r="F3524" s="2" t="s">
        <v>65</v>
      </c>
      <c r="G3524" s="2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1003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1004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960</v>
      </c>
      <c r="D3527" s="2" t="s">
        <v>1005</v>
      </c>
      <c r="E3527" s="2" t="s">
        <v>66</v>
      </c>
      <c r="F3527" s="2" t="s">
        <v>65</v>
      </c>
      <c r="G3527" s="2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" t="s">
        <v>1049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671</v>
      </c>
      <c r="D3529" s="2" t="s">
        <v>761</v>
      </c>
      <c r="E3529" s="2" t="s">
        <v>1025</v>
      </c>
      <c r="F3529" s="2" t="s">
        <v>326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121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329</v>
      </c>
      <c r="D3531" s="2" t="s">
        <v>761</v>
      </c>
      <c r="E3531" s="2" t="s">
        <v>173</v>
      </c>
      <c r="F3531" s="2" t="s">
        <v>175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124</v>
      </c>
      <c r="D3532" s="2" t="s">
        <v>761</v>
      </c>
      <c r="E3532" s="2" t="s">
        <v>1023</v>
      </c>
      <c r="F3532" s="2" t="s">
        <v>324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8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10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125</v>
      </c>
      <c r="D3535" s="2" t="s">
        <v>761</v>
      </c>
      <c r="E3535" s="2" t="s">
        <v>730</v>
      </c>
      <c r="F3535" s="2" t="s">
        <v>1028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354</v>
      </c>
      <c r="D3536" s="2" t="s">
        <v>761</v>
      </c>
      <c r="E3536" s="2" t="s">
        <v>173</v>
      </c>
      <c r="F3536" s="2" t="s">
        <v>175</v>
      </c>
      <c r="G3536" s="2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" t="s">
        <v>890</v>
      </c>
      <c r="D3537" s="2" t="s">
        <v>29</v>
      </c>
      <c r="E3537" s="2" t="s">
        <v>65</v>
      </c>
      <c r="F3537" s="2" t="s">
        <v>66</v>
      </c>
      <c r="G3537" s="2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" t="s">
        <v>126</v>
      </c>
      <c r="D3538" s="2" t="s">
        <v>761</v>
      </c>
      <c r="E3538" s="2" t="s">
        <v>1021</v>
      </c>
      <c r="F3538" s="2" t="s">
        <v>352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355</v>
      </c>
      <c r="D3539" s="2" t="s">
        <v>761</v>
      </c>
      <c r="E3539" s="2" t="s">
        <v>1032</v>
      </c>
      <c r="F3539" s="2" t="s">
        <v>356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573</v>
      </c>
      <c r="D3540" s="2" t="s">
        <v>761</v>
      </c>
      <c r="E3540" s="2" t="s">
        <v>173</v>
      </c>
      <c r="F3540" s="2" t="s">
        <v>175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134</v>
      </c>
      <c r="D3541" s="2" t="s">
        <v>761</v>
      </c>
      <c r="E3541" s="2" t="s">
        <v>733</v>
      </c>
      <c r="F3541" s="2" t="s">
        <v>734</v>
      </c>
      <c r="G3541" s="2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" t="s">
        <v>1050</v>
      </c>
      <c r="D3542" s="2" t="s">
        <v>197</v>
      </c>
      <c r="E3542" s="2" t="s">
        <v>65</v>
      </c>
      <c r="F3542" s="2" t="s">
        <v>1051</v>
      </c>
      <c r="G3542" s="2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" t="s">
        <v>1052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691</v>
      </c>
      <c r="D3544" s="2" t="s">
        <v>761</v>
      </c>
      <c r="E3544" s="2" t="s">
        <v>1021</v>
      </c>
      <c r="F3544" s="2" t="s">
        <v>352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8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10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188</v>
      </c>
      <c r="D3547" s="2" t="s">
        <v>761</v>
      </c>
      <c r="E3547" s="2" t="s">
        <v>730</v>
      </c>
      <c r="F3547" s="2" t="s">
        <v>1028</v>
      </c>
      <c r="G3547" s="2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" t="s">
        <v>550</v>
      </c>
      <c r="D3548" s="2" t="s">
        <v>197</v>
      </c>
      <c r="E3548" s="2" t="s">
        <v>65</v>
      </c>
      <c r="F3548" s="2" t="s">
        <v>1053</v>
      </c>
      <c r="G3548" s="2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" t="s">
        <v>64</v>
      </c>
      <c r="D3549" s="2" t="s">
        <v>761</v>
      </c>
      <c r="E3549" s="2" t="s">
        <v>733</v>
      </c>
      <c r="F3549" s="2" t="s">
        <v>734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1054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1055</v>
      </c>
      <c r="D3551" s="2" t="s">
        <v>761</v>
      </c>
      <c r="E3551" s="2" t="s">
        <v>1021</v>
      </c>
      <c r="F3551" s="2" t="s">
        <v>352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721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288</v>
      </c>
      <c r="D3553" s="2" t="s">
        <v>761</v>
      </c>
      <c r="E3553" s="2" t="s">
        <v>1025</v>
      </c>
      <c r="F3553" s="2" t="s">
        <v>326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345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346</v>
      </c>
      <c r="D3555" s="2" t="s">
        <v>761</v>
      </c>
      <c r="E3555" s="2" t="s">
        <v>173</v>
      </c>
      <c r="F3555" s="2" t="s">
        <v>175</v>
      </c>
      <c r="G3555" s="2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" t="s">
        <v>968</v>
      </c>
      <c r="D3556" s="2" t="s">
        <v>197</v>
      </c>
      <c r="E3556" s="2" t="s">
        <v>65</v>
      </c>
      <c r="F3556" s="2" t="s">
        <v>1056</v>
      </c>
      <c r="G3556" s="2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" t="s">
        <v>227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226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969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893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232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233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234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236</v>
      </c>
      <c r="D3564" s="2" t="s">
        <v>14</v>
      </c>
      <c r="E3564" s="2" t="s">
        <v>228</v>
      </c>
      <c r="F3564" s="2" t="s">
        <v>227</v>
      </c>
      <c r="G3564" s="2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60</v>
      </c>
      <c r="E3566" s="2" t="s">
        <v>751</v>
      </c>
      <c r="F3566" s="2" t="s">
        <v>65</v>
      </c>
      <c r="G3566" s="2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211</v>
      </c>
      <c r="E3567" s="2" t="s">
        <v>95</v>
      </c>
      <c r="F3567" s="2" t="s">
        <v>65</v>
      </c>
      <c r="G3567" s="2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751</v>
      </c>
      <c r="D3568" s="2" t="s">
        <v>17</v>
      </c>
      <c r="E3568" s="2" t="s">
        <v>66</v>
      </c>
      <c r="F3568" s="2" t="s">
        <v>65</v>
      </c>
      <c r="G3568" s="2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" t="s">
        <v>139</v>
      </c>
      <c r="D3569" s="2" t="s">
        <v>761</v>
      </c>
      <c r="E3569" s="2" t="s">
        <v>1021</v>
      </c>
      <c r="F3569" s="2" t="s">
        <v>352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1002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1003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1004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976</v>
      </c>
      <c r="D3573" s="2" t="s">
        <v>1005</v>
      </c>
      <c r="E3573" s="2" t="s">
        <v>1038</v>
      </c>
      <c r="F3573" s="2" t="s">
        <v>1039</v>
      </c>
      <c r="G3573" s="2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" t="s">
        <v>986</v>
      </c>
      <c r="D3574" s="2" t="s">
        <v>197</v>
      </c>
      <c r="E3574" s="2" t="s">
        <v>65</v>
      </c>
      <c r="F3574" s="2" t="s">
        <v>1057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987</v>
      </c>
      <c r="D3575" s="2" t="s">
        <v>197</v>
      </c>
      <c r="E3575" s="2" t="s">
        <v>65</v>
      </c>
      <c r="F3575" s="2" t="s">
        <v>1058</v>
      </c>
      <c r="G3575" s="2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" t="s">
        <v>144</v>
      </c>
      <c r="D3576" s="2" t="s">
        <v>761</v>
      </c>
      <c r="E3576" s="2" t="s">
        <v>1023</v>
      </c>
      <c r="F3576" s="2" t="s">
        <v>324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8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10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532</v>
      </c>
      <c r="D3579" s="2" t="s">
        <v>761</v>
      </c>
      <c r="E3579" s="2" t="s">
        <v>731</v>
      </c>
      <c r="F3579" s="2" t="s">
        <v>1047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8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10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145</v>
      </c>
      <c r="D3582" s="2" t="s">
        <v>761</v>
      </c>
      <c r="E3582" s="2" t="s">
        <v>730</v>
      </c>
      <c r="F3582" s="2" t="s">
        <v>1028</v>
      </c>
      <c r="G3582" s="2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60</v>
      </c>
      <c r="E3584" s="2" t="s">
        <v>484</v>
      </c>
      <c r="F3584" s="2" t="s">
        <v>65</v>
      </c>
      <c r="G3584" s="2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211</v>
      </c>
      <c r="E3585" s="2" t="s">
        <v>762</v>
      </c>
      <c r="F3585" s="2" t="s">
        <v>65</v>
      </c>
      <c r="G3585" s="2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8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10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484</v>
      </c>
      <c r="D3588" s="2" t="s">
        <v>761</v>
      </c>
      <c r="E3588" s="2" t="s">
        <v>729</v>
      </c>
      <c r="F3588" s="2" t="s">
        <v>65</v>
      </c>
      <c r="G3588" s="2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8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10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485</v>
      </c>
      <c r="D3591" s="2" t="s">
        <v>761</v>
      </c>
      <c r="E3591" s="2" t="s">
        <v>729</v>
      </c>
      <c r="F3591" s="2" t="s">
        <v>1022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146</v>
      </c>
      <c r="D3592" s="2" t="s">
        <v>761</v>
      </c>
      <c r="E3592" s="2" t="s">
        <v>173</v>
      </c>
      <c r="F3592" s="2" t="s">
        <v>175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1059</v>
      </c>
      <c r="D3593" s="2" t="s">
        <v>761</v>
      </c>
      <c r="E3593" s="2" t="s">
        <v>1021</v>
      </c>
      <c r="F3593" s="2" t="s">
        <v>352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8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10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261</v>
      </c>
      <c r="D3596" s="2" t="s">
        <v>761</v>
      </c>
      <c r="E3596" s="2" t="s">
        <v>730</v>
      </c>
      <c r="F3596" s="2" t="s">
        <v>1028</v>
      </c>
      <c r="G3596" s="2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" t="s">
        <v>709</v>
      </c>
      <c r="D3597" s="2" t="s">
        <v>197</v>
      </c>
      <c r="E3597" s="2" t="s">
        <v>1060</v>
      </c>
      <c r="F3597" s="2" t="s">
        <v>1061</v>
      </c>
      <c r="G3597" s="2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" t="s">
        <v>624</v>
      </c>
      <c r="D3598" s="2" t="s">
        <v>761</v>
      </c>
      <c r="E3598" s="2" t="s">
        <v>66</v>
      </c>
      <c r="F3598" s="2" t="s">
        <v>734</v>
      </c>
      <c r="G3598" s="2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1002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262</v>
      </c>
      <c r="D3600" s="2" t="s">
        <v>1003</v>
      </c>
      <c r="E3600" s="2" t="s">
        <v>1035</v>
      </c>
      <c r="F3600" s="2" t="s">
        <v>69</v>
      </c>
      <c r="G3600" s="2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60</v>
      </c>
      <c r="E3602" s="2" t="s">
        <v>625</v>
      </c>
      <c r="F3602" s="2" t="s">
        <v>65</v>
      </c>
      <c r="G3602" s="2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197</v>
      </c>
      <c r="E3603" s="2" t="s">
        <v>1062</v>
      </c>
      <c r="F3603" s="2" t="s">
        <v>65</v>
      </c>
      <c r="G3603" s="2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211</v>
      </c>
      <c r="E3604" s="2" t="s">
        <v>774</v>
      </c>
      <c r="F3604" s="2" t="s">
        <v>65</v>
      </c>
      <c r="G3604" s="2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8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10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761</v>
      </c>
      <c r="E3607" s="2" t="s">
        <v>290</v>
      </c>
      <c r="F3607" s="2" t="s">
        <v>65</v>
      </c>
      <c r="G3607" s="2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1002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1003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1004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1005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11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12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1007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625</v>
      </c>
      <c r="D3615" s="2" t="s">
        <v>1008</v>
      </c>
      <c r="E3615" s="2" t="s">
        <v>66</v>
      </c>
      <c r="F3615" s="2" t="s">
        <v>65</v>
      </c>
      <c r="G3615" s="2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60</v>
      </c>
      <c r="E3617" s="2" t="s">
        <v>491</v>
      </c>
      <c r="F3617" s="2" t="s">
        <v>65</v>
      </c>
      <c r="G3617" s="2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211</v>
      </c>
      <c r="E3618" s="2" t="s">
        <v>762</v>
      </c>
      <c r="F3618" s="2" t="s">
        <v>65</v>
      </c>
      <c r="G3618" s="2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8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10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491</v>
      </c>
      <c r="D3621" s="2" t="s">
        <v>761</v>
      </c>
      <c r="E3621" s="2" t="s">
        <v>728</v>
      </c>
      <c r="F3621" s="2" t="s">
        <v>65</v>
      </c>
      <c r="G3621" s="2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147</v>
      </c>
      <c r="D3622" s="2" t="s">
        <v>761</v>
      </c>
      <c r="E3622" s="2" t="s">
        <v>733</v>
      </c>
      <c r="F3622" s="2" t="s">
        <v>734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8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10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492</v>
      </c>
      <c r="D3625" s="2" t="s">
        <v>761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8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10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761</v>
      </c>
      <c r="E3628" s="2" t="s">
        <v>730</v>
      </c>
      <c r="F3628" s="2" t="s">
        <v>1028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1002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1003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1004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148</v>
      </c>
      <c r="D3632" s="2" t="s">
        <v>1005</v>
      </c>
      <c r="E3632" s="2" t="s">
        <v>1035</v>
      </c>
      <c r="F3632" s="2" t="s">
        <v>69</v>
      </c>
      <c r="G3632" s="2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60</v>
      </c>
      <c r="E3634" s="2" t="s">
        <v>496</v>
      </c>
      <c r="F3634" s="2" t="s">
        <v>65</v>
      </c>
      <c r="G3634" s="2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197</v>
      </c>
      <c r="E3635" s="2" t="s">
        <v>791</v>
      </c>
      <c r="F3635" s="2" t="s">
        <v>65</v>
      </c>
      <c r="G3635" s="2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211</v>
      </c>
      <c r="E3636" s="2" t="s">
        <v>774</v>
      </c>
      <c r="F3636" s="2" t="s">
        <v>65</v>
      </c>
      <c r="G3636" s="2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" t="s">
        <v>496</v>
      </c>
      <c r="D3637" s="2" t="s">
        <v>11</v>
      </c>
      <c r="E3637" s="2" t="s">
        <v>496</v>
      </c>
      <c r="F3637" s="2" t="s">
        <v>65</v>
      </c>
      <c r="G3637" s="2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149</v>
      </c>
      <c r="D3638" s="2" t="s">
        <v>761</v>
      </c>
      <c r="E3638" s="2" t="s">
        <v>1032</v>
      </c>
      <c r="F3638" s="2" t="s">
        <v>356</v>
      </c>
      <c r="G3638" s="2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60</v>
      </c>
      <c r="E3640" s="2" t="s">
        <v>705</v>
      </c>
      <c r="F3640" s="2" t="s">
        <v>65</v>
      </c>
      <c r="G3640" s="2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197</v>
      </c>
      <c r="E3641" s="2" t="s">
        <v>706</v>
      </c>
      <c r="F3641" s="2" t="s">
        <v>65</v>
      </c>
      <c r="G3641" s="2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211</v>
      </c>
      <c r="E3642" s="2" t="s">
        <v>773</v>
      </c>
      <c r="F3642" s="2" t="s">
        <v>65</v>
      </c>
      <c r="G3642" s="2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6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8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10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761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1002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1003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1004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1005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12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14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29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705</v>
      </c>
      <c r="D3654" s="2" t="s">
        <v>18</v>
      </c>
      <c r="E3654" s="2" t="s">
        <v>66</v>
      </c>
      <c r="F3654" s="2" t="s">
        <v>65</v>
      </c>
      <c r="G3654" s="2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8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10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191</v>
      </c>
      <c r="D3657" s="2" t="s">
        <v>761</v>
      </c>
      <c r="E3657" s="2" t="s">
        <v>729</v>
      </c>
      <c r="F3657" s="2" t="s">
        <v>1022</v>
      </c>
      <c r="G3657" s="2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" t="s">
        <v>995</v>
      </c>
      <c r="D3658" s="2" t="s">
        <v>197</v>
      </c>
      <c r="E3658" s="2" t="s">
        <v>65</v>
      </c>
      <c r="F3658" s="2" t="s">
        <v>1063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997</v>
      </c>
      <c r="D3659" s="2" t="s">
        <v>197</v>
      </c>
      <c r="E3659" s="2" t="s">
        <v>65</v>
      </c>
      <c r="F3659" s="2" t="s">
        <v>1064</v>
      </c>
      <c r="G3659" s="2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" t="s">
        <v>1065</v>
      </c>
      <c r="D3660" s="2" t="s">
        <v>761</v>
      </c>
      <c r="E3660" s="2" t="s">
        <v>1032</v>
      </c>
      <c r="F3660" s="2" t="s">
        <v>356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498</v>
      </c>
      <c r="D3661" s="2" t="s">
        <v>761</v>
      </c>
      <c r="E3661" s="2" t="s">
        <v>1025</v>
      </c>
      <c r="F3661" s="2" t="s">
        <v>326</v>
      </c>
      <c r="G3661" s="2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8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10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586</v>
      </c>
      <c r="D3664" s="2" t="s">
        <v>761</v>
      </c>
      <c r="E3664" s="2" t="s">
        <v>65</v>
      </c>
      <c r="F3664" s="2" t="s">
        <v>326</v>
      </c>
      <c r="G3664" s="2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" t="s">
        <v>151</v>
      </c>
      <c r="D3665" s="2" t="s">
        <v>761</v>
      </c>
      <c r="E3665" s="2" t="s">
        <v>1021</v>
      </c>
      <c r="F3665" s="2" t="s">
        <v>352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1066</v>
      </c>
      <c r="D3666" s="2" t="s">
        <v>761</v>
      </c>
      <c r="E3666" s="2" t="s">
        <v>1032</v>
      </c>
      <c r="F3666" s="2" t="s">
        <v>356</v>
      </c>
      <c r="G3666" s="2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60</v>
      </c>
      <c r="E3667" s="2" t="s">
        <v>65</v>
      </c>
      <c r="F3667" s="2" t="s">
        <v>1067</v>
      </c>
      <c r="G3667" s="2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211</v>
      </c>
      <c r="E3668" s="2" t="s">
        <v>65</v>
      </c>
      <c r="F3668" s="2" t="s">
        <v>776</v>
      </c>
      <c r="G3668" s="2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1067</v>
      </c>
      <c r="D3669" s="2" t="s">
        <v>17</v>
      </c>
      <c r="E3669" s="2" t="s">
        <v>65</v>
      </c>
      <c r="F3669" s="2" t="s">
        <v>66</v>
      </c>
      <c r="G3669" s="2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60</v>
      </c>
      <c r="E3670" s="2" t="s">
        <v>65</v>
      </c>
      <c r="F3670" s="2" t="s">
        <v>1068</v>
      </c>
      <c r="G3670" s="2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211</v>
      </c>
      <c r="E3671" s="2" t="s">
        <v>65</v>
      </c>
      <c r="F3671" s="2" t="s">
        <v>213</v>
      </c>
      <c r="G3671" s="2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" t="s">
        <v>1068</v>
      </c>
      <c r="D3672" s="2" t="s">
        <v>11</v>
      </c>
      <c r="E3672" s="2" t="s">
        <v>65</v>
      </c>
      <c r="F3672" s="2" t="s">
        <v>1068</v>
      </c>
      <c r="G3672" s="2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60</v>
      </c>
      <c r="E3673" s="2" t="s">
        <v>65</v>
      </c>
      <c r="F3673" s="2" t="s">
        <v>375</v>
      </c>
      <c r="G3673" s="2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197</v>
      </c>
      <c r="E3674" s="2" t="s">
        <v>65</v>
      </c>
      <c r="F3674" s="2" t="s">
        <v>1069</v>
      </c>
      <c r="G3674" s="2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211</v>
      </c>
      <c r="E3675" s="2" t="s">
        <v>65</v>
      </c>
      <c r="F3675" s="2" t="s">
        <v>762</v>
      </c>
      <c r="G3675" s="2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8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10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761</v>
      </c>
      <c r="E3678" s="2" t="s">
        <v>65</v>
      </c>
      <c r="F3678" s="2" t="s">
        <v>1047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1002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1003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1004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1005</v>
      </c>
      <c r="E3682" s="2" t="s">
        <v>65</v>
      </c>
      <c r="F3682" s="2" t="s">
        <v>69</v>
      </c>
      <c r="G3682" s="2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" t="s">
        <v>375</v>
      </c>
      <c r="D3683" s="2" t="s">
        <v>29</v>
      </c>
      <c r="E3683" s="2" t="s">
        <v>65</v>
      </c>
      <c r="F3683" s="2" t="s">
        <v>66</v>
      </c>
      <c r="G3683" s="2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60</v>
      </c>
      <c r="E3684" s="2" t="s">
        <v>65</v>
      </c>
      <c r="F3684" s="2" t="s">
        <v>1070</v>
      </c>
      <c r="G3684" s="2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211</v>
      </c>
      <c r="E3685" s="2" t="s">
        <v>65</v>
      </c>
      <c r="F3685" s="2" t="s">
        <v>213</v>
      </c>
      <c r="G3685" s="2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1070</v>
      </c>
      <c r="D3686" s="2" t="s">
        <v>17</v>
      </c>
      <c r="E3686" s="2" t="s">
        <v>65</v>
      </c>
      <c r="F3686" s="2" t="s">
        <v>66</v>
      </c>
      <c r="G3686" s="2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60</v>
      </c>
      <c r="E3687" s="2" t="s">
        <v>65</v>
      </c>
      <c r="F3687" s="2" t="s">
        <v>1071</v>
      </c>
      <c r="G3687" s="2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211</v>
      </c>
      <c r="E3688" s="2" t="s">
        <v>65</v>
      </c>
      <c r="F3688" s="2" t="s">
        <v>856</v>
      </c>
      <c r="G3688" s="2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1003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1004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1071</v>
      </c>
      <c r="D3691" s="2" t="s">
        <v>1005</v>
      </c>
      <c r="E3691" s="2" t="s">
        <v>65</v>
      </c>
      <c r="F3691" s="2" t="s">
        <v>66</v>
      </c>
      <c r="G3691" s="2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60</v>
      </c>
      <c r="E3692" s="2" t="s">
        <v>65</v>
      </c>
      <c r="F3692" s="2" t="s">
        <v>1072</v>
      </c>
      <c r="G3692" s="2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211</v>
      </c>
      <c r="E3693" s="2" t="s">
        <v>65</v>
      </c>
      <c r="F3693" s="2" t="s">
        <v>856</v>
      </c>
      <c r="G3693" s="2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1003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1004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1072</v>
      </c>
      <c r="D3696" s="2" t="s">
        <v>1005</v>
      </c>
      <c r="E3696" s="2" t="s">
        <v>65</v>
      </c>
      <c r="F3696" s="2" t="s">
        <v>66</v>
      </c>
      <c r="G3696" s="2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60</v>
      </c>
      <c r="E3697" s="2" t="s">
        <v>65</v>
      </c>
      <c r="F3697" s="2" t="s">
        <v>1073</v>
      </c>
      <c r="G3697" s="2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211</v>
      </c>
      <c r="E3698" s="2" t="s">
        <v>65</v>
      </c>
      <c r="F3698" s="2" t="s">
        <v>793</v>
      </c>
      <c r="G3698" s="2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" t="s">
        <v>1073</v>
      </c>
      <c r="D3699" s="2" t="s">
        <v>14</v>
      </c>
      <c r="E3699" s="2" t="s">
        <v>65</v>
      </c>
      <c r="F3699" s="2" t="s">
        <v>1074</v>
      </c>
      <c r="G3699" s="2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60</v>
      </c>
      <c r="E3700" s="2" t="s">
        <v>65</v>
      </c>
      <c r="F3700" s="2" t="s">
        <v>1075</v>
      </c>
      <c r="G3700" s="2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197</v>
      </c>
      <c r="E3701" s="2" t="s">
        <v>65</v>
      </c>
      <c r="F3701" s="2" t="s">
        <v>1076</v>
      </c>
      <c r="G3701" s="2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211</v>
      </c>
      <c r="E3702" s="2" t="s">
        <v>65</v>
      </c>
      <c r="F3702" s="2" t="s">
        <v>774</v>
      </c>
      <c r="G3702" s="2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10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761</v>
      </c>
      <c r="E3704" s="2" t="s">
        <v>65</v>
      </c>
      <c r="F3704" s="2" t="s">
        <v>290</v>
      </c>
      <c r="G3704" s="2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1004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1005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11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12</v>
      </c>
      <c r="E3708" s="2" t="s">
        <v>65</v>
      </c>
      <c r="F3708" s="2" t="s">
        <v>66</v>
      </c>
      <c r="G3708" s="2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14</v>
      </c>
      <c r="E3709" s="2" t="s">
        <v>65</v>
      </c>
      <c r="F3709" s="2" t="s">
        <v>304</v>
      </c>
      <c r="G3709" s="2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29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1007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1075</v>
      </c>
      <c r="D3712" s="2" t="s">
        <v>1008</v>
      </c>
      <c r="E3712" s="2" t="s">
        <v>65</v>
      </c>
      <c r="F3712" s="2" t="s">
        <v>66</v>
      </c>
      <c r="G3712" s="2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60</v>
      </c>
      <c r="E3713" s="2" t="s">
        <v>65</v>
      </c>
      <c r="F3713" s="2" t="s">
        <v>1077</v>
      </c>
      <c r="G3713" s="2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211</v>
      </c>
      <c r="E3714" s="2" t="s">
        <v>65</v>
      </c>
      <c r="F3714" s="2" t="s">
        <v>776</v>
      </c>
      <c r="G3714" s="2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1077</v>
      </c>
      <c r="D3715" s="2" t="s">
        <v>17</v>
      </c>
      <c r="E3715" s="2" t="s">
        <v>65</v>
      </c>
      <c r="F3715" s="2" t="s">
        <v>66</v>
      </c>
      <c r="G3715" s="2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60</v>
      </c>
      <c r="E3716" s="2" t="s">
        <v>65</v>
      </c>
      <c r="F3716" s="2" t="s">
        <v>1078</v>
      </c>
      <c r="G3716" s="2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211</v>
      </c>
      <c r="E3717" s="2" t="s">
        <v>65</v>
      </c>
      <c r="F3717" s="2" t="s">
        <v>762</v>
      </c>
      <c r="G3717" s="2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8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10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1078</v>
      </c>
      <c r="D3720" s="2" t="s">
        <v>761</v>
      </c>
      <c r="E3720" s="2" t="s">
        <v>65</v>
      </c>
      <c r="F3720" s="2" t="s">
        <v>1022</v>
      </c>
      <c r="G3720" s="2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60</v>
      </c>
      <c r="E3721" s="2" t="s">
        <v>65</v>
      </c>
      <c r="F3721" s="2" t="s">
        <v>1079</v>
      </c>
      <c r="G3721" s="2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211</v>
      </c>
      <c r="E3722" s="2" t="s">
        <v>65</v>
      </c>
      <c r="F3722" s="2" t="s">
        <v>95</v>
      </c>
      <c r="G3722" s="2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" t="s">
        <v>1079</v>
      </c>
      <c r="D3723" s="2" t="s">
        <v>11</v>
      </c>
      <c r="E3723" s="2" t="s">
        <v>65</v>
      </c>
      <c r="F3723" s="2" t="s">
        <v>1079</v>
      </c>
      <c r="G3723" s="2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60</v>
      </c>
      <c r="E3724" s="2" t="s">
        <v>65</v>
      </c>
      <c r="F3724" s="2" t="s">
        <v>1080</v>
      </c>
      <c r="G3724" s="2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211</v>
      </c>
      <c r="E3725" s="2" t="s">
        <v>65</v>
      </c>
      <c r="F3725" s="2" t="s">
        <v>775</v>
      </c>
      <c r="G3725" s="2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" t="s">
        <v>1080</v>
      </c>
      <c r="D3726" s="2" t="s">
        <v>14</v>
      </c>
      <c r="E3726" s="2" t="s">
        <v>65</v>
      </c>
      <c r="F3726" s="2" t="s">
        <v>76</v>
      </c>
      <c r="G3726" s="2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60</v>
      </c>
      <c r="E3727" s="2" t="s">
        <v>65</v>
      </c>
      <c r="F3727" s="2" t="s">
        <v>1081</v>
      </c>
      <c r="G3727" s="2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211</v>
      </c>
      <c r="E3728" s="2" t="s">
        <v>65</v>
      </c>
      <c r="F3728" s="2" t="s">
        <v>775</v>
      </c>
      <c r="G3728" s="2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" t="s">
        <v>1081</v>
      </c>
      <c r="D3729" s="2" t="s">
        <v>14</v>
      </c>
      <c r="E3729" s="2" t="s">
        <v>65</v>
      </c>
      <c r="F3729" s="2" t="s">
        <v>76</v>
      </c>
      <c r="G3729" s="2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60</v>
      </c>
      <c r="E3730" s="2" t="s">
        <v>65</v>
      </c>
      <c r="F3730" s="2" t="s">
        <v>1062</v>
      </c>
      <c r="G3730" s="2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197</v>
      </c>
      <c r="E3731" s="2" t="s">
        <v>65</v>
      </c>
      <c r="F3731" s="2" t="s">
        <v>625</v>
      </c>
      <c r="G3731" s="2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211</v>
      </c>
      <c r="E3732" s="2" t="s">
        <v>65</v>
      </c>
      <c r="F3732" s="2" t="s">
        <v>774</v>
      </c>
      <c r="G3732" s="2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8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10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761</v>
      </c>
      <c r="E3735" s="2" t="s">
        <v>65</v>
      </c>
      <c r="F3735" s="2" t="s">
        <v>290</v>
      </c>
      <c r="G3735" s="2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1002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1003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1004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1005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11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12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1007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1062</v>
      </c>
      <c r="D3743" s="2" t="s">
        <v>1008</v>
      </c>
      <c r="E3743" s="2" t="s">
        <v>65</v>
      </c>
      <c r="F3743" s="2" t="s">
        <v>66</v>
      </c>
      <c r="G3743" s="2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60</v>
      </c>
      <c r="E3744" s="2" t="s">
        <v>65</v>
      </c>
      <c r="F3744" s="2" t="s">
        <v>483</v>
      </c>
      <c r="G3744" s="2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211</v>
      </c>
      <c r="E3745" s="2" t="s">
        <v>65</v>
      </c>
      <c r="F3745" s="2" t="s">
        <v>762</v>
      </c>
      <c r="G3745" s="2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8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10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483</v>
      </c>
      <c r="D3748" s="2" t="s">
        <v>761</v>
      </c>
      <c r="E3748" s="2" t="s">
        <v>65</v>
      </c>
      <c r="F3748" s="2" t="s">
        <v>1022</v>
      </c>
      <c r="G3748" s="2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60</v>
      </c>
      <c r="E3749" s="2" t="s">
        <v>65</v>
      </c>
      <c r="F3749" s="2" t="s">
        <v>1082</v>
      </c>
      <c r="G3749" s="2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211</v>
      </c>
      <c r="E3750" s="2" t="s">
        <v>65</v>
      </c>
      <c r="F3750" s="2" t="s">
        <v>776</v>
      </c>
      <c r="G3750" s="2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1082</v>
      </c>
      <c r="D3751" s="2" t="s">
        <v>17</v>
      </c>
      <c r="E3751" s="2" t="s">
        <v>65</v>
      </c>
      <c r="F3751" s="2" t="s">
        <v>66</v>
      </c>
      <c r="G3751" s="2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60</v>
      </c>
      <c r="E3752" s="2" t="s">
        <v>65</v>
      </c>
      <c r="F3752" s="2" t="s">
        <v>1083</v>
      </c>
      <c r="G3752" s="2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211</v>
      </c>
      <c r="E3753" s="2" t="s">
        <v>65</v>
      </c>
      <c r="F3753" s="2" t="s">
        <v>762</v>
      </c>
      <c r="G3753" s="2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8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10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1083</v>
      </c>
      <c r="D3756" s="2" t="s">
        <v>761</v>
      </c>
      <c r="E3756" s="2" t="s">
        <v>65</v>
      </c>
      <c r="F3756" s="2" t="s">
        <v>1020</v>
      </c>
      <c r="G3756" s="2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60</v>
      </c>
      <c r="E3757" s="2" t="s">
        <v>65</v>
      </c>
      <c r="F3757" s="2" t="s">
        <v>706</v>
      </c>
      <c r="G3757" s="2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197</v>
      </c>
      <c r="E3758" s="2" t="s">
        <v>65</v>
      </c>
      <c r="F3758" s="2" t="s">
        <v>705</v>
      </c>
      <c r="G3758" s="2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211</v>
      </c>
      <c r="E3759" s="2" t="s">
        <v>65</v>
      </c>
      <c r="F3759" s="2" t="s">
        <v>773</v>
      </c>
      <c r="G3759" s="2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6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8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10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761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1002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1003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1004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1005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12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14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29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706</v>
      </c>
      <c r="D3771" s="2" t="s">
        <v>18</v>
      </c>
      <c r="E3771" s="2" t="s">
        <v>65</v>
      </c>
      <c r="F3771" s="2" t="s">
        <v>66</v>
      </c>
      <c r="G3771" s="2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60</v>
      </c>
      <c r="E3772" s="2" t="s">
        <v>65</v>
      </c>
      <c r="F3772" s="2" t="s">
        <v>1084</v>
      </c>
      <c r="G3772" s="2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197</v>
      </c>
      <c r="E3773" s="2" t="s">
        <v>65</v>
      </c>
      <c r="F3773" s="2" t="s">
        <v>1085</v>
      </c>
      <c r="G3773" s="2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211</v>
      </c>
      <c r="E3774" s="2" t="s">
        <v>65</v>
      </c>
      <c r="F3774" s="2" t="s">
        <v>793</v>
      </c>
      <c r="G3774" s="2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" t="s">
        <v>1084</v>
      </c>
      <c r="D3775" s="2" t="s">
        <v>11</v>
      </c>
      <c r="E3775" s="2" t="s">
        <v>65</v>
      </c>
      <c r="F3775" s="2" t="s">
        <v>1085</v>
      </c>
      <c r="G3775" s="2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8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10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741</v>
      </c>
      <c r="D3778" s="2" t="s">
        <v>761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8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10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722</v>
      </c>
      <c r="D3781" s="2" t="s">
        <v>761</v>
      </c>
      <c r="E3781" s="2" t="s">
        <v>1020</v>
      </c>
      <c r="F3781" s="2" t="s">
        <v>728</v>
      </c>
      <c r="G3781" s="2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197</v>
      </c>
      <c r="E3782" s="2" t="s">
        <v>65</v>
      </c>
      <c r="F3782" s="2" t="s">
        <v>1088</v>
      </c>
      <c r="G3782" s="2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1006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1007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1008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1087</v>
      </c>
      <c r="D3786" s="2" t="s">
        <v>1009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1006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1007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1008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597</v>
      </c>
      <c r="D3790" s="2" t="s">
        <v>1009</v>
      </c>
      <c r="E3790" s="2" t="s">
        <v>65</v>
      </c>
      <c r="F3790" s="2" t="s">
        <v>66</v>
      </c>
      <c r="G3790" s="2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197</v>
      </c>
      <c r="E3791" s="2" t="s">
        <v>65</v>
      </c>
      <c r="F3791" s="2" t="s">
        <v>1089</v>
      </c>
      <c r="G3791" s="2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8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10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181</v>
      </c>
      <c r="D3794" s="2" t="s">
        <v>761</v>
      </c>
      <c r="E3794" s="2" t="s">
        <v>1020</v>
      </c>
      <c r="F3794" s="2" t="s">
        <v>728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8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10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412</v>
      </c>
      <c r="D3797" s="2" t="s">
        <v>761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8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10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919</v>
      </c>
      <c r="D3800" s="2" t="s">
        <v>761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8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10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241</v>
      </c>
      <c r="D3803" s="2" t="s">
        <v>761</v>
      </c>
      <c r="E3803" s="2" t="s">
        <v>1022</v>
      </c>
      <c r="F3803" s="2" t="s">
        <v>729</v>
      </c>
      <c r="G3803" s="2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" t="s">
        <v>152</v>
      </c>
      <c r="D3804" s="2" t="s">
        <v>197</v>
      </c>
      <c r="E3804" s="2" t="s">
        <v>1024</v>
      </c>
      <c r="F3804" s="2" t="s">
        <v>1090</v>
      </c>
      <c r="G3804" s="2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1006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1007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1008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1091</v>
      </c>
      <c r="D3808" s="2" t="s">
        <v>1009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1006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1007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1008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73</v>
      </c>
      <c r="D3812" s="2" t="s">
        <v>1009</v>
      </c>
      <c r="E3812" s="2" t="s">
        <v>65</v>
      </c>
      <c r="F3812" s="2" t="s">
        <v>66</v>
      </c>
      <c r="G3812" s="2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60</v>
      </c>
      <c r="E3814" s="2" t="s">
        <v>1092</v>
      </c>
      <c r="F3814" s="2" t="s">
        <v>65</v>
      </c>
      <c r="G3814" s="2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197</v>
      </c>
      <c r="E3815" s="2" t="s">
        <v>1093</v>
      </c>
      <c r="F3815" s="2" t="s">
        <v>65</v>
      </c>
      <c r="G3815" s="2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211</v>
      </c>
      <c r="E3816" s="2" t="s">
        <v>95</v>
      </c>
      <c r="F3816" s="2" t="s">
        <v>65</v>
      </c>
      <c r="G3816" s="2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1092</v>
      </c>
      <c r="D3817" s="2" t="s">
        <v>14</v>
      </c>
      <c r="E3817" s="2" t="s">
        <v>66</v>
      </c>
      <c r="F3817" s="2" t="s">
        <v>65</v>
      </c>
      <c r="G3817" s="2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60</v>
      </c>
      <c r="E3819" s="2" t="s">
        <v>1094</v>
      </c>
      <c r="F3819" s="2" t="s">
        <v>65</v>
      </c>
      <c r="G3819" s="2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197</v>
      </c>
      <c r="E3820" s="2" t="s">
        <v>1095</v>
      </c>
      <c r="F3820" s="2" t="s">
        <v>65</v>
      </c>
      <c r="G3820" s="2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211</v>
      </c>
      <c r="E3821" s="2" t="s">
        <v>95</v>
      </c>
      <c r="F3821" s="2" t="s">
        <v>65</v>
      </c>
      <c r="G3821" s="2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1094</v>
      </c>
      <c r="D3822" s="2" t="s">
        <v>14</v>
      </c>
      <c r="E3822" s="2" t="s">
        <v>66</v>
      </c>
      <c r="F3822" s="2" t="s">
        <v>65</v>
      </c>
      <c r="G3822" s="2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60</v>
      </c>
      <c r="E3824" s="2" t="s">
        <v>1096</v>
      </c>
      <c r="F3824" s="2" t="s">
        <v>65</v>
      </c>
      <c r="G3824" s="2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197</v>
      </c>
      <c r="E3825" s="2" t="s">
        <v>1097</v>
      </c>
      <c r="F3825" s="2" t="s">
        <v>65</v>
      </c>
      <c r="G3825" s="2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211</v>
      </c>
      <c r="E3826" s="2" t="s">
        <v>95</v>
      </c>
      <c r="F3826" s="2" t="s">
        <v>65</v>
      </c>
      <c r="G3826" s="2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1096</v>
      </c>
      <c r="D3827" s="2" t="s">
        <v>14</v>
      </c>
      <c r="E3827" s="2" t="s">
        <v>66</v>
      </c>
      <c r="F3827" s="2" t="s">
        <v>65</v>
      </c>
      <c r="G3827" s="2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60</v>
      </c>
      <c r="E3829" s="2" t="s">
        <v>1098</v>
      </c>
      <c r="F3829" s="2" t="s">
        <v>65</v>
      </c>
      <c r="G3829" s="2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197</v>
      </c>
      <c r="E3830" s="2" t="s">
        <v>1099</v>
      </c>
      <c r="F3830" s="2" t="s">
        <v>65</v>
      </c>
      <c r="G3830" s="2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211</v>
      </c>
      <c r="E3831" s="2" t="s">
        <v>95</v>
      </c>
      <c r="F3831" s="2" t="s">
        <v>65</v>
      </c>
      <c r="G3831" s="2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1098</v>
      </c>
      <c r="D3832" s="2" t="s">
        <v>14</v>
      </c>
      <c r="E3832" s="2" t="s">
        <v>66</v>
      </c>
      <c r="F3832" s="2" t="s">
        <v>65</v>
      </c>
      <c r="G3832" s="2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60</v>
      </c>
      <c r="E3834" s="2" t="s">
        <v>1100</v>
      </c>
      <c r="F3834" s="2" t="s">
        <v>65</v>
      </c>
      <c r="G3834" s="2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197</v>
      </c>
      <c r="E3835" s="2" t="s">
        <v>1101</v>
      </c>
      <c r="F3835" s="2" t="s">
        <v>65</v>
      </c>
      <c r="G3835" s="2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211</v>
      </c>
      <c r="E3836" s="2" t="s">
        <v>95</v>
      </c>
      <c r="F3836" s="2" t="s">
        <v>65</v>
      </c>
      <c r="G3836" s="2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1100</v>
      </c>
      <c r="D3837" s="2" t="s">
        <v>14</v>
      </c>
      <c r="E3837" s="2" t="s">
        <v>66</v>
      </c>
      <c r="F3837" s="2" t="s">
        <v>65</v>
      </c>
      <c r="G3837" s="2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197</v>
      </c>
      <c r="E3838" s="2" t="s">
        <v>65</v>
      </c>
      <c r="F3838" s="2" t="s">
        <v>1102</v>
      </c>
      <c r="G3838" s="2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512</v>
      </c>
      <c r="D3839" s="2" t="s">
        <v>14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754</v>
      </c>
      <c r="D3840" s="2" t="s">
        <v>17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1006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1007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1008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77</v>
      </c>
      <c r="D3844" s="2" t="s">
        <v>1009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11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1006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1007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1008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78</v>
      </c>
      <c r="D3849" s="2" t="s">
        <v>1009</v>
      </c>
      <c r="E3849" s="2" t="s">
        <v>65</v>
      </c>
      <c r="F3849" s="2" t="s">
        <v>66</v>
      </c>
      <c r="G3849" s="2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8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10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513</v>
      </c>
      <c r="D3852" s="2" t="s">
        <v>761</v>
      </c>
      <c r="E3852" s="2" t="s">
        <v>1028</v>
      </c>
      <c r="F3852" s="2" t="s">
        <v>730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8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10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516</v>
      </c>
      <c r="D3855" s="2" t="s">
        <v>761</v>
      </c>
      <c r="E3855" s="2" t="s">
        <v>1022</v>
      </c>
      <c r="F3855" s="2" t="s">
        <v>729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8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10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182</v>
      </c>
      <c r="D3858" s="2" t="s">
        <v>761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8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10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518</v>
      </c>
      <c r="D3861" s="2" t="s">
        <v>761</v>
      </c>
      <c r="E3861" s="2" t="s">
        <v>1028</v>
      </c>
      <c r="F3861" s="2" t="s">
        <v>730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8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10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425</v>
      </c>
      <c r="D3864" s="2" t="s">
        <v>761</v>
      </c>
      <c r="E3864" s="2" t="s">
        <v>1022</v>
      </c>
      <c r="F3864" s="2" t="s">
        <v>729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8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10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375</v>
      </c>
      <c r="D3867" s="2" t="s">
        <v>761</v>
      </c>
      <c r="E3867" s="2" t="s">
        <v>1047</v>
      </c>
      <c r="F3867" s="2" t="s">
        <v>731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8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10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575</v>
      </c>
      <c r="D3870" s="2" t="s">
        <v>761</v>
      </c>
      <c r="E3870" s="2" t="s">
        <v>1022</v>
      </c>
      <c r="F3870" s="2" t="s">
        <v>729</v>
      </c>
      <c r="G3870" s="2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1006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1007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1008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85</v>
      </c>
      <c r="D3874" s="2" t="s">
        <v>1009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1006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1007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1008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89</v>
      </c>
      <c r="D3878" s="2" t="s">
        <v>1009</v>
      </c>
      <c r="E3878" s="2" t="s">
        <v>65</v>
      </c>
      <c r="F3878" s="2" t="s">
        <v>66</v>
      </c>
      <c r="G3878" s="2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301</v>
      </c>
      <c r="D3879" s="2" t="s">
        <v>197</v>
      </c>
      <c r="E3879" s="2" t="s">
        <v>65</v>
      </c>
      <c r="F3879" s="2" t="s">
        <v>1103</v>
      </c>
      <c r="G3879" s="2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60</v>
      </c>
      <c r="E3881" s="2" t="s">
        <v>314</v>
      </c>
      <c r="F3881" s="2" t="s">
        <v>65</v>
      </c>
      <c r="G3881" s="2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211</v>
      </c>
      <c r="E3882" s="2" t="s">
        <v>762</v>
      </c>
      <c r="F3882" s="2" t="s">
        <v>65</v>
      </c>
      <c r="G3882" s="2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" t="s">
        <v>314</v>
      </c>
      <c r="D3883" s="2" t="s">
        <v>14</v>
      </c>
      <c r="E3883" s="2" t="s">
        <v>299</v>
      </c>
      <c r="F3883" s="2" t="s">
        <v>65</v>
      </c>
      <c r="G3883" s="2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197</v>
      </c>
      <c r="E3884" s="2" t="s">
        <v>65</v>
      </c>
      <c r="F3884" s="2" t="s">
        <v>1105</v>
      </c>
      <c r="G3884" s="2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" t="s">
        <v>1104</v>
      </c>
      <c r="D3885" s="2" t="s">
        <v>14</v>
      </c>
      <c r="E3885" s="2" t="s">
        <v>65</v>
      </c>
      <c r="F3885" s="2" t="s">
        <v>299</v>
      </c>
      <c r="G3885" s="2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1006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1007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1008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598</v>
      </c>
      <c r="D3889" s="2" t="s">
        <v>1009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1006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1007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1008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92</v>
      </c>
      <c r="D3893" s="2" t="s">
        <v>1009</v>
      </c>
      <c r="E3893" s="2" t="s">
        <v>65</v>
      </c>
      <c r="F3893" s="2" t="s">
        <v>66</v>
      </c>
      <c r="G3893" s="2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8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10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200</v>
      </c>
      <c r="D3896" s="2" t="s">
        <v>761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8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10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246</v>
      </c>
      <c r="D3899" s="2" t="s">
        <v>761</v>
      </c>
      <c r="E3899" s="2" t="s">
        <v>1028</v>
      </c>
      <c r="F3899" s="2" t="s">
        <v>730</v>
      </c>
      <c r="G3899" s="2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" t="s">
        <v>218</v>
      </c>
      <c r="D3900" s="2" t="s">
        <v>197</v>
      </c>
      <c r="E3900" s="2" t="s">
        <v>1106</v>
      </c>
      <c r="F3900" s="2" t="s">
        <v>1107</v>
      </c>
      <c r="G3900" s="2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" t="s">
        <v>193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195</v>
      </c>
      <c r="D3902" s="2" t="s">
        <v>14</v>
      </c>
      <c r="E3902" s="2" t="s">
        <v>65</v>
      </c>
      <c r="F3902" s="2" t="s">
        <v>1074</v>
      </c>
      <c r="G3902" s="2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8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10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185</v>
      </c>
      <c r="D3905" s="2" t="s">
        <v>761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8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10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247</v>
      </c>
      <c r="D3908" s="2" t="s">
        <v>761</v>
      </c>
      <c r="E3908" s="2" t="s">
        <v>1028</v>
      </c>
      <c r="F3908" s="2" t="s">
        <v>730</v>
      </c>
      <c r="G3908" s="2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" t="s">
        <v>94</v>
      </c>
      <c r="D3909" s="2" t="s">
        <v>197</v>
      </c>
      <c r="E3909" s="2" t="s">
        <v>65</v>
      </c>
      <c r="F3909" s="2" t="s">
        <v>1108</v>
      </c>
      <c r="G3909" s="2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1006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1007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1008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702</v>
      </c>
      <c r="D3913" s="2" t="s">
        <v>1009</v>
      </c>
      <c r="E3913" s="2" t="s">
        <v>65</v>
      </c>
      <c r="F3913" s="2" t="s">
        <v>66</v>
      </c>
      <c r="G3913" s="2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60</v>
      </c>
      <c r="E3915" s="2" t="s">
        <v>103</v>
      </c>
      <c r="F3915" s="2" t="s">
        <v>65</v>
      </c>
      <c r="G3915" s="2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197</v>
      </c>
      <c r="E3916" s="2" t="s">
        <v>1109</v>
      </c>
      <c r="F3916" s="2" t="s">
        <v>65</v>
      </c>
      <c r="G3916" s="2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211</v>
      </c>
      <c r="E3917" s="2" t="s">
        <v>95</v>
      </c>
      <c r="F3917" s="2" t="s">
        <v>65</v>
      </c>
      <c r="G3917" s="2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" t="s">
        <v>103</v>
      </c>
      <c r="D3918" s="2" t="s">
        <v>14</v>
      </c>
      <c r="E3918" s="2" t="s">
        <v>304</v>
      </c>
      <c r="F3918" s="2" t="s">
        <v>65</v>
      </c>
      <c r="G3918" s="2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" t="s">
        <v>104</v>
      </c>
      <c r="D3919" s="2" t="s">
        <v>197</v>
      </c>
      <c r="E3919" s="2" t="s">
        <v>1110</v>
      </c>
      <c r="F3919" s="2" t="s">
        <v>1111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107</v>
      </c>
      <c r="D3920" s="2" t="s">
        <v>197</v>
      </c>
      <c r="E3920" s="2" t="s">
        <v>65</v>
      </c>
      <c r="F3920" s="2" t="s">
        <v>1112</v>
      </c>
      <c r="G3920" s="2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1006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1007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1008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1040</v>
      </c>
      <c r="D3924" s="2" t="s">
        <v>1009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1006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1007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1008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665</v>
      </c>
      <c r="D3928" s="2" t="s">
        <v>1009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1006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1007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1008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666</v>
      </c>
      <c r="D3932" s="2" t="s">
        <v>1009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1006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1007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1008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708</v>
      </c>
      <c r="D3936" s="2" t="s">
        <v>1009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1006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1007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1008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1113</v>
      </c>
      <c r="D3940" s="2" t="s">
        <v>1009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1006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1007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1008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599</v>
      </c>
      <c r="D3944" s="2" t="s">
        <v>1009</v>
      </c>
      <c r="E3944" s="2" t="s">
        <v>65</v>
      </c>
      <c r="F3944" s="2" t="s">
        <v>66</v>
      </c>
      <c r="G3944" s="2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60</v>
      </c>
      <c r="E3946" s="2" t="s">
        <v>110</v>
      </c>
      <c r="F3946" s="2" t="s">
        <v>65</v>
      </c>
      <c r="G3946" s="2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211</v>
      </c>
      <c r="E3947" s="2" t="s">
        <v>775</v>
      </c>
      <c r="F3947" s="2" t="s">
        <v>65</v>
      </c>
      <c r="G3947" s="2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" t="s">
        <v>110</v>
      </c>
      <c r="D3948" s="2" t="s">
        <v>14</v>
      </c>
      <c r="E3948" s="2" t="s">
        <v>296</v>
      </c>
      <c r="F3948" s="2" t="s">
        <v>65</v>
      </c>
      <c r="G3948" s="2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8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10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459</v>
      </c>
      <c r="D3951" s="2" t="s">
        <v>761</v>
      </c>
      <c r="E3951" s="2" t="s">
        <v>1022</v>
      </c>
      <c r="F3951" s="2" t="s">
        <v>729</v>
      </c>
      <c r="G3951" s="2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60</v>
      </c>
      <c r="E3953" s="2" t="s">
        <v>1078</v>
      </c>
      <c r="F3953" s="2" t="s">
        <v>65</v>
      </c>
      <c r="G3953" s="2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211</v>
      </c>
      <c r="E3954" s="2" t="s">
        <v>762</v>
      </c>
      <c r="F3954" s="2" t="s">
        <v>65</v>
      </c>
      <c r="G3954" s="2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8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10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1078</v>
      </c>
      <c r="D3957" s="2" t="s">
        <v>761</v>
      </c>
      <c r="E3957" s="2" t="s">
        <v>1022</v>
      </c>
      <c r="F3957" s="2" t="s">
        <v>65</v>
      </c>
      <c r="G3957" s="2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1006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1007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1008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203</v>
      </c>
      <c r="D3961" s="2" t="s">
        <v>1009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1006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1007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1008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114</v>
      </c>
      <c r="D3965" s="2" t="s">
        <v>1009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11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1006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1007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1008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115</v>
      </c>
      <c r="D3970" s="2" t="s">
        <v>1009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11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1006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1007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1008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117</v>
      </c>
      <c r="D3975" s="2" t="s">
        <v>1009</v>
      </c>
      <c r="E3975" s="2" t="s">
        <v>65</v>
      </c>
      <c r="F3975" s="2" t="s">
        <v>66</v>
      </c>
      <c r="G3975" s="2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8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10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387</v>
      </c>
      <c r="D3978" s="2" t="s">
        <v>761</v>
      </c>
      <c r="E3978" s="2" t="s">
        <v>1022</v>
      </c>
      <c r="F3978" s="2" t="s">
        <v>729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8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10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680</v>
      </c>
      <c r="D3981" s="2" t="s">
        <v>761</v>
      </c>
      <c r="E3981" s="2" t="s">
        <v>1047</v>
      </c>
      <c r="F3981" s="2" t="s">
        <v>731</v>
      </c>
      <c r="G3981" s="2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" t="s">
        <v>119</v>
      </c>
      <c r="D3982" s="2" t="s">
        <v>197</v>
      </c>
      <c r="E3982" s="2" t="s">
        <v>1048</v>
      </c>
      <c r="F3982" s="2" t="s">
        <v>1114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310</v>
      </c>
      <c r="D3983" s="2" t="s">
        <v>197</v>
      </c>
      <c r="E3983" s="2" t="s">
        <v>1115</v>
      </c>
      <c r="F3983" s="2" t="s">
        <v>1116</v>
      </c>
      <c r="G3983" s="2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671</v>
      </c>
      <c r="D3984" s="2" t="s">
        <v>29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11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1006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1007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1008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122</v>
      </c>
      <c r="D3989" s="2" t="s">
        <v>1009</v>
      </c>
      <c r="E3989" s="2" t="s">
        <v>65</v>
      </c>
      <c r="F3989" s="2" t="s">
        <v>66</v>
      </c>
      <c r="G3989" s="2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197</v>
      </c>
      <c r="E3990" s="2" t="s">
        <v>65</v>
      </c>
      <c r="F3990" s="2" t="s">
        <v>1117</v>
      </c>
      <c r="G3990" s="2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" t="s">
        <v>610</v>
      </c>
      <c r="D3991" s="2" t="s">
        <v>14</v>
      </c>
      <c r="E3991" s="2" t="s">
        <v>65</v>
      </c>
      <c r="F3991" s="2" t="s">
        <v>304</v>
      </c>
      <c r="G3991" s="2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11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1006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1007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1008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124</v>
      </c>
      <c r="D3996" s="2" t="s">
        <v>1009</v>
      </c>
      <c r="E3996" s="2" t="s">
        <v>65</v>
      </c>
      <c r="F3996" s="2" t="s">
        <v>66</v>
      </c>
      <c r="G3996" s="2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186</v>
      </c>
      <c r="D3997" s="2" t="s">
        <v>197</v>
      </c>
      <c r="E3997" s="2" t="s">
        <v>206</v>
      </c>
      <c r="F3997" s="2" t="s">
        <v>1118</v>
      </c>
      <c r="G3997" s="2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8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10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125</v>
      </c>
      <c r="D4000" s="2" t="s">
        <v>761</v>
      </c>
      <c r="E4000" s="2" t="s">
        <v>1028</v>
      </c>
      <c r="F4000" s="2" t="s">
        <v>730</v>
      </c>
      <c r="G4000" s="2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1006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1007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1008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600</v>
      </c>
      <c r="D4004" s="2" t="s">
        <v>1009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1006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1007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1008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134</v>
      </c>
      <c r="D4008" s="2" t="s">
        <v>1009</v>
      </c>
      <c r="E4008" s="2" t="s">
        <v>65</v>
      </c>
      <c r="F4008" s="2" t="s">
        <v>66</v>
      </c>
      <c r="G4008" s="2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8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10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188</v>
      </c>
      <c r="D4011" s="2" t="s">
        <v>761</v>
      </c>
      <c r="E4011" s="2" t="s">
        <v>1028</v>
      </c>
      <c r="F4011" s="2" t="s">
        <v>730</v>
      </c>
      <c r="G4011" s="2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60</v>
      </c>
      <c r="E4013" s="2" t="s">
        <v>1080</v>
      </c>
      <c r="F4013" s="2" t="s">
        <v>65</v>
      </c>
      <c r="G4013" s="2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211</v>
      </c>
      <c r="E4014" s="2" t="s">
        <v>775</v>
      </c>
      <c r="F4014" s="2" t="s">
        <v>65</v>
      </c>
      <c r="G4014" s="2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" t="s">
        <v>1080</v>
      </c>
      <c r="D4015" s="2" t="s">
        <v>14</v>
      </c>
      <c r="E4015" s="2" t="s">
        <v>76</v>
      </c>
      <c r="F4015" s="2" t="s">
        <v>65</v>
      </c>
      <c r="G4015" s="2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60</v>
      </c>
      <c r="E4017" s="2" t="s">
        <v>1081</v>
      </c>
      <c r="F4017" s="2" t="s">
        <v>65</v>
      </c>
      <c r="G4017" s="2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211</v>
      </c>
      <c r="E4018" s="2" t="s">
        <v>775</v>
      </c>
      <c r="F4018" s="2" t="s">
        <v>65</v>
      </c>
      <c r="G4018" s="2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" t="s">
        <v>1081</v>
      </c>
      <c r="D4019" s="2" t="s">
        <v>14</v>
      </c>
      <c r="E4019" s="2" t="s">
        <v>76</v>
      </c>
      <c r="F4019" s="2" t="s">
        <v>65</v>
      </c>
      <c r="G4019" s="2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" t="s">
        <v>390</v>
      </c>
      <c r="D4020" s="2" t="s">
        <v>12</v>
      </c>
      <c r="E4020" s="2" t="s">
        <v>65</v>
      </c>
      <c r="F4020" s="2" t="s">
        <v>66</v>
      </c>
      <c r="G4020" s="2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" t="s">
        <v>1119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1120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682</v>
      </c>
      <c r="D4023" s="2" t="s">
        <v>14</v>
      </c>
      <c r="E4023" s="2" t="s">
        <v>65</v>
      </c>
      <c r="F4023" s="2" t="s">
        <v>1074</v>
      </c>
      <c r="G4023" s="2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197</v>
      </c>
      <c r="E4024" s="2" t="s">
        <v>65</v>
      </c>
      <c r="F4024" s="2" t="s">
        <v>1121</v>
      </c>
      <c r="G4024" s="2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" t="s">
        <v>981</v>
      </c>
      <c r="D4025" s="2" t="s">
        <v>14</v>
      </c>
      <c r="E4025" s="2" t="s">
        <v>65</v>
      </c>
      <c r="F4025" s="2" t="s">
        <v>1074</v>
      </c>
      <c r="G4025" s="2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197</v>
      </c>
      <c r="E4026" s="2" t="s">
        <v>65</v>
      </c>
      <c r="F4026" s="2" t="s">
        <v>1122</v>
      </c>
      <c r="G4026" s="2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" t="s">
        <v>985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683</v>
      </c>
      <c r="D4028" s="2" t="s">
        <v>14</v>
      </c>
      <c r="E4028" s="2" t="s">
        <v>65</v>
      </c>
      <c r="F4028" s="2" t="s">
        <v>1074</v>
      </c>
      <c r="G4028" s="2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1006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1007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1008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531</v>
      </c>
      <c r="D4032" s="2" t="s">
        <v>1009</v>
      </c>
      <c r="E4032" s="2" t="s">
        <v>65</v>
      </c>
      <c r="F4032" s="2" t="s">
        <v>66</v>
      </c>
      <c r="G4032" s="2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60</v>
      </c>
      <c r="E4034" s="2" t="s">
        <v>161</v>
      </c>
      <c r="F4034" s="2" t="s">
        <v>65</v>
      </c>
      <c r="G4034" s="2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211</v>
      </c>
      <c r="E4035" s="2" t="s">
        <v>212</v>
      </c>
      <c r="F4035" s="2" t="s">
        <v>65</v>
      </c>
      <c r="G4035" s="2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" t="s">
        <v>161</v>
      </c>
      <c r="D4036" s="2" t="s">
        <v>14</v>
      </c>
      <c r="E4036" s="2" t="s">
        <v>304</v>
      </c>
      <c r="F4036" s="2" t="s">
        <v>65</v>
      </c>
      <c r="G4036" s="2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11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1006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1007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1008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144</v>
      </c>
      <c r="D4041" s="2" t="s">
        <v>1009</v>
      </c>
      <c r="E4041" s="2" t="s">
        <v>65</v>
      </c>
      <c r="F4041" s="2" t="s">
        <v>66</v>
      </c>
      <c r="G4041" s="2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8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10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532</v>
      </c>
      <c r="D4044" s="2" t="s">
        <v>761</v>
      </c>
      <c r="E4044" s="2" t="s">
        <v>1047</v>
      </c>
      <c r="F4044" s="2" t="s">
        <v>731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8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10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145</v>
      </c>
      <c r="D4047" s="2" t="s">
        <v>761</v>
      </c>
      <c r="E4047" s="2" t="s">
        <v>1028</v>
      </c>
      <c r="F4047" s="2" t="s">
        <v>730</v>
      </c>
      <c r="G4047" s="2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60</v>
      </c>
      <c r="E4049" s="2" t="s">
        <v>483</v>
      </c>
      <c r="F4049" s="2" t="s">
        <v>65</v>
      </c>
      <c r="G4049" s="2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211</v>
      </c>
      <c r="E4050" s="2" t="s">
        <v>762</v>
      </c>
      <c r="F4050" s="2" t="s">
        <v>65</v>
      </c>
      <c r="G4050" s="2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8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10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483</v>
      </c>
      <c r="D4053" s="2" t="s">
        <v>761</v>
      </c>
      <c r="E4053" s="2" t="s">
        <v>1022</v>
      </c>
      <c r="F4053" s="2" t="s">
        <v>65</v>
      </c>
      <c r="G4053" s="2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" t="s">
        <v>675</v>
      </c>
      <c r="D4054" s="2" t="s">
        <v>14</v>
      </c>
      <c r="E4054" s="2" t="s">
        <v>65</v>
      </c>
      <c r="F4054" s="2" t="s">
        <v>66</v>
      </c>
      <c r="G4054" s="2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8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10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485</v>
      </c>
      <c r="D4057" s="2" t="s">
        <v>761</v>
      </c>
      <c r="E4057" s="2" t="s">
        <v>1022</v>
      </c>
      <c r="F4057" s="2" t="s">
        <v>729</v>
      </c>
      <c r="G4057" s="2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1006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1007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1008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601</v>
      </c>
      <c r="D4061" s="2" t="s">
        <v>1009</v>
      </c>
      <c r="E4061" s="2" t="s">
        <v>65</v>
      </c>
      <c r="F4061" s="2" t="s">
        <v>66</v>
      </c>
      <c r="G4061" s="2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60</v>
      </c>
      <c r="E4063" s="2" t="s">
        <v>320</v>
      </c>
      <c r="F4063" s="2" t="s">
        <v>65</v>
      </c>
      <c r="G4063" s="2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211</v>
      </c>
      <c r="E4064" s="2" t="s">
        <v>762</v>
      </c>
      <c r="F4064" s="2" t="s">
        <v>65</v>
      </c>
      <c r="G4064" s="2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" t="s">
        <v>320</v>
      </c>
      <c r="D4065" s="2" t="s">
        <v>14</v>
      </c>
      <c r="E4065" s="2" t="s">
        <v>299</v>
      </c>
      <c r="F4065" s="2" t="s">
        <v>65</v>
      </c>
      <c r="G4065" s="2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8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10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261</v>
      </c>
      <c r="D4068" s="2" t="s">
        <v>761</v>
      </c>
      <c r="E4068" s="2" t="s">
        <v>1028</v>
      </c>
      <c r="F4068" s="2" t="s">
        <v>730</v>
      </c>
      <c r="G4068" s="2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1006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1007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1008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709</v>
      </c>
      <c r="D4072" s="2" t="s">
        <v>1009</v>
      </c>
      <c r="E4072" s="2" t="s">
        <v>65</v>
      </c>
      <c r="F4072" s="2" t="s">
        <v>66</v>
      </c>
      <c r="G4072" s="2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60</v>
      </c>
      <c r="E4074" s="2" t="s">
        <v>263</v>
      </c>
      <c r="F4074" s="2" t="s">
        <v>65</v>
      </c>
      <c r="G4074" s="2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197</v>
      </c>
      <c r="E4075" s="2" t="s">
        <v>804</v>
      </c>
      <c r="F4075" s="2" t="s">
        <v>65</v>
      </c>
      <c r="G4075" s="2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211</v>
      </c>
      <c r="E4076" s="2" t="s">
        <v>762</v>
      </c>
      <c r="F4076" s="2" t="s">
        <v>65</v>
      </c>
      <c r="G4076" s="2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263</v>
      </c>
      <c r="D4077" s="2" t="s">
        <v>14</v>
      </c>
      <c r="E4077" s="2" t="s">
        <v>66</v>
      </c>
      <c r="F4077" s="2" t="s">
        <v>65</v>
      </c>
      <c r="G4077" s="2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60</v>
      </c>
      <c r="E4079" s="2" t="s">
        <v>264</v>
      </c>
      <c r="F4079" s="2" t="s">
        <v>65</v>
      </c>
      <c r="G4079" s="2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197</v>
      </c>
      <c r="E4080" s="2" t="s">
        <v>805</v>
      </c>
      <c r="F4080" s="2" t="s">
        <v>65</v>
      </c>
      <c r="G4080" s="2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211</v>
      </c>
      <c r="E4081" s="2" t="s">
        <v>762</v>
      </c>
      <c r="F4081" s="2" t="s">
        <v>65</v>
      </c>
      <c r="G4081" s="2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264</v>
      </c>
      <c r="D4082" s="2" t="s">
        <v>14</v>
      </c>
      <c r="E4082" s="2" t="s">
        <v>66</v>
      </c>
      <c r="F4082" s="2" t="s">
        <v>65</v>
      </c>
      <c r="G4082" s="2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60</v>
      </c>
      <c r="E4084" s="2" t="s">
        <v>265</v>
      </c>
      <c r="F4084" s="2" t="s">
        <v>65</v>
      </c>
      <c r="G4084" s="2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197</v>
      </c>
      <c r="E4085" s="2" t="s">
        <v>806</v>
      </c>
      <c r="F4085" s="2" t="s">
        <v>65</v>
      </c>
      <c r="G4085" s="2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211</v>
      </c>
      <c r="E4086" s="2" t="s">
        <v>762</v>
      </c>
      <c r="F4086" s="2" t="s">
        <v>65</v>
      </c>
      <c r="G4086" s="2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265</v>
      </c>
      <c r="D4087" s="2" t="s">
        <v>14</v>
      </c>
      <c r="E4087" s="2" t="s">
        <v>66</v>
      </c>
      <c r="F4087" s="2" t="s">
        <v>65</v>
      </c>
      <c r="G4087" s="2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60</v>
      </c>
      <c r="E4089" s="2" t="s">
        <v>266</v>
      </c>
      <c r="F4089" s="2" t="s">
        <v>65</v>
      </c>
      <c r="G4089" s="2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197</v>
      </c>
      <c r="E4090" s="2" t="s">
        <v>807</v>
      </c>
      <c r="F4090" s="2" t="s">
        <v>65</v>
      </c>
      <c r="G4090" s="2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211</v>
      </c>
      <c r="E4091" s="2" t="s">
        <v>762</v>
      </c>
      <c r="F4091" s="2" t="s">
        <v>65</v>
      </c>
      <c r="G4091" s="2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266</v>
      </c>
      <c r="D4092" s="2" t="s">
        <v>14</v>
      </c>
      <c r="E4092" s="2" t="s">
        <v>66</v>
      </c>
      <c r="F4092" s="2" t="s">
        <v>65</v>
      </c>
      <c r="G4092" s="2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60</v>
      </c>
      <c r="E4094" s="2" t="s">
        <v>267</v>
      </c>
      <c r="F4094" s="2" t="s">
        <v>65</v>
      </c>
      <c r="G4094" s="2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197</v>
      </c>
      <c r="E4095" s="2" t="s">
        <v>808</v>
      </c>
      <c r="F4095" s="2" t="s">
        <v>65</v>
      </c>
      <c r="G4095" s="2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211</v>
      </c>
      <c r="E4096" s="2" t="s">
        <v>762</v>
      </c>
      <c r="F4096" s="2" t="s">
        <v>65</v>
      </c>
      <c r="G4096" s="2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267</v>
      </c>
      <c r="D4097" s="2" t="s">
        <v>14</v>
      </c>
      <c r="E4097" s="2" t="s">
        <v>66</v>
      </c>
      <c r="F4097" s="2" t="s">
        <v>65</v>
      </c>
      <c r="G4097" s="2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60</v>
      </c>
      <c r="E4099" s="2" t="s">
        <v>268</v>
      </c>
      <c r="F4099" s="2" t="s">
        <v>65</v>
      </c>
      <c r="G4099" s="2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197</v>
      </c>
      <c r="E4100" s="2" t="s">
        <v>809</v>
      </c>
      <c r="F4100" s="2" t="s">
        <v>65</v>
      </c>
      <c r="G4100" s="2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211</v>
      </c>
      <c r="E4101" s="2" t="s">
        <v>762</v>
      </c>
      <c r="F4101" s="2" t="s">
        <v>65</v>
      </c>
      <c r="G4101" s="2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268</v>
      </c>
      <c r="D4102" s="2" t="s">
        <v>14</v>
      </c>
      <c r="E4102" s="2" t="s">
        <v>66</v>
      </c>
      <c r="F4102" s="2" t="s">
        <v>65</v>
      </c>
      <c r="G4102" s="2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60</v>
      </c>
      <c r="E4104" s="2" t="s">
        <v>269</v>
      </c>
      <c r="F4104" s="2" t="s">
        <v>65</v>
      </c>
      <c r="G4104" s="2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197</v>
      </c>
      <c r="E4105" s="2" t="s">
        <v>810</v>
      </c>
      <c r="F4105" s="2" t="s">
        <v>65</v>
      </c>
      <c r="G4105" s="2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211</v>
      </c>
      <c r="E4106" s="2" t="s">
        <v>762</v>
      </c>
      <c r="F4106" s="2" t="s">
        <v>65</v>
      </c>
      <c r="G4106" s="2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269</v>
      </c>
      <c r="D4107" s="2" t="s">
        <v>14</v>
      </c>
      <c r="E4107" s="2" t="s">
        <v>66</v>
      </c>
      <c r="F4107" s="2" t="s">
        <v>65</v>
      </c>
      <c r="G4107" s="2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60</v>
      </c>
      <c r="E4109" s="2" t="s">
        <v>270</v>
      </c>
      <c r="F4109" s="2" t="s">
        <v>65</v>
      </c>
      <c r="G4109" s="2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197</v>
      </c>
      <c r="E4110" s="2" t="s">
        <v>811</v>
      </c>
      <c r="F4110" s="2" t="s">
        <v>65</v>
      </c>
      <c r="G4110" s="2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211</v>
      </c>
      <c r="E4111" s="2" t="s">
        <v>762</v>
      </c>
      <c r="F4111" s="2" t="s">
        <v>65</v>
      </c>
      <c r="G4111" s="2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270</v>
      </c>
      <c r="D4112" s="2" t="s">
        <v>14</v>
      </c>
      <c r="E4112" s="2" t="s">
        <v>66</v>
      </c>
      <c r="F4112" s="2" t="s">
        <v>65</v>
      </c>
      <c r="G4112" s="2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60</v>
      </c>
      <c r="E4114" s="2" t="s">
        <v>271</v>
      </c>
      <c r="F4114" s="2" t="s">
        <v>65</v>
      </c>
      <c r="G4114" s="2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197</v>
      </c>
      <c r="E4115" s="2" t="s">
        <v>812</v>
      </c>
      <c r="F4115" s="2" t="s">
        <v>65</v>
      </c>
      <c r="G4115" s="2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211</v>
      </c>
      <c r="E4116" s="2" t="s">
        <v>762</v>
      </c>
      <c r="F4116" s="2" t="s">
        <v>65</v>
      </c>
      <c r="G4116" s="2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271</v>
      </c>
      <c r="D4117" s="2" t="s">
        <v>14</v>
      </c>
      <c r="E4117" s="2" t="s">
        <v>66</v>
      </c>
      <c r="F4117" s="2" t="s">
        <v>65</v>
      </c>
      <c r="G4117" s="2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60</v>
      </c>
      <c r="E4119" s="2" t="s">
        <v>272</v>
      </c>
      <c r="F4119" s="2" t="s">
        <v>65</v>
      </c>
      <c r="G4119" s="2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197</v>
      </c>
      <c r="E4120" s="2" t="s">
        <v>813</v>
      </c>
      <c r="F4120" s="2" t="s">
        <v>65</v>
      </c>
      <c r="G4120" s="2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211</v>
      </c>
      <c r="E4121" s="2" t="s">
        <v>762</v>
      </c>
      <c r="F4121" s="2" t="s">
        <v>65</v>
      </c>
      <c r="G4121" s="2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272</v>
      </c>
      <c r="D4122" s="2" t="s">
        <v>14</v>
      </c>
      <c r="E4122" s="2" t="s">
        <v>66</v>
      </c>
      <c r="F4122" s="2" t="s">
        <v>65</v>
      </c>
      <c r="G4122" s="2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60</v>
      </c>
      <c r="E4124" s="2" t="s">
        <v>273</v>
      </c>
      <c r="F4124" s="2" t="s">
        <v>65</v>
      </c>
      <c r="G4124" s="2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197</v>
      </c>
      <c r="E4125" s="2" t="s">
        <v>814</v>
      </c>
      <c r="F4125" s="2" t="s">
        <v>65</v>
      </c>
      <c r="G4125" s="2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211</v>
      </c>
      <c r="E4126" s="2" t="s">
        <v>762</v>
      </c>
      <c r="F4126" s="2" t="s">
        <v>65</v>
      </c>
      <c r="G4126" s="2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273</v>
      </c>
      <c r="D4127" s="2" t="s">
        <v>14</v>
      </c>
      <c r="E4127" s="2" t="s">
        <v>66</v>
      </c>
      <c r="F4127" s="2" t="s">
        <v>65</v>
      </c>
      <c r="G4127" s="2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60</v>
      </c>
      <c r="E4129" s="2" t="s">
        <v>1083</v>
      </c>
      <c r="F4129" s="2" t="s">
        <v>65</v>
      </c>
      <c r="G4129" s="2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211</v>
      </c>
      <c r="E4130" s="2" t="s">
        <v>762</v>
      </c>
      <c r="F4130" s="2" t="s">
        <v>65</v>
      </c>
      <c r="G4130" s="2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8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10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1083</v>
      </c>
      <c r="D4133" s="2" t="s">
        <v>761</v>
      </c>
      <c r="E4133" s="2" t="s">
        <v>1020</v>
      </c>
      <c r="F4133" s="2" t="s">
        <v>65</v>
      </c>
      <c r="G4133" s="2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1006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1007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1008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147</v>
      </c>
      <c r="D4137" s="2" t="s">
        <v>1009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630</v>
      </c>
      <c r="D4138" s="2" t="s">
        <v>29</v>
      </c>
      <c r="E4138" s="2" t="s">
        <v>65</v>
      </c>
      <c r="F4138" s="2" t="s">
        <v>66</v>
      </c>
      <c r="G4138" s="2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8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10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492</v>
      </c>
      <c r="D4141" s="2" t="s">
        <v>761</v>
      </c>
      <c r="E4141" s="2" t="s">
        <v>1028</v>
      </c>
      <c r="F4141" s="2" t="s">
        <v>730</v>
      </c>
      <c r="G4141" s="2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60</v>
      </c>
      <c r="E4143" s="2" t="s">
        <v>493</v>
      </c>
      <c r="F4143" s="2" t="s">
        <v>65</v>
      </c>
      <c r="G4143" s="2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211</v>
      </c>
      <c r="E4144" s="2" t="s">
        <v>775</v>
      </c>
      <c r="F4144" s="2" t="s">
        <v>65</v>
      </c>
      <c r="G4144" s="2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" t="s">
        <v>493</v>
      </c>
      <c r="D4145" s="2" t="s">
        <v>14</v>
      </c>
      <c r="E4145" s="2" t="s">
        <v>829</v>
      </c>
      <c r="F4145" s="2" t="s">
        <v>65</v>
      </c>
      <c r="G4145" s="2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8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10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148</v>
      </c>
      <c r="D4148" s="2" t="s">
        <v>761</v>
      </c>
      <c r="E4148" s="2" t="s">
        <v>1028</v>
      </c>
      <c r="F4148" s="2" t="s">
        <v>730</v>
      </c>
      <c r="G4148" s="2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" t="s">
        <v>992</v>
      </c>
      <c r="D4149" s="2" t="s">
        <v>14</v>
      </c>
      <c r="E4149" s="2" t="s">
        <v>65</v>
      </c>
      <c r="F4149" s="2" t="s">
        <v>299</v>
      </c>
      <c r="G4149" s="2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1006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1007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1008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149</v>
      </c>
      <c r="D4153" s="2" t="s">
        <v>1009</v>
      </c>
      <c r="E4153" s="2" t="s">
        <v>65</v>
      </c>
      <c r="F4153" s="2" t="s">
        <v>66</v>
      </c>
      <c r="G4153" s="2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8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10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191</v>
      </c>
      <c r="D4156" s="2" t="s">
        <v>761</v>
      </c>
      <c r="E4156" s="2" t="s">
        <v>1022</v>
      </c>
      <c r="F4156" s="2" t="s">
        <v>729</v>
      </c>
      <c r="G4156" s="2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1006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1007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1008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1065</v>
      </c>
      <c r="D4160" s="2" t="s">
        <v>1009</v>
      </c>
      <c r="E4160" s="2" t="s">
        <v>65</v>
      </c>
      <c r="F4160" s="2" t="s">
        <v>66</v>
      </c>
      <c r="G4160" s="2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60</v>
      </c>
      <c r="E4162" s="2" t="s">
        <v>586</v>
      </c>
      <c r="F4162" s="2" t="s">
        <v>65</v>
      </c>
      <c r="G4162" s="2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197</v>
      </c>
      <c r="E4163" s="2" t="s">
        <v>912</v>
      </c>
      <c r="F4163" s="2" t="s">
        <v>65</v>
      </c>
      <c r="G4163" s="2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211</v>
      </c>
      <c r="E4164" s="2" t="s">
        <v>213</v>
      </c>
      <c r="F4164" s="2" t="s">
        <v>65</v>
      </c>
      <c r="G4164" s="2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8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10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761</v>
      </c>
      <c r="E4167" s="2" t="s">
        <v>326</v>
      </c>
      <c r="F4167" s="2" t="s">
        <v>65</v>
      </c>
      <c r="G4167" s="2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1003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1004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1005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11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12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14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586</v>
      </c>
      <c r="D4174" s="2" t="s">
        <v>29</v>
      </c>
      <c r="E4174" s="2" t="s">
        <v>66</v>
      </c>
      <c r="F4174" s="2" t="s">
        <v>65</v>
      </c>
      <c r="G4174" s="2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60</v>
      </c>
      <c r="E4176" s="2" t="s">
        <v>283</v>
      </c>
      <c r="F4176" s="2" t="s">
        <v>65</v>
      </c>
      <c r="G4176" s="2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211</v>
      </c>
      <c r="E4177" s="2" t="s">
        <v>95</v>
      </c>
      <c r="F4177" s="2" t="s">
        <v>65</v>
      </c>
      <c r="G4177" s="2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" t="s">
        <v>283</v>
      </c>
      <c r="D4178" s="2" t="s">
        <v>14</v>
      </c>
      <c r="E4178" s="2" t="s">
        <v>304</v>
      </c>
      <c r="F4178" s="2" t="s">
        <v>65</v>
      </c>
      <c r="G4178" s="2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60</v>
      </c>
      <c r="E4179" s="2" t="s">
        <v>65</v>
      </c>
      <c r="F4179" s="2" t="s">
        <v>1123</v>
      </c>
      <c r="G4179" s="2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211</v>
      </c>
      <c r="E4180" s="2" t="s">
        <v>65</v>
      </c>
      <c r="F4180" s="2" t="s">
        <v>95</v>
      </c>
      <c r="G4180" s="2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1123</v>
      </c>
      <c r="D4181" s="2" t="s">
        <v>17</v>
      </c>
      <c r="E4181" s="2" t="s">
        <v>65</v>
      </c>
      <c r="F4181" s="2" t="s">
        <v>66</v>
      </c>
      <c r="G4181" s="2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60</v>
      </c>
      <c r="E4182" s="2" t="s">
        <v>65</v>
      </c>
      <c r="F4182" s="2" t="s">
        <v>1124</v>
      </c>
      <c r="G4182" s="2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211</v>
      </c>
      <c r="E4183" s="2" t="s">
        <v>65</v>
      </c>
      <c r="F4183" s="2" t="s">
        <v>856</v>
      </c>
      <c r="G4183" s="2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1124</v>
      </c>
      <c r="D4184" s="2" t="s">
        <v>14</v>
      </c>
      <c r="E4184" s="2" t="s">
        <v>65</v>
      </c>
      <c r="F4184" s="2" t="s">
        <v>66</v>
      </c>
      <c r="G4184" s="2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60</v>
      </c>
      <c r="E4185" s="2" t="s">
        <v>65</v>
      </c>
      <c r="F4185" s="2" t="s">
        <v>1125</v>
      </c>
      <c r="G4185" s="2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211</v>
      </c>
      <c r="E4186" s="2" t="s">
        <v>65</v>
      </c>
      <c r="F4186" s="2" t="s">
        <v>213</v>
      </c>
      <c r="G4186" s="2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1125</v>
      </c>
      <c r="D4187" s="2" t="s">
        <v>29</v>
      </c>
      <c r="E4187" s="2" t="s">
        <v>65</v>
      </c>
      <c r="F4187" s="2" t="s">
        <v>66</v>
      </c>
      <c r="G4187" s="2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60</v>
      </c>
      <c r="E4188" s="2" t="s">
        <v>65</v>
      </c>
      <c r="F4188" s="2" t="s">
        <v>1126</v>
      </c>
      <c r="G4188" s="2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211</v>
      </c>
      <c r="E4189" s="2" t="s">
        <v>65</v>
      </c>
      <c r="F4189" s="2" t="s">
        <v>773</v>
      </c>
      <c r="G4189" s="2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11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1126</v>
      </c>
      <c r="D4191" s="2" t="s">
        <v>12</v>
      </c>
      <c r="E4191" s="2" t="s">
        <v>65</v>
      </c>
      <c r="F4191" s="2" t="s">
        <v>66</v>
      </c>
      <c r="G4191" s="2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60</v>
      </c>
      <c r="E4192" s="2" t="s">
        <v>65</v>
      </c>
      <c r="F4192" s="2" t="s">
        <v>1127</v>
      </c>
      <c r="G4192" s="2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211</v>
      </c>
      <c r="E4193" s="2" t="s">
        <v>65</v>
      </c>
      <c r="F4193" s="2" t="s">
        <v>213</v>
      </c>
      <c r="G4193" s="2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1127</v>
      </c>
      <c r="D4194" s="2" t="s">
        <v>17</v>
      </c>
      <c r="E4194" s="2" t="s">
        <v>65</v>
      </c>
      <c r="F4194" s="2" t="s">
        <v>66</v>
      </c>
      <c r="G4194" s="2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60</v>
      </c>
      <c r="E4195" s="2" t="s">
        <v>65</v>
      </c>
      <c r="F4195" s="2" t="s">
        <v>1128</v>
      </c>
      <c r="G4195" s="2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211</v>
      </c>
      <c r="E4196" s="2" t="s">
        <v>65</v>
      </c>
      <c r="F4196" s="2" t="s">
        <v>213</v>
      </c>
      <c r="G4196" s="2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1128</v>
      </c>
      <c r="D4197" s="2" t="s">
        <v>17</v>
      </c>
      <c r="E4197" s="2" t="s">
        <v>65</v>
      </c>
      <c r="F4197" s="2" t="s">
        <v>66</v>
      </c>
      <c r="G4197" s="2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60</v>
      </c>
      <c r="E4198" s="2" t="s">
        <v>65</v>
      </c>
      <c r="F4198" s="2" t="s">
        <v>1129</v>
      </c>
      <c r="G4198" s="2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211</v>
      </c>
      <c r="E4199" s="2" t="s">
        <v>65</v>
      </c>
      <c r="F4199" s="2" t="s">
        <v>95</v>
      </c>
      <c r="G4199" s="2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1129</v>
      </c>
      <c r="D4200" s="2" t="s">
        <v>17</v>
      </c>
      <c r="E4200" s="2" t="s">
        <v>65</v>
      </c>
      <c r="F4200" s="2" t="s">
        <v>66</v>
      </c>
      <c r="G4200" s="2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60</v>
      </c>
      <c r="E4201" s="2" t="s">
        <v>65</v>
      </c>
      <c r="F4201" s="2" t="s">
        <v>1130</v>
      </c>
      <c r="G4201" s="2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197</v>
      </c>
      <c r="E4202" s="2" t="s">
        <v>65</v>
      </c>
      <c r="F4202" s="2" t="s">
        <v>1109</v>
      </c>
      <c r="G4202" s="2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211</v>
      </c>
      <c r="E4203" s="2" t="s">
        <v>65</v>
      </c>
      <c r="F4203" s="2" t="s">
        <v>95</v>
      </c>
      <c r="G4203" s="2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" t="s">
        <v>1130</v>
      </c>
      <c r="D4204" s="2" t="s">
        <v>14</v>
      </c>
      <c r="E4204" s="2" t="s">
        <v>65</v>
      </c>
      <c r="F4204" s="2" t="s">
        <v>304</v>
      </c>
      <c r="G4204" s="2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60</v>
      </c>
      <c r="E4205" s="2" t="s">
        <v>65</v>
      </c>
      <c r="F4205" s="2" t="s">
        <v>1131</v>
      </c>
      <c r="G4205" s="2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211</v>
      </c>
      <c r="E4206" s="2" t="s">
        <v>65</v>
      </c>
      <c r="F4206" s="2" t="s">
        <v>773</v>
      </c>
      <c r="G4206" s="2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1131</v>
      </c>
      <c r="D4207" s="2" t="s">
        <v>17</v>
      </c>
      <c r="E4207" s="2" t="s">
        <v>65</v>
      </c>
      <c r="F4207" s="2" t="s">
        <v>66</v>
      </c>
      <c r="G4207" s="2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60</v>
      </c>
      <c r="E4208" s="2" t="s">
        <v>65</v>
      </c>
      <c r="F4208" s="2" t="s">
        <v>1132</v>
      </c>
      <c r="G4208" s="2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211</v>
      </c>
      <c r="E4209" s="2" t="s">
        <v>65</v>
      </c>
      <c r="F4209" s="2" t="s">
        <v>773</v>
      </c>
      <c r="G4209" s="2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1132</v>
      </c>
      <c r="D4210" s="2" t="s">
        <v>17</v>
      </c>
      <c r="E4210" s="2" t="s">
        <v>65</v>
      </c>
      <c r="F4210" s="2" t="s">
        <v>66</v>
      </c>
      <c r="G4210" s="2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60</v>
      </c>
      <c r="E4211" s="2" t="s">
        <v>65</v>
      </c>
      <c r="F4211" s="2" t="s">
        <v>1133</v>
      </c>
      <c r="G4211" s="2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211</v>
      </c>
      <c r="E4212" s="2" t="s">
        <v>65</v>
      </c>
      <c r="F4212" s="2" t="s">
        <v>775</v>
      </c>
      <c r="G4212" s="2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" t="s">
        <v>1133</v>
      </c>
      <c r="D4213" s="2" t="s">
        <v>14</v>
      </c>
      <c r="E4213" s="2" t="s">
        <v>65</v>
      </c>
      <c r="F4213" s="2" t="s">
        <v>296</v>
      </c>
      <c r="G4213" s="2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60</v>
      </c>
      <c r="E4214" s="2" t="s">
        <v>65</v>
      </c>
      <c r="F4214" s="2" t="s">
        <v>460</v>
      </c>
      <c r="G4214" s="2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211</v>
      </c>
      <c r="E4215" s="2" t="s">
        <v>65</v>
      </c>
      <c r="F4215" s="2" t="s">
        <v>762</v>
      </c>
      <c r="G4215" s="2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8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10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460</v>
      </c>
      <c r="D4218" s="2" t="s">
        <v>761</v>
      </c>
      <c r="E4218" s="2" t="s">
        <v>65</v>
      </c>
      <c r="F4218" s="2" t="s">
        <v>729</v>
      </c>
      <c r="G4218" s="2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60</v>
      </c>
      <c r="E4219" s="2" t="s">
        <v>65</v>
      </c>
      <c r="F4219" s="2" t="s">
        <v>1134</v>
      </c>
      <c r="G4219" s="2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197</v>
      </c>
      <c r="E4220" s="2" t="s">
        <v>65</v>
      </c>
      <c r="F4220" s="2" t="s">
        <v>1135</v>
      </c>
      <c r="G4220" s="2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211</v>
      </c>
      <c r="E4221" s="2" t="s">
        <v>65</v>
      </c>
      <c r="F4221" s="2" t="s">
        <v>776</v>
      </c>
      <c r="G4221" s="2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8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10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761</v>
      </c>
      <c r="E4224" s="2" t="s">
        <v>65</v>
      </c>
      <c r="F4224" s="2" t="s">
        <v>326</v>
      </c>
      <c r="G4224" s="2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1003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1004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1005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11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12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14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1134</v>
      </c>
      <c r="D4231" s="2" t="s">
        <v>29</v>
      </c>
      <c r="E4231" s="2" t="s">
        <v>65</v>
      </c>
      <c r="F4231" s="2" t="s">
        <v>66</v>
      </c>
      <c r="G4231" s="2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60</v>
      </c>
      <c r="E4232" s="2" t="s">
        <v>65</v>
      </c>
      <c r="F4232" s="2" t="s">
        <v>1136</v>
      </c>
      <c r="G4232" s="2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211</v>
      </c>
      <c r="E4233" s="2" t="s">
        <v>65</v>
      </c>
      <c r="F4233" s="2" t="s">
        <v>775</v>
      </c>
      <c r="G4233" s="2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" t="s">
        <v>1136</v>
      </c>
      <c r="D4234" s="2" t="s">
        <v>14</v>
      </c>
      <c r="E4234" s="2" t="s">
        <v>65</v>
      </c>
      <c r="F4234" s="2" t="s">
        <v>76</v>
      </c>
      <c r="G4234" s="2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60</v>
      </c>
      <c r="E4235" s="2" t="s">
        <v>65</v>
      </c>
      <c r="F4235" s="2" t="s">
        <v>1137</v>
      </c>
      <c r="G4235" s="2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211</v>
      </c>
      <c r="E4236" s="2" t="s">
        <v>65</v>
      </c>
      <c r="F4236" s="2" t="s">
        <v>775</v>
      </c>
      <c r="G4236" s="2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" t="s">
        <v>1137</v>
      </c>
      <c r="D4237" s="2" t="s">
        <v>14</v>
      </c>
      <c r="E4237" s="2" t="s">
        <v>65</v>
      </c>
      <c r="F4237" s="2" t="s">
        <v>76</v>
      </c>
      <c r="G4237" s="2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60</v>
      </c>
      <c r="E4238" s="2" t="s">
        <v>65</v>
      </c>
      <c r="F4238" s="2" t="s">
        <v>1138</v>
      </c>
      <c r="G4238" s="2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211</v>
      </c>
      <c r="E4239" s="2" t="s">
        <v>65</v>
      </c>
      <c r="F4239" s="2" t="s">
        <v>95</v>
      </c>
      <c r="G4239" s="2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1138</v>
      </c>
      <c r="D4240" s="2" t="s">
        <v>17</v>
      </c>
      <c r="E4240" s="2" t="s">
        <v>65</v>
      </c>
      <c r="F4240" s="2" t="s">
        <v>66</v>
      </c>
      <c r="G4240" s="2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60</v>
      </c>
      <c r="E4241" s="2" t="s">
        <v>65</v>
      </c>
      <c r="F4241" s="2" t="s">
        <v>484</v>
      </c>
      <c r="G4241" s="2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211</v>
      </c>
      <c r="E4242" s="2" t="s">
        <v>65</v>
      </c>
      <c r="F4242" s="2" t="s">
        <v>762</v>
      </c>
      <c r="G4242" s="2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8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10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484</v>
      </c>
      <c r="D4245" s="2" t="s">
        <v>761</v>
      </c>
      <c r="E4245" s="2" t="s">
        <v>65</v>
      </c>
      <c r="F4245" s="2" t="s">
        <v>729</v>
      </c>
      <c r="G4245" s="2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60</v>
      </c>
      <c r="E4246" s="2" t="s">
        <v>65</v>
      </c>
      <c r="F4246" s="2" t="s">
        <v>1139</v>
      </c>
      <c r="G4246" s="2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211</v>
      </c>
      <c r="E4247" s="2" t="s">
        <v>65</v>
      </c>
      <c r="F4247" s="2" t="s">
        <v>762</v>
      </c>
      <c r="G4247" s="2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1139</v>
      </c>
      <c r="D4248" s="2" t="s">
        <v>14</v>
      </c>
      <c r="E4248" s="2" t="s">
        <v>65</v>
      </c>
      <c r="F4248" s="2" t="s">
        <v>66</v>
      </c>
      <c r="G4248" s="2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60</v>
      </c>
      <c r="E4249" s="2" t="s">
        <v>65</v>
      </c>
      <c r="F4249" s="2" t="s">
        <v>491</v>
      </c>
      <c r="G4249" s="2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211</v>
      </c>
      <c r="E4250" s="2" t="s">
        <v>65</v>
      </c>
      <c r="F4250" s="2" t="s">
        <v>762</v>
      </c>
      <c r="G4250" s="2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8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10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491</v>
      </c>
      <c r="D4253" s="2" t="s">
        <v>761</v>
      </c>
      <c r="E4253" s="2" t="s">
        <v>65</v>
      </c>
      <c r="F4253" s="2" t="s">
        <v>728</v>
      </c>
      <c r="G4253" s="2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60</v>
      </c>
      <c r="E4254" s="2" t="s">
        <v>65</v>
      </c>
      <c r="F4254" s="2" t="s">
        <v>829</v>
      </c>
      <c r="G4254" s="2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211</v>
      </c>
      <c r="E4255" s="2" t="s">
        <v>65</v>
      </c>
      <c r="F4255" s="2" t="s">
        <v>775</v>
      </c>
      <c r="G4255" s="2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" t="s">
        <v>829</v>
      </c>
      <c r="D4256" s="2" t="s">
        <v>14</v>
      </c>
      <c r="E4256" s="2" t="s">
        <v>65</v>
      </c>
      <c r="F4256" s="2" t="s">
        <v>829</v>
      </c>
      <c r="G4256" s="2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60</v>
      </c>
      <c r="E4257" s="2" t="s">
        <v>65</v>
      </c>
      <c r="F4257" s="2" t="s">
        <v>1140</v>
      </c>
      <c r="G4257" s="2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211</v>
      </c>
      <c r="E4258" s="2" t="s">
        <v>65</v>
      </c>
      <c r="F4258" s="2" t="s">
        <v>95</v>
      </c>
      <c r="G4258" s="2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" t="s">
        <v>1140</v>
      </c>
      <c r="D4259" s="2" t="s">
        <v>14</v>
      </c>
      <c r="E4259" s="2" t="s">
        <v>65</v>
      </c>
      <c r="F4259" s="2" t="s">
        <v>304</v>
      </c>
      <c r="G4259" s="2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197</v>
      </c>
      <c r="E4260" s="2" t="s">
        <v>65</v>
      </c>
      <c r="F4260" s="2" t="s">
        <v>1141</v>
      </c>
      <c r="G4260" s="2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" t="s">
        <v>215</v>
      </c>
      <c r="D4261" s="2" t="s">
        <v>11</v>
      </c>
      <c r="E4261" s="2" t="s">
        <v>215</v>
      </c>
      <c r="F4261" s="2" t="s">
        <v>1141</v>
      </c>
      <c r="G4261" s="2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" t="s">
        <v>626</v>
      </c>
      <c r="D4262" s="2" t="s">
        <v>6</v>
      </c>
      <c r="E4262" s="2" t="s">
        <v>65</v>
      </c>
      <c r="F4262" s="2" t="s">
        <v>66</v>
      </c>
      <c r="G4262" s="2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197</v>
      </c>
      <c r="E4263" s="2" t="s">
        <v>65</v>
      </c>
      <c r="F4263" s="2" t="s">
        <v>1142</v>
      </c>
      <c r="G4263" s="2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1125</v>
      </c>
      <c r="D4264" s="2" t="s">
        <v>28</v>
      </c>
      <c r="E4264" s="2" t="s">
        <v>65</v>
      </c>
      <c r="F4264" s="2" t="s">
        <v>66</v>
      </c>
      <c r="G4264" s="2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659</v>
      </c>
      <c r="D4265" s="2" t="s">
        <v>197</v>
      </c>
      <c r="E4265" s="2" t="s">
        <v>1143</v>
      </c>
      <c r="F4265" s="2" t="s">
        <v>1144</v>
      </c>
      <c r="G4265" s="2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8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339</v>
      </c>
      <c r="D4267" s="2" t="s">
        <v>761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8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340</v>
      </c>
      <c r="D4269" s="2" t="s">
        <v>761</v>
      </c>
      <c r="E4269" s="2" t="s">
        <v>324</v>
      </c>
      <c r="F4269" s="2" t="s">
        <v>65</v>
      </c>
      <c r="G4269" s="2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193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195</v>
      </c>
      <c r="D4271" s="2" t="s">
        <v>14</v>
      </c>
      <c r="E4271" s="2" t="s">
        <v>1074</v>
      </c>
      <c r="F4271" s="2" t="s">
        <v>1145</v>
      </c>
      <c r="G4271" s="2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" t="s">
        <v>576</v>
      </c>
      <c r="D4272" s="2" t="s">
        <v>29</v>
      </c>
      <c r="E4272" s="2" t="s">
        <v>65</v>
      </c>
      <c r="F4272" s="2" t="s">
        <v>66</v>
      </c>
      <c r="G4272" s="2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60</v>
      </c>
      <c r="E4274" s="2" t="s">
        <v>577</v>
      </c>
      <c r="F4274" s="2" t="s">
        <v>65</v>
      </c>
      <c r="G4274" s="2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197</v>
      </c>
      <c r="E4275" s="2" t="s">
        <v>832</v>
      </c>
      <c r="F4275" s="2" t="s">
        <v>65</v>
      </c>
      <c r="G4275" s="2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211</v>
      </c>
      <c r="E4276" s="2" t="s">
        <v>95</v>
      </c>
      <c r="F4276" s="2" t="s">
        <v>65</v>
      </c>
      <c r="G4276" s="2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577</v>
      </c>
      <c r="D4277" s="2" t="s">
        <v>14</v>
      </c>
      <c r="E4277" s="2" t="s">
        <v>66</v>
      </c>
      <c r="F4277" s="2" t="s">
        <v>65</v>
      </c>
      <c r="G4277" s="2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" t="s">
        <v>726</v>
      </c>
      <c r="D4278" s="2" t="s">
        <v>14</v>
      </c>
      <c r="E4278" s="2" t="s">
        <v>836</v>
      </c>
      <c r="F4278" s="2" t="s">
        <v>800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1073</v>
      </c>
      <c r="D4279" s="2" t="s">
        <v>14</v>
      </c>
      <c r="E4279" s="2" t="s">
        <v>1074</v>
      </c>
      <c r="F4279" s="2" t="s">
        <v>1145</v>
      </c>
      <c r="G4279" s="2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60</v>
      </c>
      <c r="E4281" s="2" t="s">
        <v>255</v>
      </c>
      <c r="F4281" s="2" t="s">
        <v>65</v>
      </c>
      <c r="G4281" s="2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211</v>
      </c>
      <c r="E4282" s="2" t="s">
        <v>213</v>
      </c>
      <c r="F4282" s="2" t="s">
        <v>65</v>
      </c>
      <c r="G4282" s="2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255</v>
      </c>
      <c r="D4283" s="2" t="s">
        <v>28</v>
      </c>
      <c r="E4283" s="2" t="s">
        <v>66</v>
      </c>
      <c r="F4283" s="2" t="s">
        <v>65</v>
      </c>
      <c r="G4283" s="2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1134</v>
      </c>
      <c r="D4284" s="2" t="s">
        <v>197</v>
      </c>
      <c r="E4284" s="2" t="s">
        <v>1135</v>
      </c>
      <c r="F4284" s="2" t="s">
        <v>1146</v>
      </c>
      <c r="G4284" s="2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" t="s">
        <v>1119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1120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682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981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985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683</v>
      </c>
      <c r="D4290" s="2" t="s">
        <v>14</v>
      </c>
      <c r="E4290" s="2" t="s">
        <v>1074</v>
      </c>
      <c r="F4290" s="2" t="s">
        <v>1145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829</v>
      </c>
      <c r="D4291" s="2" t="s">
        <v>14</v>
      </c>
      <c r="E4291" s="2" t="s">
        <v>829</v>
      </c>
      <c r="F4291" s="2" t="s">
        <v>1147</v>
      </c>
      <c r="G4291" s="2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60</v>
      </c>
      <c r="E4292" s="2" t="s">
        <v>65</v>
      </c>
      <c r="F4292" s="2" t="s">
        <v>1148</v>
      </c>
      <c r="G4292" s="2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211</v>
      </c>
      <c r="E4293" s="2" t="s">
        <v>65</v>
      </c>
      <c r="F4293" s="2" t="s">
        <v>213</v>
      </c>
      <c r="G4293" s="2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1148</v>
      </c>
      <c r="D4294" s="2" t="s">
        <v>17</v>
      </c>
      <c r="E4294" s="2" t="s">
        <v>65</v>
      </c>
      <c r="F4294" s="2" t="s">
        <v>66</v>
      </c>
      <c r="G4294" s="2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60</v>
      </c>
      <c r="E4295" s="2" t="s">
        <v>65</v>
      </c>
      <c r="F4295" s="2" t="s">
        <v>1149</v>
      </c>
      <c r="G4295" s="2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211</v>
      </c>
      <c r="E4296" s="2" t="s">
        <v>65</v>
      </c>
      <c r="F4296" s="2" t="s">
        <v>213</v>
      </c>
      <c r="G4296" s="2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1149</v>
      </c>
      <c r="D4297" s="2" t="s">
        <v>6</v>
      </c>
      <c r="E4297" s="2" t="s">
        <v>65</v>
      </c>
      <c r="F4297" s="2" t="s">
        <v>66</v>
      </c>
      <c r="G4297" s="2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60</v>
      </c>
      <c r="E4298" s="2" t="s">
        <v>65</v>
      </c>
      <c r="F4298" s="2" t="s">
        <v>1150</v>
      </c>
      <c r="G4298" s="2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211</v>
      </c>
      <c r="E4299" s="2" t="s">
        <v>65</v>
      </c>
      <c r="F4299" s="2" t="s">
        <v>213</v>
      </c>
      <c r="G4299" s="2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1150</v>
      </c>
      <c r="D4300" s="2" t="s">
        <v>17</v>
      </c>
      <c r="E4300" s="2" t="s">
        <v>65</v>
      </c>
      <c r="F4300" s="2" t="s">
        <v>66</v>
      </c>
      <c r="G4300" s="2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60</v>
      </c>
      <c r="E4301" s="2" t="s">
        <v>65</v>
      </c>
      <c r="F4301" s="2" t="s">
        <v>1151</v>
      </c>
      <c r="G4301" s="2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211</v>
      </c>
      <c r="E4302" s="2" t="s">
        <v>65</v>
      </c>
      <c r="F4302" s="2" t="s">
        <v>213</v>
      </c>
      <c r="G4302" s="2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1151</v>
      </c>
      <c r="D4303" s="2" t="s">
        <v>17</v>
      </c>
      <c r="E4303" s="2" t="s">
        <v>65</v>
      </c>
      <c r="F4303" s="2" t="s">
        <v>66</v>
      </c>
      <c r="G4303" s="2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60</v>
      </c>
      <c r="E4304" s="2" t="s">
        <v>65</v>
      </c>
      <c r="F4304" s="2" t="s">
        <v>1152</v>
      </c>
      <c r="G4304" s="2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211</v>
      </c>
      <c r="E4305" s="2" t="s">
        <v>65</v>
      </c>
      <c r="F4305" s="2" t="s">
        <v>213</v>
      </c>
      <c r="G4305" s="2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1152</v>
      </c>
      <c r="D4306" s="2" t="s">
        <v>17</v>
      </c>
      <c r="E4306" s="2" t="s">
        <v>65</v>
      </c>
      <c r="F4306" s="2" t="s">
        <v>66</v>
      </c>
      <c r="G4306" s="2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60</v>
      </c>
      <c r="E4307" s="2" t="s">
        <v>65</v>
      </c>
      <c r="F4307" s="2" t="s">
        <v>1153</v>
      </c>
      <c r="G4307" s="2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211</v>
      </c>
      <c r="E4308" s="2" t="s">
        <v>65</v>
      </c>
      <c r="F4308" s="2" t="s">
        <v>775</v>
      </c>
      <c r="G4308" s="2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1153</v>
      </c>
      <c r="D4309" s="2" t="s">
        <v>29</v>
      </c>
      <c r="E4309" s="2" t="s">
        <v>65</v>
      </c>
      <c r="F4309" s="2" t="s">
        <v>66</v>
      </c>
      <c r="G4309" s="2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60</v>
      </c>
      <c r="E4310" s="2" t="s">
        <v>65</v>
      </c>
      <c r="F4310" s="2" t="s">
        <v>1154</v>
      </c>
      <c r="G4310" s="2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211</v>
      </c>
      <c r="E4311" s="2" t="s">
        <v>65</v>
      </c>
      <c r="F4311" s="2" t="s">
        <v>774</v>
      </c>
      <c r="G4311" s="2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" t="s">
        <v>1154</v>
      </c>
      <c r="D4312" s="2" t="s">
        <v>11</v>
      </c>
      <c r="E4312" s="2" t="s">
        <v>65</v>
      </c>
      <c r="F4312" s="2" t="s">
        <v>1154</v>
      </c>
      <c r="G4312" s="2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60</v>
      </c>
      <c r="E4313" s="2" t="s">
        <v>65</v>
      </c>
      <c r="F4313" s="2" t="s">
        <v>1155</v>
      </c>
      <c r="G4313" s="2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211</v>
      </c>
      <c r="E4314" s="2" t="s">
        <v>65</v>
      </c>
      <c r="F4314" s="2" t="s">
        <v>213</v>
      </c>
      <c r="G4314" s="2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1155</v>
      </c>
      <c r="D4315" s="2" t="s">
        <v>17</v>
      </c>
      <c r="E4315" s="2" t="s">
        <v>65</v>
      </c>
      <c r="F4315" s="2" t="s">
        <v>66</v>
      </c>
      <c r="G4315" s="2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60</v>
      </c>
      <c r="E4316" s="2" t="s">
        <v>65</v>
      </c>
      <c r="F4316" s="2" t="s">
        <v>1156</v>
      </c>
      <c r="G4316" s="2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211</v>
      </c>
      <c r="E4317" s="2" t="s">
        <v>65</v>
      </c>
      <c r="F4317" s="2" t="s">
        <v>773</v>
      </c>
      <c r="G4317" s="2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1156</v>
      </c>
      <c r="D4318" s="2" t="s">
        <v>6</v>
      </c>
      <c r="E4318" s="2" t="s">
        <v>65</v>
      </c>
      <c r="F4318" s="2" t="s">
        <v>66</v>
      </c>
      <c r="G4318" s="2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60</v>
      </c>
      <c r="E4319" s="2" t="s">
        <v>65</v>
      </c>
      <c r="F4319" s="2" t="s">
        <v>1157</v>
      </c>
      <c r="G4319" s="2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211</v>
      </c>
      <c r="E4320" s="2" t="s">
        <v>65</v>
      </c>
      <c r="F4320" s="2" t="s">
        <v>213</v>
      </c>
      <c r="G4320" s="2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" t="s">
        <v>1157</v>
      </c>
      <c r="D4321" s="2" t="s">
        <v>17</v>
      </c>
      <c r="E4321" s="2" t="s">
        <v>65</v>
      </c>
      <c r="F4321" s="2" t="s">
        <v>891</v>
      </c>
      <c r="G4321" s="2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60</v>
      </c>
      <c r="E4322" s="2" t="s">
        <v>65</v>
      </c>
      <c r="F4322" s="2" t="s">
        <v>1158</v>
      </c>
      <c r="G4322" s="2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211</v>
      </c>
      <c r="E4323" s="2" t="s">
        <v>65</v>
      </c>
      <c r="F4323" s="2" t="s">
        <v>213</v>
      </c>
      <c r="G4323" s="2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1158</v>
      </c>
      <c r="D4324" s="2" t="s">
        <v>17</v>
      </c>
      <c r="E4324" s="2" t="s">
        <v>65</v>
      </c>
      <c r="F4324" s="2" t="s">
        <v>66</v>
      </c>
      <c r="G4324" s="2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60</v>
      </c>
      <c r="E4325" s="2" t="s">
        <v>65</v>
      </c>
      <c r="F4325" s="2" t="s">
        <v>1159</v>
      </c>
      <c r="G4325" s="2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211</v>
      </c>
      <c r="E4326" s="2" t="s">
        <v>65</v>
      </c>
      <c r="F4326" s="2" t="s">
        <v>775</v>
      </c>
      <c r="G4326" s="2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1159</v>
      </c>
      <c r="D4327" s="2" t="s">
        <v>14</v>
      </c>
      <c r="E4327" s="2" t="s">
        <v>65</v>
      </c>
      <c r="F4327" s="2" t="s">
        <v>66</v>
      </c>
      <c r="G4327" s="2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60</v>
      </c>
      <c r="E4328" s="2" t="s">
        <v>65</v>
      </c>
      <c r="F4328" s="2" t="s">
        <v>1160</v>
      </c>
      <c r="G4328" s="2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211</v>
      </c>
      <c r="E4329" s="2" t="s">
        <v>65</v>
      </c>
      <c r="F4329" s="2" t="s">
        <v>213</v>
      </c>
      <c r="G4329" s="2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1160</v>
      </c>
      <c r="D4330" s="2" t="s">
        <v>17</v>
      </c>
      <c r="E4330" s="2" t="s">
        <v>65</v>
      </c>
      <c r="F4330" s="2" t="s">
        <v>66</v>
      </c>
      <c r="G4330" s="2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60</v>
      </c>
      <c r="E4331" s="2" t="s">
        <v>65</v>
      </c>
      <c r="F4331" s="2" t="s">
        <v>1161</v>
      </c>
      <c r="G4331" s="2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211</v>
      </c>
      <c r="E4332" s="2" t="s">
        <v>65</v>
      </c>
      <c r="F4332" s="2" t="s">
        <v>213</v>
      </c>
      <c r="G4332" s="2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" t="s">
        <v>1161</v>
      </c>
      <c r="D4333" s="2" t="s">
        <v>11</v>
      </c>
      <c r="E4333" s="2" t="s">
        <v>65</v>
      </c>
      <c r="F4333" s="2" t="s">
        <v>1161</v>
      </c>
      <c r="G4333" s="2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60</v>
      </c>
      <c r="E4334" s="2" t="s">
        <v>65</v>
      </c>
      <c r="F4334" s="2" t="s">
        <v>1162</v>
      </c>
      <c r="G4334" s="2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211</v>
      </c>
      <c r="E4335" s="2" t="s">
        <v>65</v>
      </c>
      <c r="F4335" s="2" t="s">
        <v>213</v>
      </c>
      <c r="G4335" s="2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1162</v>
      </c>
      <c r="D4336" s="2" t="s">
        <v>17</v>
      </c>
      <c r="E4336" s="2" t="s">
        <v>65</v>
      </c>
      <c r="F4336" s="2" t="s">
        <v>66</v>
      </c>
      <c r="G4336" s="2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60</v>
      </c>
      <c r="E4337" s="2" t="s">
        <v>65</v>
      </c>
      <c r="F4337" s="2" t="s">
        <v>1163</v>
      </c>
      <c r="G4337" s="2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211</v>
      </c>
      <c r="E4338" s="2" t="s">
        <v>65</v>
      </c>
      <c r="F4338" s="2" t="s">
        <v>213</v>
      </c>
      <c r="G4338" s="2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" t="s">
        <v>1163</v>
      </c>
      <c r="D4339" s="2" t="s">
        <v>17</v>
      </c>
      <c r="E4339" s="2" t="s">
        <v>65</v>
      </c>
      <c r="F4339" s="2" t="s">
        <v>66</v>
      </c>
      <c r="G4339" s="2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197</v>
      </c>
      <c r="E4340" s="2" t="s">
        <v>1141</v>
      </c>
      <c r="F4340" s="2" t="s">
        <v>1164</v>
      </c>
      <c r="G4340" s="2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8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215</v>
      </c>
      <c r="D4342" s="2" t="s">
        <v>761</v>
      </c>
      <c r="E4342" s="2" t="s">
        <v>65</v>
      </c>
      <c r="F4342" s="2" t="s">
        <v>1165</v>
      </c>
      <c r="G4342" s="2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60</v>
      </c>
      <c r="E4344" s="2" t="s">
        <v>633</v>
      </c>
      <c r="F4344" s="2" t="s">
        <v>65</v>
      </c>
      <c r="G4344" s="2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211</v>
      </c>
      <c r="E4345" s="2" t="s">
        <v>773</v>
      </c>
      <c r="F4345" s="2" t="s">
        <v>65</v>
      </c>
      <c r="G4345" s="2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633</v>
      </c>
      <c r="D4346" s="2" t="s">
        <v>17</v>
      </c>
      <c r="E4346" s="2" t="s">
        <v>66</v>
      </c>
      <c r="F4346" s="2" t="s">
        <v>65</v>
      </c>
      <c r="G4346" s="2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" t="s">
        <v>68</v>
      </c>
      <c r="D4347" s="2" t="s">
        <v>8</v>
      </c>
      <c r="E4347" s="2" t="s">
        <v>324</v>
      </c>
      <c r="F4347" s="2" t="s">
        <v>65</v>
      </c>
      <c r="G4347" s="2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" t="s">
        <v>77</v>
      </c>
      <c r="D4348" s="2" t="s">
        <v>12</v>
      </c>
      <c r="E4348" s="2" t="s">
        <v>65</v>
      </c>
      <c r="F4348" s="2" t="s">
        <v>66</v>
      </c>
      <c r="G4348" s="2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" t="s">
        <v>78</v>
      </c>
      <c r="D4349" s="2" t="s">
        <v>12</v>
      </c>
      <c r="E4349" s="2" t="s">
        <v>65</v>
      </c>
      <c r="F4349" s="2" t="s">
        <v>213</v>
      </c>
      <c r="G4349" s="2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" t="s">
        <v>81</v>
      </c>
      <c r="D4350" s="2" t="s">
        <v>8</v>
      </c>
      <c r="E4350" s="2" t="s">
        <v>324</v>
      </c>
      <c r="F4350" s="2" t="s">
        <v>65</v>
      </c>
      <c r="G4350" s="2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8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10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289</v>
      </c>
      <c r="D4353" s="2" t="s">
        <v>761</v>
      </c>
      <c r="E4353" s="2" t="s">
        <v>290</v>
      </c>
      <c r="F4353" s="2" t="s">
        <v>1166</v>
      </c>
      <c r="G4353" s="2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" t="s">
        <v>85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89</v>
      </c>
      <c r="D4355" s="2" t="s">
        <v>12</v>
      </c>
      <c r="E4355" s="2" t="s">
        <v>65</v>
      </c>
      <c r="F4355" s="2" t="s">
        <v>66</v>
      </c>
      <c r="G4355" s="2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" t="s">
        <v>1034</v>
      </c>
      <c r="D4356" s="2" t="s">
        <v>8</v>
      </c>
      <c r="E4356" s="2" t="s">
        <v>324</v>
      </c>
      <c r="F4356" s="2" t="s">
        <v>65</v>
      </c>
      <c r="G4356" s="2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60</v>
      </c>
      <c r="E4358" s="2" t="s">
        <v>245</v>
      </c>
      <c r="F4358" s="2" t="s">
        <v>65</v>
      </c>
      <c r="G4358" s="2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211</v>
      </c>
      <c r="E4359" s="2" t="s">
        <v>95</v>
      </c>
      <c r="F4359" s="2" t="s">
        <v>65</v>
      </c>
      <c r="G4359" s="2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8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10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245</v>
      </c>
      <c r="D4362" s="2" t="s">
        <v>761</v>
      </c>
      <c r="E4362" s="2" t="s">
        <v>245</v>
      </c>
      <c r="F4362" s="2" t="s">
        <v>65</v>
      </c>
      <c r="G4362" s="2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218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222</v>
      </c>
      <c r="D4364" s="2" t="s">
        <v>14</v>
      </c>
      <c r="E4364" s="2" t="s">
        <v>224</v>
      </c>
      <c r="F4364" s="2" t="s">
        <v>1167</v>
      </c>
      <c r="G4364" s="2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8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1154</v>
      </c>
      <c r="D4366" s="2" t="s">
        <v>761</v>
      </c>
      <c r="E4366" s="2" t="s">
        <v>65</v>
      </c>
      <c r="F4366" s="2" t="s">
        <v>1165</v>
      </c>
      <c r="G4366" s="2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" t="s">
        <v>114</v>
      </c>
      <c r="D4367" s="2" t="s">
        <v>12</v>
      </c>
      <c r="E4367" s="2" t="s">
        <v>65</v>
      </c>
      <c r="F4367" s="2" t="s">
        <v>66</v>
      </c>
      <c r="G4367" s="2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" t="s">
        <v>115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117</v>
      </c>
      <c r="D4369" s="2" t="s">
        <v>12</v>
      </c>
      <c r="E4369" s="2" t="s">
        <v>65</v>
      </c>
      <c r="F4369" s="2" t="s">
        <v>213</v>
      </c>
      <c r="G4369" s="2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" t="s">
        <v>122</v>
      </c>
      <c r="D4370" s="2" t="s">
        <v>12</v>
      </c>
      <c r="E4370" s="2" t="s">
        <v>65</v>
      </c>
      <c r="F4370" s="2" t="s">
        <v>66</v>
      </c>
      <c r="G4370" s="2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197</v>
      </c>
      <c r="E4371" s="2" t="s">
        <v>1168</v>
      </c>
      <c r="F4371" s="2" t="s">
        <v>1169</v>
      </c>
      <c r="G4371" s="2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123</v>
      </c>
      <c r="D4372" s="2" t="s">
        <v>12</v>
      </c>
      <c r="E4372" s="2" t="s">
        <v>65</v>
      </c>
      <c r="F4372" s="2" t="s">
        <v>66</v>
      </c>
      <c r="G4372" s="2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8</v>
      </c>
      <c r="E4373" s="2" t="s">
        <v>324</v>
      </c>
      <c r="F4373" s="2" t="s">
        <v>65</v>
      </c>
      <c r="G4373" s="2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" t="s">
        <v>124</v>
      </c>
      <c r="D4374" s="2" t="s">
        <v>12</v>
      </c>
      <c r="E4374" s="2" t="s">
        <v>65</v>
      </c>
      <c r="F4374" s="2" t="s">
        <v>213</v>
      </c>
      <c r="G4374" s="2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60</v>
      </c>
      <c r="E4376" s="2" t="s">
        <v>1170</v>
      </c>
      <c r="F4376" s="2" t="s">
        <v>65</v>
      </c>
      <c r="G4376" s="2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211</v>
      </c>
      <c r="E4377" s="2" t="s">
        <v>773</v>
      </c>
      <c r="F4377" s="2" t="s">
        <v>65</v>
      </c>
      <c r="G4377" s="2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1170</v>
      </c>
      <c r="D4378" s="2" t="s">
        <v>17</v>
      </c>
      <c r="E4378" s="2" t="s">
        <v>66</v>
      </c>
      <c r="F4378" s="2" t="s">
        <v>65</v>
      </c>
      <c r="G4378" s="2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134</v>
      </c>
      <c r="D4379" s="2" t="s">
        <v>12</v>
      </c>
      <c r="E4379" s="2" t="s">
        <v>65</v>
      </c>
      <c r="F4379" s="2" t="s">
        <v>66</v>
      </c>
      <c r="G4379" s="2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8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1171</v>
      </c>
      <c r="D4381" s="2" t="s">
        <v>761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8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530</v>
      </c>
      <c r="D4383" s="2" t="s">
        <v>761</v>
      </c>
      <c r="E4383" s="2" t="s">
        <v>65</v>
      </c>
      <c r="F4383" s="2" t="s">
        <v>1165</v>
      </c>
      <c r="G4383" s="2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8</v>
      </c>
      <c r="E4384" s="2" t="s">
        <v>324</v>
      </c>
      <c r="F4384" s="2" t="s">
        <v>65</v>
      </c>
      <c r="G4384" s="2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" t="s">
        <v>144</v>
      </c>
      <c r="D4385" s="2" t="s">
        <v>12</v>
      </c>
      <c r="E4385" s="2" t="s">
        <v>65</v>
      </c>
      <c r="F4385" s="2" t="s">
        <v>213</v>
      </c>
      <c r="G4385" s="2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" t="s">
        <v>147</v>
      </c>
      <c r="D4386" s="2" t="s">
        <v>12</v>
      </c>
      <c r="E4386" s="2" t="s">
        <v>65</v>
      </c>
      <c r="F4386" s="2" t="s">
        <v>66</v>
      </c>
      <c r="G4386" s="2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60</v>
      </c>
      <c r="E4388" s="2" t="s">
        <v>1159</v>
      </c>
      <c r="F4388" s="2" t="s">
        <v>65</v>
      </c>
      <c r="G4388" s="2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211</v>
      </c>
      <c r="E4389" s="2" t="s">
        <v>775</v>
      </c>
      <c r="F4389" s="2" t="s">
        <v>65</v>
      </c>
      <c r="G4389" s="2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1159</v>
      </c>
      <c r="D4390" s="2" t="s">
        <v>14</v>
      </c>
      <c r="E4390" s="2" t="s">
        <v>66</v>
      </c>
      <c r="F4390" s="2" t="s">
        <v>65</v>
      </c>
      <c r="G4390" s="2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149</v>
      </c>
      <c r="D4391" s="2" t="s">
        <v>12</v>
      </c>
      <c r="E4391" s="2" t="s">
        <v>65</v>
      </c>
      <c r="F4391" s="2" t="s">
        <v>66</v>
      </c>
      <c r="G4391" s="2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60</v>
      </c>
      <c r="E4393" s="2" t="s">
        <v>366</v>
      </c>
      <c r="F4393" s="2" t="s">
        <v>65</v>
      </c>
      <c r="G4393" s="2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211</v>
      </c>
      <c r="E4394" s="2" t="s">
        <v>213</v>
      </c>
      <c r="F4394" s="2" t="s">
        <v>65</v>
      </c>
      <c r="G4394" s="2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8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10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366</v>
      </c>
      <c r="D4397" s="2" t="s">
        <v>761</v>
      </c>
      <c r="E4397" s="2" t="s">
        <v>366</v>
      </c>
      <c r="F4397" s="2" t="s">
        <v>65</v>
      </c>
      <c r="G4397" s="2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60</v>
      </c>
      <c r="E4399" s="2" t="s">
        <v>1066</v>
      </c>
      <c r="F4399" s="2" t="s">
        <v>65</v>
      </c>
      <c r="G4399" s="2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211</v>
      </c>
      <c r="E4400" s="2" t="s">
        <v>773</v>
      </c>
      <c r="F4400" s="2" t="s">
        <v>65</v>
      </c>
      <c r="G4400" s="2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8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10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1066</v>
      </c>
      <c r="D4403" s="2" t="s">
        <v>761</v>
      </c>
      <c r="E4403" s="2" t="s">
        <v>356</v>
      </c>
      <c r="F4403" s="2" t="s">
        <v>65</v>
      </c>
      <c r="G4403" s="2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60</v>
      </c>
      <c r="E4405" s="2" t="s">
        <v>542</v>
      </c>
      <c r="F4405" s="2" t="s">
        <v>65</v>
      </c>
      <c r="G4405" s="2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211</v>
      </c>
      <c r="E4406" s="2" t="s">
        <v>762</v>
      </c>
      <c r="F4406" s="2" t="s">
        <v>65</v>
      </c>
      <c r="G4406" s="2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8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10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542</v>
      </c>
      <c r="D4409" s="2" t="s">
        <v>761</v>
      </c>
      <c r="E4409" s="2" t="s">
        <v>511</v>
      </c>
      <c r="F4409" s="2" t="s">
        <v>65</v>
      </c>
      <c r="G4409" s="2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60</v>
      </c>
      <c r="E4411" s="2" t="s">
        <v>499</v>
      </c>
      <c r="F4411" s="2" t="s">
        <v>65</v>
      </c>
      <c r="G4411" s="2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211</v>
      </c>
      <c r="E4412" s="2" t="s">
        <v>762</v>
      </c>
      <c r="F4412" s="2" t="s">
        <v>65</v>
      </c>
      <c r="G4412" s="2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8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10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499</v>
      </c>
      <c r="D4415" s="2" t="s">
        <v>761</v>
      </c>
      <c r="E4415" s="2" t="s">
        <v>511</v>
      </c>
      <c r="F4415" s="2" t="s">
        <v>65</v>
      </c>
      <c r="G4415" s="2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60</v>
      </c>
      <c r="E4416" s="2" t="s">
        <v>65</v>
      </c>
      <c r="F4416" s="2" t="s">
        <v>1172</v>
      </c>
      <c r="G4416" s="2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197</v>
      </c>
      <c r="E4417" s="2" t="s">
        <v>65</v>
      </c>
      <c r="F4417" s="2" t="s">
        <v>1173</v>
      </c>
      <c r="G4417" s="2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211</v>
      </c>
      <c r="E4418" s="2" t="s">
        <v>65</v>
      </c>
      <c r="F4418" s="2" t="s">
        <v>773</v>
      </c>
      <c r="G4418" s="2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1172</v>
      </c>
      <c r="D4419" s="2" t="s">
        <v>12</v>
      </c>
      <c r="E4419" s="2" t="s">
        <v>65</v>
      </c>
      <c r="F4419" s="2" t="s">
        <v>66</v>
      </c>
      <c r="G4419" s="2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60</v>
      </c>
      <c r="E4420" s="2" t="s">
        <v>65</v>
      </c>
      <c r="F4420" s="2" t="s">
        <v>1174</v>
      </c>
      <c r="G4420" s="2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211</v>
      </c>
      <c r="E4421" s="2" t="s">
        <v>65</v>
      </c>
      <c r="F4421" s="2" t="s">
        <v>773</v>
      </c>
      <c r="G4421" s="2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1174</v>
      </c>
      <c r="D4422" s="2" t="s">
        <v>17</v>
      </c>
      <c r="E4422" s="2" t="s">
        <v>65</v>
      </c>
      <c r="F4422" s="2" t="s">
        <v>66</v>
      </c>
      <c r="G4422" s="2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60</v>
      </c>
      <c r="E4423" s="2" t="s">
        <v>65</v>
      </c>
      <c r="F4423" s="2" t="s">
        <v>1175</v>
      </c>
      <c r="G4423" s="2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211</v>
      </c>
      <c r="E4424" s="2" t="s">
        <v>65</v>
      </c>
      <c r="F4424" s="2" t="s">
        <v>213</v>
      </c>
      <c r="G4424" s="2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1175</v>
      </c>
      <c r="D4425" s="2" t="s">
        <v>17</v>
      </c>
      <c r="E4425" s="2" t="s">
        <v>65</v>
      </c>
      <c r="F4425" s="2" t="s">
        <v>66</v>
      </c>
      <c r="G4425" s="2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60</v>
      </c>
      <c r="E4426" s="2" t="s">
        <v>65</v>
      </c>
      <c r="F4426" s="2" t="s">
        <v>1176</v>
      </c>
      <c r="G4426" s="2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211</v>
      </c>
      <c r="E4427" s="2" t="s">
        <v>65</v>
      </c>
      <c r="F4427" s="2" t="s">
        <v>213</v>
      </c>
      <c r="G4427" s="2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1176</v>
      </c>
      <c r="D4428" s="2" t="s">
        <v>17</v>
      </c>
      <c r="E4428" s="2" t="s">
        <v>65</v>
      </c>
      <c r="F4428" s="2" t="s">
        <v>66</v>
      </c>
      <c r="G4428" s="2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60</v>
      </c>
      <c r="E4429" s="2" t="s">
        <v>65</v>
      </c>
      <c r="F4429" s="2" t="s">
        <v>1177</v>
      </c>
      <c r="G4429" s="2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211</v>
      </c>
      <c r="E4430" s="2" t="s">
        <v>65</v>
      </c>
      <c r="F4430" s="2" t="s">
        <v>213</v>
      </c>
      <c r="G4430" s="2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1177</v>
      </c>
      <c r="D4431" s="2" t="s">
        <v>17</v>
      </c>
      <c r="E4431" s="2" t="s">
        <v>65</v>
      </c>
      <c r="F4431" s="2" t="s">
        <v>66</v>
      </c>
      <c r="G4431" s="2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60</v>
      </c>
      <c r="E4432" s="2" t="s">
        <v>65</v>
      </c>
      <c r="F4432" s="2" t="s">
        <v>1178</v>
      </c>
      <c r="G4432" s="2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211</v>
      </c>
      <c r="E4433" s="2" t="s">
        <v>65</v>
      </c>
      <c r="F4433" s="2" t="s">
        <v>213</v>
      </c>
      <c r="G4433" s="2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" t="s">
        <v>1178</v>
      </c>
      <c r="D4434" s="2" t="s">
        <v>17</v>
      </c>
      <c r="E4434" s="2" t="s">
        <v>65</v>
      </c>
      <c r="F4434" s="2" t="s">
        <v>602</v>
      </c>
      <c r="G4434" s="2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60</v>
      </c>
      <c r="E4435" s="2" t="s">
        <v>65</v>
      </c>
      <c r="F4435" s="2" t="s">
        <v>1179</v>
      </c>
      <c r="G4435" s="2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211</v>
      </c>
      <c r="E4436" s="2" t="s">
        <v>65</v>
      </c>
      <c r="F4436" s="2" t="s">
        <v>773</v>
      </c>
      <c r="G4436" s="2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1179</v>
      </c>
      <c r="D4437" s="2" t="s">
        <v>17</v>
      </c>
      <c r="E4437" s="2" t="s">
        <v>65</v>
      </c>
      <c r="F4437" s="2" t="s">
        <v>66</v>
      </c>
      <c r="G4437" s="2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60</v>
      </c>
      <c r="E4438" s="2" t="s">
        <v>65</v>
      </c>
      <c r="F4438" s="2" t="s">
        <v>1180</v>
      </c>
      <c r="G4438" s="2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211</v>
      </c>
      <c r="E4439" s="2" t="s">
        <v>65</v>
      </c>
      <c r="F4439" s="2" t="s">
        <v>213</v>
      </c>
      <c r="G4439" s="2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1180</v>
      </c>
      <c r="D4440" s="2" t="s">
        <v>17</v>
      </c>
      <c r="E4440" s="2" t="s">
        <v>65</v>
      </c>
      <c r="F4440" s="2" t="s">
        <v>66</v>
      </c>
      <c r="G4440" s="2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60</v>
      </c>
      <c r="E4441" s="2" t="s">
        <v>65</v>
      </c>
      <c r="F4441" s="2" t="s">
        <v>1181</v>
      </c>
      <c r="G4441" s="2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211</v>
      </c>
      <c r="E4442" s="2" t="s">
        <v>65</v>
      </c>
      <c r="F4442" s="2" t="s">
        <v>774</v>
      </c>
      <c r="G4442" s="2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8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10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1181</v>
      </c>
      <c r="D4445" s="2" t="s">
        <v>761</v>
      </c>
      <c r="E4445" s="2" t="s">
        <v>65</v>
      </c>
      <c r="F4445" s="2" t="s">
        <v>1181</v>
      </c>
      <c r="G4445" s="2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60</v>
      </c>
      <c r="E4446" s="2" t="s">
        <v>65</v>
      </c>
      <c r="F4446" s="2" t="s">
        <v>1182</v>
      </c>
      <c r="G4446" s="2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211</v>
      </c>
      <c r="E4447" s="2" t="s">
        <v>65</v>
      </c>
      <c r="F4447" s="2" t="s">
        <v>213</v>
      </c>
      <c r="G4447" s="2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1182</v>
      </c>
      <c r="D4448" s="2" t="s">
        <v>17</v>
      </c>
      <c r="E4448" s="2" t="s">
        <v>65</v>
      </c>
      <c r="F4448" s="2" t="s">
        <v>66</v>
      </c>
      <c r="G4448" s="2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60</v>
      </c>
      <c r="E4449" s="2" t="s">
        <v>65</v>
      </c>
      <c r="F4449" s="2" t="s">
        <v>1183</v>
      </c>
      <c r="G4449" s="2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211</v>
      </c>
      <c r="E4450" s="2" t="s">
        <v>65</v>
      </c>
      <c r="F4450" s="2" t="s">
        <v>793</v>
      </c>
      <c r="G4450" s="2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8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10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1183</v>
      </c>
      <c r="D4453" s="2" t="s">
        <v>761</v>
      </c>
      <c r="E4453" s="2" t="s">
        <v>65</v>
      </c>
      <c r="F4453" s="2" t="s">
        <v>245</v>
      </c>
      <c r="G4453" s="2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60</v>
      </c>
      <c r="E4454" s="2" t="s">
        <v>65</v>
      </c>
      <c r="F4454" s="2" t="s">
        <v>1184</v>
      </c>
      <c r="G4454" s="2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211</v>
      </c>
      <c r="E4455" s="2" t="s">
        <v>65</v>
      </c>
      <c r="F4455" s="2" t="s">
        <v>213</v>
      </c>
      <c r="G4455" s="2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" t="s">
        <v>1184</v>
      </c>
      <c r="D4456" s="2" t="s">
        <v>17</v>
      </c>
      <c r="E4456" s="2" t="s">
        <v>65</v>
      </c>
      <c r="F4456" s="2" t="s">
        <v>66</v>
      </c>
      <c r="G4456" s="2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" t="s">
        <v>68</v>
      </c>
      <c r="D4457" s="2" t="s">
        <v>8</v>
      </c>
      <c r="E4457" s="2" t="s">
        <v>65</v>
      </c>
      <c r="F4457" s="2" t="s">
        <v>324</v>
      </c>
      <c r="G4457" s="2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" t="s">
        <v>373</v>
      </c>
      <c r="D4458" s="2" t="s">
        <v>29</v>
      </c>
      <c r="E4458" s="2" t="s">
        <v>66</v>
      </c>
      <c r="F4458" s="2" t="s">
        <v>65</v>
      </c>
      <c r="G4458" s="2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" t="s">
        <v>500</v>
      </c>
      <c r="D4459" s="2" t="s">
        <v>29</v>
      </c>
      <c r="E4459" s="2" t="s">
        <v>66</v>
      </c>
      <c r="F4459" s="2" t="s">
        <v>65</v>
      </c>
      <c r="G4459" s="2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" t="s">
        <v>626</v>
      </c>
      <c r="D4460" s="2" t="s">
        <v>29</v>
      </c>
      <c r="E4460" s="2" t="s">
        <v>65</v>
      </c>
      <c r="F4460" s="2" t="s">
        <v>66</v>
      </c>
      <c r="G4460" s="2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" t="s">
        <v>81</v>
      </c>
      <c r="D4461" s="2" t="s">
        <v>8</v>
      </c>
      <c r="E4461" s="2" t="s">
        <v>65</v>
      </c>
      <c r="F4461" s="2" t="s">
        <v>324</v>
      </c>
      <c r="G4461" s="2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" t="s">
        <v>313</v>
      </c>
      <c r="D4462" s="2" t="s">
        <v>11</v>
      </c>
      <c r="E4462" s="2" t="s">
        <v>65</v>
      </c>
      <c r="F4462" s="2" t="s">
        <v>547</v>
      </c>
      <c r="G4462" s="2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" t="s">
        <v>1148</v>
      </c>
      <c r="D4463" s="2" t="s">
        <v>197</v>
      </c>
      <c r="E4463" s="2" t="s">
        <v>65</v>
      </c>
      <c r="F4463" s="2" t="s">
        <v>1185</v>
      </c>
      <c r="G4463" s="2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" t="s">
        <v>1148</v>
      </c>
      <c r="D4464" s="2" t="s">
        <v>29</v>
      </c>
      <c r="E4464" s="2" t="s">
        <v>65</v>
      </c>
      <c r="F4464" s="2" t="s">
        <v>66</v>
      </c>
      <c r="G4464" s="2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" t="s">
        <v>1186</v>
      </c>
      <c r="D4465" s="2" t="s">
        <v>197</v>
      </c>
      <c r="E4465" s="2" t="s">
        <v>65</v>
      </c>
      <c r="F4465" s="2" t="s">
        <v>1187</v>
      </c>
      <c r="G4465" s="2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" t="s">
        <v>1186</v>
      </c>
      <c r="D4466" s="2" t="s">
        <v>28</v>
      </c>
      <c r="E4466" s="2" t="s">
        <v>65</v>
      </c>
      <c r="F4466" s="2" t="s">
        <v>66</v>
      </c>
      <c r="G4466" s="2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" t="s">
        <v>1034</v>
      </c>
      <c r="D4467" s="2" t="s">
        <v>8</v>
      </c>
      <c r="E4467" s="2" t="s">
        <v>65</v>
      </c>
      <c r="F4467" s="2" t="s">
        <v>324</v>
      </c>
      <c r="G4467" s="2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" t="s">
        <v>218</v>
      </c>
      <c r="D4468" s="2" t="s">
        <v>14</v>
      </c>
      <c r="E4468" s="2" t="s">
        <v>1167</v>
      </c>
      <c r="F4468" s="2" t="s">
        <v>224</v>
      </c>
      <c r="G4468" s="2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" t="s">
        <v>193</v>
      </c>
      <c r="D4469" s="2" t="s">
        <v>14</v>
      </c>
      <c r="E4469" s="2" t="s">
        <v>1145</v>
      </c>
      <c r="F4469" s="2" t="s">
        <v>1188</v>
      </c>
      <c r="G4469" s="2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" t="s">
        <v>195</v>
      </c>
      <c r="D4470" s="2" t="s">
        <v>14</v>
      </c>
      <c r="E4470" s="2" t="s">
        <v>1145</v>
      </c>
      <c r="F4470" s="2" t="s">
        <v>1188</v>
      </c>
      <c r="G4470" s="2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" t="s">
        <v>222</v>
      </c>
      <c r="D4471" s="2" t="s">
        <v>14</v>
      </c>
      <c r="E4471" s="2" t="s">
        <v>1167</v>
      </c>
      <c r="F4471" s="2" t="s">
        <v>224</v>
      </c>
      <c r="G4471" s="2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" t="s">
        <v>1073</v>
      </c>
      <c r="D4472" s="2" t="s">
        <v>14</v>
      </c>
      <c r="E4472" s="2" t="s">
        <v>1145</v>
      </c>
      <c r="F4472" s="2" t="s">
        <v>1188</v>
      </c>
      <c r="G4472" s="2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" t="s">
        <v>104</v>
      </c>
      <c r="D4473" s="2" t="s">
        <v>14</v>
      </c>
      <c r="E4473" s="2" t="s">
        <v>297</v>
      </c>
      <c r="F4473" s="2" t="s">
        <v>224</v>
      </c>
      <c r="G4473" s="2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" t="s">
        <v>107</v>
      </c>
      <c r="D4474" s="2" t="s">
        <v>14</v>
      </c>
      <c r="E4474" s="2" t="s">
        <v>297</v>
      </c>
      <c r="F4474" s="2" t="s">
        <v>224</v>
      </c>
      <c r="G4474" s="2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" t="s">
        <v>1152</v>
      </c>
      <c r="D4475" s="2" t="s">
        <v>197</v>
      </c>
      <c r="E4475" s="2" t="s">
        <v>65</v>
      </c>
      <c r="F4475" s="2" t="s">
        <v>1189</v>
      </c>
      <c r="G4475" s="2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" t="s">
        <v>1152</v>
      </c>
      <c r="D4476" s="2" t="s">
        <v>14</v>
      </c>
      <c r="E4476" s="2" t="s">
        <v>65</v>
      </c>
      <c r="F4476" s="2" t="s">
        <v>66</v>
      </c>
      <c r="G4476" s="2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" t="s">
        <v>616</v>
      </c>
      <c r="D4477" s="2" t="s">
        <v>11</v>
      </c>
      <c r="E4477" s="2" t="s">
        <v>65</v>
      </c>
      <c r="F4477" s="2" t="s">
        <v>548</v>
      </c>
      <c r="G4477" s="2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" t="s">
        <v>617</v>
      </c>
      <c r="D4478" s="2" t="s">
        <v>11</v>
      </c>
      <c r="E4478" s="2" t="s">
        <v>65</v>
      </c>
      <c r="F4478" s="2" t="s">
        <v>548</v>
      </c>
      <c r="G4478" s="2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" t="s">
        <v>315</v>
      </c>
      <c r="D4479" s="2" t="s">
        <v>11</v>
      </c>
      <c r="E4479" s="2" t="s">
        <v>65</v>
      </c>
      <c r="F4479" s="2" t="s">
        <v>548</v>
      </c>
      <c r="G4479" s="2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" t="s">
        <v>108</v>
      </c>
      <c r="D4480" s="2" t="s">
        <v>8</v>
      </c>
      <c r="E4480" s="2" t="s">
        <v>65</v>
      </c>
      <c r="F4480" s="2" t="s">
        <v>352</v>
      </c>
      <c r="G4480" s="2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" t="s">
        <v>108</v>
      </c>
      <c r="D4481" s="2" t="s">
        <v>10</v>
      </c>
      <c r="E4481" s="2" t="s">
        <v>65</v>
      </c>
      <c r="F4481" s="2" t="s">
        <v>352</v>
      </c>
      <c r="G4481" s="2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" t="s">
        <v>108</v>
      </c>
      <c r="D4482" s="2" t="s">
        <v>761</v>
      </c>
      <c r="E4482" s="2" t="s">
        <v>65</v>
      </c>
      <c r="F4482" s="2" t="s">
        <v>352</v>
      </c>
      <c r="G4482" s="2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" t="s">
        <v>120</v>
      </c>
      <c r="D4483" s="2" t="s">
        <v>6</v>
      </c>
      <c r="E4483" s="2" t="s">
        <v>66</v>
      </c>
      <c r="F4483" s="2" t="s">
        <v>65</v>
      </c>
      <c r="G4483" s="2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" t="s">
        <v>124</v>
      </c>
      <c r="D4484" s="2" t="s">
        <v>8</v>
      </c>
      <c r="E4484" s="2" t="s">
        <v>65</v>
      </c>
      <c r="F4484" s="2" t="s">
        <v>324</v>
      </c>
      <c r="G4484" s="2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" t="s">
        <v>288</v>
      </c>
      <c r="D4485" s="2" t="s">
        <v>29</v>
      </c>
      <c r="E4485" s="2" t="s">
        <v>66</v>
      </c>
      <c r="F4485" s="2" t="s">
        <v>65</v>
      </c>
      <c r="G4485" s="2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" t="s">
        <v>969</v>
      </c>
      <c r="D4486" s="2" t="s">
        <v>197</v>
      </c>
      <c r="E4486" s="2" t="s">
        <v>65</v>
      </c>
      <c r="F4486" s="2" t="s">
        <v>1190</v>
      </c>
      <c r="G4486" s="2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" t="s">
        <v>977</v>
      </c>
      <c r="D4487" s="2" t="s">
        <v>60</v>
      </c>
      <c r="E4487" s="2" t="s">
        <v>977</v>
      </c>
      <c r="F4487" s="2" t="s">
        <v>65</v>
      </c>
      <c r="G4487" s="2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" t="s">
        <v>977</v>
      </c>
      <c r="D4488" s="2" t="s">
        <v>60</v>
      </c>
      <c r="E4488" s="2" t="s">
        <v>977</v>
      </c>
      <c r="F4488" s="2" t="s">
        <v>65</v>
      </c>
      <c r="G4488" s="2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" t="s">
        <v>977</v>
      </c>
      <c r="D4489" s="2" t="s">
        <v>211</v>
      </c>
      <c r="E4489" s="2" t="s">
        <v>822</v>
      </c>
      <c r="F4489" s="2" t="s">
        <v>65</v>
      </c>
      <c r="G4489" s="2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" t="s">
        <v>1119</v>
      </c>
      <c r="D4490" s="2" t="s">
        <v>14</v>
      </c>
      <c r="E4490" s="2" t="s">
        <v>1145</v>
      </c>
      <c r="F4490" s="2" t="s">
        <v>1188</v>
      </c>
      <c r="G4490" s="2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" t="s">
        <v>1120</v>
      </c>
      <c r="D4491" s="2" t="s">
        <v>14</v>
      </c>
      <c r="E4491" s="2" t="s">
        <v>1145</v>
      </c>
      <c r="F4491" s="2" t="s">
        <v>1188</v>
      </c>
      <c r="G4491" s="2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" t="s">
        <v>682</v>
      </c>
      <c r="D4492" s="2" t="s">
        <v>14</v>
      </c>
      <c r="E4492" s="2" t="s">
        <v>1145</v>
      </c>
      <c r="F4492" s="2" t="s">
        <v>1188</v>
      </c>
      <c r="G4492" s="2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" t="s">
        <v>981</v>
      </c>
      <c r="D4493" s="2" t="s">
        <v>14</v>
      </c>
      <c r="E4493" s="2" t="s">
        <v>1145</v>
      </c>
      <c r="F4493" s="2" t="s">
        <v>1188</v>
      </c>
      <c r="G4493" s="2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" t="s">
        <v>985</v>
      </c>
      <c r="D4494" s="2" t="s">
        <v>14</v>
      </c>
      <c r="E4494" s="2" t="s">
        <v>1145</v>
      </c>
      <c r="F4494" s="2" t="s">
        <v>1188</v>
      </c>
      <c r="G4494" s="2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" t="s">
        <v>683</v>
      </c>
      <c r="D4495" s="2" t="s">
        <v>14</v>
      </c>
      <c r="E4495" s="2" t="s">
        <v>1145</v>
      </c>
      <c r="F4495" s="2" t="s">
        <v>1188</v>
      </c>
      <c r="G4495" s="2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" t="s">
        <v>144</v>
      </c>
      <c r="D4496" s="2" t="s">
        <v>8</v>
      </c>
      <c r="E4496" s="2" t="s">
        <v>65</v>
      </c>
      <c r="F4496" s="2" t="s">
        <v>324</v>
      </c>
      <c r="G4496" s="2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" t="s">
        <v>991</v>
      </c>
      <c r="D4497" s="2" t="s">
        <v>60</v>
      </c>
      <c r="E4497" s="2" t="s">
        <v>991</v>
      </c>
      <c r="F4497" s="2" t="s">
        <v>65</v>
      </c>
      <c r="G4497" s="2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" t="s">
        <v>991</v>
      </c>
      <c r="D4498" s="2" t="s">
        <v>60</v>
      </c>
      <c r="E4498" s="2" t="s">
        <v>991</v>
      </c>
      <c r="F4498" s="2" t="s">
        <v>65</v>
      </c>
      <c r="G4498" s="2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" t="s">
        <v>991</v>
      </c>
      <c r="D4499" s="2" t="s">
        <v>211</v>
      </c>
      <c r="E4499" s="2" t="s">
        <v>793</v>
      </c>
      <c r="F4499" s="2" t="s">
        <v>65</v>
      </c>
      <c r="G4499" s="2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" t="s">
        <v>148</v>
      </c>
      <c r="D4500" s="2" t="s">
        <v>14</v>
      </c>
      <c r="E4500" s="2" t="s">
        <v>297</v>
      </c>
      <c r="F4500" s="2" t="s">
        <v>224</v>
      </c>
      <c r="G4500" s="2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" t="s">
        <v>1191</v>
      </c>
      <c r="D4501" s="2" t="s">
        <v>60</v>
      </c>
      <c r="E4501" s="2" t="s">
        <v>65</v>
      </c>
      <c r="F4501" s="2" t="s">
        <v>1191</v>
      </c>
      <c r="G4501" s="2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" t="s">
        <v>1191</v>
      </c>
      <c r="D4502" s="2" t="s">
        <v>211</v>
      </c>
      <c r="E4502" s="2" t="s">
        <v>65</v>
      </c>
      <c r="F4502" s="2" t="s">
        <v>822</v>
      </c>
      <c r="G4502" s="2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" t="s">
        <v>1191</v>
      </c>
      <c r="D4503" s="2" t="s">
        <v>11</v>
      </c>
      <c r="E4503" s="2" t="s">
        <v>65</v>
      </c>
      <c r="F4503" s="2" t="s">
        <v>547</v>
      </c>
      <c r="G4503" s="2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" t="s">
        <v>1192</v>
      </c>
      <c r="D4504" s="2" t="s">
        <v>60</v>
      </c>
      <c r="E4504" s="2" t="s">
        <v>65</v>
      </c>
      <c r="F4504" s="2" t="s">
        <v>1192</v>
      </c>
      <c r="G4504" s="2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" t="s">
        <v>1192</v>
      </c>
      <c r="D4505" s="2" t="s">
        <v>211</v>
      </c>
      <c r="E4505" s="2" t="s">
        <v>65</v>
      </c>
      <c r="F4505" s="2" t="s">
        <v>822</v>
      </c>
      <c r="G4505" s="2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" t="s">
        <v>1192</v>
      </c>
      <c r="D4506" s="2" t="s">
        <v>11</v>
      </c>
      <c r="E4506" s="2" t="s">
        <v>65</v>
      </c>
      <c r="F4506" s="2" t="s">
        <v>547</v>
      </c>
      <c r="G4506" s="2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" t="s">
        <v>1193</v>
      </c>
      <c r="D4507" s="2" t="s">
        <v>60</v>
      </c>
      <c r="E4507" s="2" t="s">
        <v>65</v>
      </c>
      <c r="F4507" s="2" t="s">
        <v>1193</v>
      </c>
      <c r="G4507" s="2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" t="s">
        <v>1193</v>
      </c>
      <c r="D4508" s="2" t="s">
        <v>197</v>
      </c>
      <c r="E4508" s="2" t="s">
        <v>65</v>
      </c>
      <c r="F4508" s="2" t="s">
        <v>1194</v>
      </c>
      <c r="G4508" s="2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" t="s">
        <v>1193</v>
      </c>
      <c r="D4509" s="2" t="s">
        <v>211</v>
      </c>
      <c r="E4509" s="2" t="s">
        <v>65</v>
      </c>
      <c r="F4509" s="2" t="s">
        <v>762</v>
      </c>
      <c r="G4509" s="2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" t="s">
        <v>1193</v>
      </c>
      <c r="D4510" s="2" t="s">
        <v>14</v>
      </c>
      <c r="E4510" s="2" t="s">
        <v>65</v>
      </c>
      <c r="F4510" s="2" t="s">
        <v>1167</v>
      </c>
      <c r="G4510" s="2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" t="s">
        <v>1195</v>
      </c>
      <c r="D4511" s="2" t="s">
        <v>60</v>
      </c>
      <c r="E4511" s="2" t="s">
        <v>65</v>
      </c>
      <c r="F4511" s="2" t="s">
        <v>1195</v>
      </c>
      <c r="G4511" s="2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" t="s">
        <v>1195</v>
      </c>
      <c r="D4512" s="2" t="s">
        <v>211</v>
      </c>
      <c r="E4512" s="2" t="s">
        <v>65</v>
      </c>
      <c r="F4512" s="2" t="s">
        <v>822</v>
      </c>
      <c r="G4512" s="2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" t="s">
        <v>1195</v>
      </c>
      <c r="D4513" s="2" t="s">
        <v>11</v>
      </c>
      <c r="E4513" s="2" t="s">
        <v>65</v>
      </c>
      <c r="F4513" s="2" t="s">
        <v>548</v>
      </c>
      <c r="G4513" s="2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" t="s">
        <v>1196</v>
      </c>
      <c r="D4514" s="2" t="s">
        <v>60</v>
      </c>
      <c r="E4514" s="2" t="s">
        <v>65</v>
      </c>
      <c r="F4514" s="2" t="s">
        <v>1196</v>
      </c>
      <c r="G4514" s="2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" t="s">
        <v>1196</v>
      </c>
      <c r="D4515" s="2" t="s">
        <v>211</v>
      </c>
      <c r="E4515" s="2" t="s">
        <v>65</v>
      </c>
      <c r="F4515" s="2" t="s">
        <v>822</v>
      </c>
      <c r="G4515" s="2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" t="s">
        <v>1196</v>
      </c>
      <c r="D4516" s="2" t="s">
        <v>11</v>
      </c>
      <c r="E4516" s="2" t="s">
        <v>65</v>
      </c>
      <c r="F4516" s="2" t="s">
        <v>548</v>
      </c>
      <c r="G4516" s="2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" t="s">
        <v>1197</v>
      </c>
      <c r="D4517" s="2" t="s">
        <v>60</v>
      </c>
      <c r="E4517" s="2" t="s">
        <v>65</v>
      </c>
      <c r="F4517" s="2" t="s">
        <v>1197</v>
      </c>
      <c r="G4517" s="2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" t="s">
        <v>1197</v>
      </c>
      <c r="D4518" s="2" t="s">
        <v>211</v>
      </c>
      <c r="E4518" s="2" t="s">
        <v>65</v>
      </c>
      <c r="F4518" s="2" t="s">
        <v>822</v>
      </c>
      <c r="G4518" s="2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" t="s">
        <v>1197</v>
      </c>
      <c r="D4519" s="2" t="s">
        <v>11</v>
      </c>
      <c r="E4519" s="2" t="s">
        <v>65</v>
      </c>
      <c r="F4519" s="2" t="s">
        <v>548</v>
      </c>
      <c r="G4519" s="2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" t="s">
        <v>1198</v>
      </c>
      <c r="D4520" s="2" t="s">
        <v>60</v>
      </c>
      <c r="E4520" s="2" t="s">
        <v>65</v>
      </c>
      <c r="F4520" s="2" t="s">
        <v>1198</v>
      </c>
      <c r="G4520" s="2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" t="s">
        <v>1198</v>
      </c>
      <c r="D4521" s="2" t="s">
        <v>211</v>
      </c>
      <c r="E4521" s="2" t="s">
        <v>65</v>
      </c>
      <c r="F4521" s="2" t="s">
        <v>822</v>
      </c>
      <c r="G4521" s="2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" t="s">
        <v>1198</v>
      </c>
      <c r="D4522" s="2" t="s">
        <v>11</v>
      </c>
      <c r="E4522" s="2" t="s">
        <v>65</v>
      </c>
      <c r="F4522" s="2" t="s">
        <v>547</v>
      </c>
      <c r="G4522" s="2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" t="s">
        <v>1199</v>
      </c>
      <c r="D4523" s="2" t="s">
        <v>60</v>
      </c>
      <c r="E4523" s="2" t="s">
        <v>65</v>
      </c>
      <c r="F4523" s="2" t="s">
        <v>1199</v>
      </c>
      <c r="G4523" s="2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" t="s">
        <v>1199</v>
      </c>
      <c r="D4524" s="2" t="s">
        <v>211</v>
      </c>
      <c r="E4524" s="2" t="s">
        <v>65</v>
      </c>
      <c r="F4524" s="2" t="s">
        <v>822</v>
      </c>
      <c r="G4524" s="2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" t="s">
        <v>1199</v>
      </c>
      <c r="D4525" s="2" t="s">
        <v>11</v>
      </c>
      <c r="E4525" s="2" t="s">
        <v>65</v>
      </c>
      <c r="F4525" s="2" t="s">
        <v>547</v>
      </c>
      <c r="G4525" s="2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" t="s">
        <v>1200</v>
      </c>
      <c r="D4526" s="2" t="s">
        <v>60</v>
      </c>
      <c r="E4526" s="2" t="s">
        <v>65</v>
      </c>
      <c r="F4526" s="2" t="s">
        <v>1200</v>
      </c>
      <c r="G4526" s="2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" t="s">
        <v>1200</v>
      </c>
      <c r="D4527" s="2" t="s">
        <v>211</v>
      </c>
      <c r="E4527" s="2" t="s">
        <v>65</v>
      </c>
      <c r="F4527" s="2" t="s">
        <v>822</v>
      </c>
      <c r="G4527" s="2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" t="s">
        <v>1200</v>
      </c>
      <c r="D4528" s="2" t="s">
        <v>11</v>
      </c>
      <c r="E4528" s="2" t="s">
        <v>65</v>
      </c>
      <c r="F4528" s="2" t="s">
        <v>547</v>
      </c>
      <c r="G4528" s="2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" t="s">
        <v>1201</v>
      </c>
      <c r="D4529" s="2" t="s">
        <v>60</v>
      </c>
      <c r="E4529" s="2" t="s">
        <v>65</v>
      </c>
      <c r="F4529" s="2" t="s">
        <v>1201</v>
      </c>
      <c r="G4529" s="2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" t="s">
        <v>1201</v>
      </c>
      <c r="D4530" s="2" t="s">
        <v>197</v>
      </c>
      <c r="E4530" s="2" t="s">
        <v>65</v>
      </c>
      <c r="F4530" s="2" t="s">
        <v>1202</v>
      </c>
      <c r="G4530" s="2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" t="s">
        <v>1201</v>
      </c>
      <c r="D4531" s="2" t="s">
        <v>211</v>
      </c>
      <c r="E4531" s="2" t="s">
        <v>65</v>
      </c>
      <c r="F4531" s="2" t="s">
        <v>773</v>
      </c>
      <c r="G4531" s="2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" t="s">
        <v>1201</v>
      </c>
      <c r="D4532" s="2" t="s">
        <v>28</v>
      </c>
      <c r="E4532" s="2" t="s">
        <v>65</v>
      </c>
      <c r="F4532" s="2" t="s">
        <v>66</v>
      </c>
      <c r="G4532" s="2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" t="s">
        <v>189</v>
      </c>
      <c r="D4533" s="2" t="s">
        <v>60</v>
      </c>
      <c r="E4533" s="2" t="s">
        <v>65</v>
      </c>
      <c r="F4533" s="2" t="s">
        <v>189</v>
      </c>
      <c r="G4533" s="2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" t="s">
        <v>189</v>
      </c>
      <c r="D4534" s="2" t="s">
        <v>211</v>
      </c>
      <c r="E4534" s="2" t="s">
        <v>65</v>
      </c>
      <c r="F4534" s="2" t="s">
        <v>762</v>
      </c>
      <c r="G4534" s="2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" t="s">
        <v>189</v>
      </c>
      <c r="D4535" s="2" t="s">
        <v>29</v>
      </c>
      <c r="E4535" s="2" t="s">
        <v>65</v>
      </c>
      <c r="F4535" s="2" t="s">
        <v>66</v>
      </c>
      <c r="G4535" s="2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" t="s">
        <v>1203</v>
      </c>
      <c r="D4536" s="2" t="s">
        <v>60</v>
      </c>
      <c r="E4536" s="2" t="s">
        <v>65</v>
      </c>
      <c r="F4536" s="2" t="s">
        <v>1203</v>
      </c>
      <c r="G4536" s="2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" t="s">
        <v>1203</v>
      </c>
      <c r="D4537" s="2" t="s">
        <v>211</v>
      </c>
      <c r="E4537" s="2" t="s">
        <v>65</v>
      </c>
      <c r="F4537" s="2" t="s">
        <v>822</v>
      </c>
      <c r="G4537" s="2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" t="s">
        <v>1203</v>
      </c>
      <c r="D4538" s="2" t="s">
        <v>11</v>
      </c>
      <c r="E4538" s="2" t="s">
        <v>65</v>
      </c>
      <c r="F4538" s="2" t="s">
        <v>547</v>
      </c>
      <c r="G4538" s="2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" t="s">
        <v>1204</v>
      </c>
      <c r="D4539" s="2" t="s">
        <v>60</v>
      </c>
      <c r="E4539" s="2" t="s">
        <v>65</v>
      </c>
      <c r="F4539" s="2" t="s">
        <v>1204</v>
      </c>
      <c r="G4539" s="2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" t="s">
        <v>1204</v>
      </c>
      <c r="D4540" s="2" t="s">
        <v>211</v>
      </c>
      <c r="E4540" s="2" t="s">
        <v>65</v>
      </c>
      <c r="F4540" s="2" t="s">
        <v>95</v>
      </c>
      <c r="G4540" s="2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" t="s">
        <v>1204</v>
      </c>
      <c r="D4541" s="2" t="s">
        <v>29</v>
      </c>
      <c r="E4541" s="2" t="s">
        <v>65</v>
      </c>
      <c r="F4541" s="2" t="s">
        <v>66</v>
      </c>
      <c r="G4541" s="2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" t="s">
        <v>294</v>
      </c>
      <c r="D4542" s="2" t="s">
        <v>14</v>
      </c>
      <c r="E4542" s="2" t="s">
        <v>66</v>
      </c>
      <c r="F4542" s="2" t="s">
        <v>65</v>
      </c>
      <c r="G4542" s="2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" t="s">
        <v>918</v>
      </c>
      <c r="D4543" s="2" t="s">
        <v>60</v>
      </c>
      <c r="E4543" s="2" t="s">
        <v>918</v>
      </c>
      <c r="F4543" s="2" t="s">
        <v>65</v>
      </c>
      <c r="G4543" s="2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" t="s">
        <v>918</v>
      </c>
      <c r="D4544" s="2" t="s">
        <v>60</v>
      </c>
      <c r="E4544" s="2" t="s">
        <v>918</v>
      </c>
      <c r="F4544" s="2" t="s">
        <v>65</v>
      </c>
      <c r="G4544" s="2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" t="s">
        <v>918</v>
      </c>
      <c r="D4545" s="2" t="s">
        <v>211</v>
      </c>
      <c r="E4545" s="2" t="s">
        <v>793</v>
      </c>
      <c r="F4545" s="2" t="s">
        <v>65</v>
      </c>
      <c r="G4545" s="2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" t="s">
        <v>918</v>
      </c>
      <c r="D4546" s="2" t="s">
        <v>1002</v>
      </c>
      <c r="E4546" s="2" t="s">
        <v>1205</v>
      </c>
      <c r="F4546" s="2" t="s">
        <v>65</v>
      </c>
      <c r="G4546" s="2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" t="s">
        <v>918</v>
      </c>
      <c r="D4547" s="2" t="s">
        <v>1003</v>
      </c>
      <c r="E4547" s="2" t="s">
        <v>1205</v>
      </c>
      <c r="F4547" s="2" t="s">
        <v>65</v>
      </c>
      <c r="G4547" s="2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" t="s">
        <v>918</v>
      </c>
      <c r="D4548" s="2" t="s">
        <v>1004</v>
      </c>
      <c r="E4548" s="2" t="s">
        <v>1205</v>
      </c>
      <c r="F4548" s="2" t="s">
        <v>65</v>
      </c>
      <c r="G4548" s="2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" t="s">
        <v>918</v>
      </c>
      <c r="D4549" s="2" t="s">
        <v>1005</v>
      </c>
      <c r="E4549" s="2" t="s">
        <v>1205</v>
      </c>
      <c r="F4549" s="2" t="s">
        <v>65</v>
      </c>
      <c r="G4549" s="2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" t="s">
        <v>918</v>
      </c>
      <c r="D4550" s="2" t="s">
        <v>14</v>
      </c>
      <c r="E4550" s="2" t="s">
        <v>798</v>
      </c>
      <c r="F4550" s="2" t="s">
        <v>65</v>
      </c>
      <c r="G4550" s="2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" t="s">
        <v>68</v>
      </c>
      <c r="D4551" s="2" t="s">
        <v>8</v>
      </c>
      <c r="E4551" s="2" t="s">
        <v>324</v>
      </c>
      <c r="F4551" s="2" t="s">
        <v>65</v>
      </c>
      <c r="G4551" s="2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" t="s">
        <v>373</v>
      </c>
      <c r="D4552" s="2" t="s">
        <v>8</v>
      </c>
      <c r="E4552" s="2" t="s">
        <v>511</v>
      </c>
      <c r="F4552" s="2" t="s">
        <v>65</v>
      </c>
      <c r="G4552" s="2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" t="s">
        <v>373</v>
      </c>
      <c r="D4553" s="2" t="s">
        <v>10</v>
      </c>
      <c r="E4553" s="2" t="s">
        <v>511</v>
      </c>
      <c r="F4553" s="2" t="s">
        <v>65</v>
      </c>
      <c r="G4553" s="2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" t="s">
        <v>373</v>
      </c>
      <c r="D4554" s="2" t="s">
        <v>761</v>
      </c>
      <c r="E4554" s="2" t="s">
        <v>511</v>
      </c>
      <c r="F4554" s="2" t="s">
        <v>65</v>
      </c>
      <c r="G4554" s="2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" t="s">
        <v>81</v>
      </c>
      <c r="D4555" s="2" t="s">
        <v>8</v>
      </c>
      <c r="E4555" s="2" t="s">
        <v>324</v>
      </c>
      <c r="F4555" s="2" t="s">
        <v>65</v>
      </c>
      <c r="G4555" s="2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" t="s">
        <v>376</v>
      </c>
      <c r="D4556" s="2" t="s">
        <v>11</v>
      </c>
      <c r="E4556" s="2" t="s">
        <v>65</v>
      </c>
      <c r="F4556" s="2" t="s">
        <v>1206</v>
      </c>
      <c r="G4556" s="2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" t="s">
        <v>436</v>
      </c>
      <c r="D4557" s="2" t="s">
        <v>11</v>
      </c>
      <c r="E4557" s="2" t="s">
        <v>65</v>
      </c>
      <c r="F4557" s="2" t="s">
        <v>1207</v>
      </c>
      <c r="G4557" s="2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" t="s">
        <v>1186</v>
      </c>
      <c r="D4558" s="2" t="s">
        <v>11</v>
      </c>
      <c r="E4558" s="2" t="s">
        <v>65</v>
      </c>
      <c r="F4558" s="2" t="s">
        <v>1187</v>
      </c>
      <c r="G4558" s="2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" t="s">
        <v>1034</v>
      </c>
      <c r="D4559" s="2" t="s">
        <v>8</v>
      </c>
      <c r="E4559" s="2" t="s">
        <v>324</v>
      </c>
      <c r="F4559" s="2" t="s">
        <v>65</v>
      </c>
      <c r="G4559" s="2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" t="s">
        <v>738</v>
      </c>
      <c r="D4560" s="2" t="s">
        <v>14</v>
      </c>
      <c r="E4560" s="2" t="s">
        <v>66</v>
      </c>
      <c r="F4560" s="2" t="s">
        <v>65</v>
      </c>
      <c r="G4560" s="2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" t="s">
        <v>559</v>
      </c>
      <c r="D4561" s="2" t="s">
        <v>28</v>
      </c>
      <c r="E4561" s="2" t="s">
        <v>65</v>
      </c>
      <c r="F4561" s="2" t="s">
        <v>66</v>
      </c>
      <c r="G4561" s="2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" t="s">
        <v>1208</v>
      </c>
      <c r="D4562" s="2" t="s">
        <v>14</v>
      </c>
      <c r="E4562" s="2" t="s">
        <v>66</v>
      </c>
      <c r="F4562" s="2" t="s">
        <v>65</v>
      </c>
      <c r="G4562" s="2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" t="s">
        <v>371</v>
      </c>
      <c r="D4563" s="2" t="s">
        <v>60</v>
      </c>
      <c r="E4563" s="2" t="s">
        <v>371</v>
      </c>
      <c r="F4563" s="2" t="s">
        <v>65</v>
      </c>
      <c r="G4563" s="2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" t="s">
        <v>371</v>
      </c>
      <c r="D4564" s="2" t="s">
        <v>60</v>
      </c>
      <c r="E4564" s="2" t="s">
        <v>371</v>
      </c>
      <c r="F4564" s="2" t="s">
        <v>65</v>
      </c>
      <c r="G4564" s="2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" t="s">
        <v>371</v>
      </c>
      <c r="D4565" s="2" t="s">
        <v>211</v>
      </c>
      <c r="E4565" s="2" t="s">
        <v>95</v>
      </c>
      <c r="F4565" s="2" t="s">
        <v>65</v>
      </c>
      <c r="G4565" s="2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" t="s">
        <v>371</v>
      </c>
      <c r="D4566" s="2" t="s">
        <v>8</v>
      </c>
      <c r="E4566" s="2" t="s">
        <v>371</v>
      </c>
      <c r="F4566" s="2" t="s">
        <v>65</v>
      </c>
      <c r="G4566" s="2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" t="s">
        <v>371</v>
      </c>
      <c r="D4567" s="2" t="s">
        <v>10</v>
      </c>
      <c r="E4567" s="2" t="s">
        <v>371</v>
      </c>
      <c r="F4567" s="2" t="s">
        <v>65</v>
      </c>
      <c r="G4567" s="2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" t="s">
        <v>371</v>
      </c>
      <c r="D4568" s="2" t="s">
        <v>761</v>
      </c>
      <c r="E4568" s="2" t="s">
        <v>371</v>
      </c>
      <c r="F4568" s="2" t="s">
        <v>65</v>
      </c>
      <c r="G4568" s="2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" t="s">
        <v>328</v>
      </c>
      <c r="D4569" s="2" t="s">
        <v>11</v>
      </c>
      <c r="E4569" s="2" t="s">
        <v>65</v>
      </c>
      <c r="F4569" s="2" t="s">
        <v>1209</v>
      </c>
      <c r="G4569" s="2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" t="s">
        <v>1210</v>
      </c>
      <c r="D4570" s="2" t="s">
        <v>14</v>
      </c>
      <c r="E4570" s="2" t="s">
        <v>66</v>
      </c>
      <c r="F4570" s="2" t="s">
        <v>65</v>
      </c>
      <c r="G4570" s="2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" t="s">
        <v>668</v>
      </c>
      <c r="D4571" s="2" t="s">
        <v>14</v>
      </c>
      <c r="E4571" s="2" t="s">
        <v>66</v>
      </c>
      <c r="F4571" s="2" t="s">
        <v>65</v>
      </c>
      <c r="G4571" s="2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" t="s">
        <v>256</v>
      </c>
      <c r="D4572" s="2" t="s">
        <v>60</v>
      </c>
      <c r="E4572" s="2" t="s">
        <v>256</v>
      </c>
      <c r="F4572" s="2" t="s">
        <v>65</v>
      </c>
      <c r="G4572" s="2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" t="s">
        <v>256</v>
      </c>
      <c r="D4573" s="2" t="s">
        <v>60</v>
      </c>
      <c r="E4573" s="2" t="s">
        <v>256</v>
      </c>
      <c r="F4573" s="2" t="s">
        <v>65</v>
      </c>
      <c r="G4573" s="2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" t="s">
        <v>256</v>
      </c>
      <c r="D4574" s="2" t="s">
        <v>211</v>
      </c>
      <c r="E4574" s="2" t="s">
        <v>213</v>
      </c>
      <c r="F4574" s="2" t="s">
        <v>65</v>
      </c>
      <c r="G4574" s="2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" t="s">
        <v>256</v>
      </c>
      <c r="D4575" s="2" t="s">
        <v>8</v>
      </c>
      <c r="E4575" s="2" t="s">
        <v>256</v>
      </c>
      <c r="F4575" s="2" t="s">
        <v>65</v>
      </c>
      <c r="G4575" s="2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" t="s">
        <v>256</v>
      </c>
      <c r="D4576" s="2" t="s">
        <v>10</v>
      </c>
      <c r="E4576" s="2" t="s">
        <v>256</v>
      </c>
      <c r="F4576" s="2" t="s">
        <v>65</v>
      </c>
      <c r="G4576" s="2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" t="s">
        <v>256</v>
      </c>
      <c r="D4577" s="2" t="s">
        <v>761</v>
      </c>
      <c r="E4577" s="2" t="s">
        <v>256</v>
      </c>
      <c r="F4577" s="2" t="s">
        <v>65</v>
      </c>
      <c r="G4577" s="2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" t="s">
        <v>1211</v>
      </c>
      <c r="D4578" s="2" t="s">
        <v>28</v>
      </c>
      <c r="E4578" s="2" t="s">
        <v>65</v>
      </c>
      <c r="F4578" s="2" t="s">
        <v>66</v>
      </c>
      <c r="G4578" s="2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" t="s">
        <v>120</v>
      </c>
      <c r="D4579" s="2" t="s">
        <v>8</v>
      </c>
      <c r="E4579" s="2" t="s">
        <v>66</v>
      </c>
      <c r="F4579" s="2" t="s">
        <v>65</v>
      </c>
      <c r="G4579" s="2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" t="s">
        <v>120</v>
      </c>
      <c r="D4580" s="2" t="s">
        <v>10</v>
      </c>
      <c r="E4580" s="2" t="s">
        <v>66</v>
      </c>
      <c r="F4580" s="2" t="s">
        <v>65</v>
      </c>
      <c r="G4580" s="2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" t="s">
        <v>120</v>
      </c>
      <c r="D4581" s="2" t="s">
        <v>761</v>
      </c>
      <c r="E4581" s="2" t="s">
        <v>66</v>
      </c>
      <c r="F4581" s="2" t="s">
        <v>65</v>
      </c>
      <c r="G4581" s="2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" t="s">
        <v>120</v>
      </c>
      <c r="D4582" s="2" t="s">
        <v>11</v>
      </c>
      <c r="E4582" s="2" t="s">
        <v>66</v>
      </c>
      <c r="F4582" s="2" t="s">
        <v>65</v>
      </c>
      <c r="G4582" s="2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" t="s">
        <v>120</v>
      </c>
      <c r="D4583" s="2" t="s">
        <v>14</v>
      </c>
      <c r="E4583" s="2" t="s">
        <v>304</v>
      </c>
      <c r="F4583" s="2" t="s">
        <v>65</v>
      </c>
      <c r="G4583" s="2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" t="s">
        <v>124</v>
      </c>
      <c r="D4584" s="2" t="s">
        <v>8</v>
      </c>
      <c r="E4584" s="2" t="s">
        <v>324</v>
      </c>
      <c r="F4584" s="2" t="s">
        <v>65</v>
      </c>
      <c r="G4584" s="2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" t="s">
        <v>226</v>
      </c>
      <c r="D4585" s="2" t="s">
        <v>11</v>
      </c>
      <c r="E4585" s="2" t="s">
        <v>65</v>
      </c>
      <c r="F4585" s="2" t="s">
        <v>227</v>
      </c>
      <c r="G4585" s="2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" t="s">
        <v>969</v>
      </c>
      <c r="D4586" s="2" t="s">
        <v>11</v>
      </c>
      <c r="E4586" s="2" t="s">
        <v>65</v>
      </c>
      <c r="F4586" s="2" t="s">
        <v>227</v>
      </c>
      <c r="G4586" s="2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" t="s">
        <v>893</v>
      </c>
      <c r="D4587" s="2" t="s">
        <v>11</v>
      </c>
      <c r="E4587" s="2" t="s">
        <v>65</v>
      </c>
      <c r="F4587" s="2" t="s">
        <v>227</v>
      </c>
      <c r="G4587" s="2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" t="s">
        <v>232</v>
      </c>
      <c r="D4588" s="2" t="s">
        <v>11</v>
      </c>
      <c r="E4588" s="2" t="s">
        <v>65</v>
      </c>
      <c r="F4588" s="2" t="s">
        <v>227</v>
      </c>
      <c r="G4588" s="2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" t="s">
        <v>233</v>
      </c>
      <c r="D4589" s="2" t="s">
        <v>11</v>
      </c>
      <c r="E4589" s="2" t="s">
        <v>65</v>
      </c>
      <c r="F4589" s="2" t="s">
        <v>227</v>
      </c>
      <c r="G4589" s="2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" t="s">
        <v>234</v>
      </c>
      <c r="D4590" s="2" t="s">
        <v>11</v>
      </c>
      <c r="E4590" s="2" t="s">
        <v>65</v>
      </c>
      <c r="F4590" s="2" t="s">
        <v>227</v>
      </c>
      <c r="G4590" s="2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" t="s">
        <v>236</v>
      </c>
      <c r="D4591" s="2" t="s">
        <v>11</v>
      </c>
      <c r="E4591" s="2" t="s">
        <v>65</v>
      </c>
      <c r="F4591" s="2" t="s">
        <v>227</v>
      </c>
      <c r="G4591" s="2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" t="s">
        <v>144</v>
      </c>
      <c r="D4592" s="2" t="s">
        <v>8</v>
      </c>
      <c r="E4592" s="2" t="s">
        <v>324</v>
      </c>
      <c r="F4592" s="2" t="s">
        <v>65</v>
      </c>
      <c r="G4592" s="2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" t="s">
        <v>706</v>
      </c>
      <c r="D4593" s="2" t="s">
        <v>14</v>
      </c>
      <c r="E4593" s="2" t="s">
        <v>66</v>
      </c>
      <c r="F4593" s="2" t="s">
        <v>65</v>
      </c>
      <c r="G4593" s="2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" t="s">
        <v>1212</v>
      </c>
      <c r="D4594" s="2" t="s">
        <v>60</v>
      </c>
      <c r="E4594" s="2" t="s">
        <v>65</v>
      </c>
      <c r="F4594" s="2" t="s">
        <v>1212</v>
      </c>
      <c r="G4594" s="2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" t="s">
        <v>1212</v>
      </c>
      <c r="D4595" s="2" t="s">
        <v>211</v>
      </c>
      <c r="E4595" s="2" t="s">
        <v>65</v>
      </c>
      <c r="F4595" s="2" t="s">
        <v>793</v>
      </c>
      <c r="G4595" s="2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" t="s">
        <v>1212</v>
      </c>
      <c r="D4596" s="2" t="s">
        <v>1002</v>
      </c>
      <c r="E4596" s="2" t="s">
        <v>65</v>
      </c>
      <c r="F4596" s="2" t="s">
        <v>1213</v>
      </c>
      <c r="G4596" s="2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" t="s">
        <v>1212</v>
      </c>
      <c r="D4597" s="2" t="s">
        <v>1003</v>
      </c>
      <c r="E4597" s="2" t="s">
        <v>65</v>
      </c>
      <c r="F4597" s="2" t="s">
        <v>1213</v>
      </c>
      <c r="G4597" s="2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" t="s">
        <v>1212</v>
      </c>
      <c r="D4598" s="2" t="s">
        <v>1004</v>
      </c>
      <c r="E4598" s="2" t="s">
        <v>65</v>
      </c>
      <c r="F4598" s="2" t="s">
        <v>1213</v>
      </c>
      <c r="G4598" s="2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" t="s">
        <v>1212</v>
      </c>
      <c r="D4599" s="2" t="s">
        <v>1005</v>
      </c>
      <c r="E4599" s="2" t="s">
        <v>65</v>
      </c>
      <c r="F4599" s="2" t="s">
        <v>1213</v>
      </c>
      <c r="G4599" s="2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" t="s">
        <v>1212</v>
      </c>
      <c r="D4600" s="2" t="s">
        <v>14</v>
      </c>
      <c r="E4600" s="2" t="s">
        <v>65</v>
      </c>
      <c r="F4600" s="2" t="s">
        <v>798</v>
      </c>
      <c r="G4600" s="2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" t="s">
        <v>1214</v>
      </c>
      <c r="D4601" s="2" t="s">
        <v>60</v>
      </c>
      <c r="E4601" s="2" t="s">
        <v>65</v>
      </c>
      <c r="F4601" s="2" t="s">
        <v>1214</v>
      </c>
      <c r="G4601" s="2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" t="s">
        <v>1214</v>
      </c>
      <c r="D4602" s="2" t="s">
        <v>211</v>
      </c>
      <c r="E4602" s="2" t="s">
        <v>65</v>
      </c>
      <c r="F4602" s="2" t="s">
        <v>213</v>
      </c>
      <c r="G4602" s="2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" t="s">
        <v>1214</v>
      </c>
      <c r="D4603" s="2" t="s">
        <v>17</v>
      </c>
      <c r="E4603" s="2" t="s">
        <v>65</v>
      </c>
      <c r="F4603" s="2" t="s">
        <v>66</v>
      </c>
      <c r="G4603" s="2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" t="s">
        <v>1215</v>
      </c>
      <c r="D4604" s="2" t="s">
        <v>60</v>
      </c>
      <c r="E4604" s="2" t="s">
        <v>65</v>
      </c>
      <c r="F4604" s="2" t="s">
        <v>1215</v>
      </c>
      <c r="G4604" s="2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" t="s">
        <v>1215</v>
      </c>
      <c r="D4605" s="2" t="s">
        <v>211</v>
      </c>
      <c r="E4605" s="2" t="s">
        <v>65</v>
      </c>
      <c r="F4605" s="2" t="s">
        <v>213</v>
      </c>
      <c r="G4605" s="2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" t="s">
        <v>1215</v>
      </c>
      <c r="D4606" s="2" t="s">
        <v>17</v>
      </c>
      <c r="E4606" s="2" t="s">
        <v>65</v>
      </c>
      <c r="F4606" s="2" t="s">
        <v>66</v>
      </c>
      <c r="G4606" s="2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" t="s">
        <v>1216</v>
      </c>
      <c r="D4607" s="2" t="s">
        <v>60</v>
      </c>
      <c r="E4607" s="2" t="s">
        <v>65</v>
      </c>
      <c r="F4607" s="2" t="s">
        <v>1216</v>
      </c>
      <c r="G4607" s="2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" t="s">
        <v>1216</v>
      </c>
      <c r="D4608" s="2" t="s">
        <v>211</v>
      </c>
      <c r="E4608" s="2" t="s">
        <v>65</v>
      </c>
      <c r="F4608" s="2" t="s">
        <v>213</v>
      </c>
      <c r="G4608" s="2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" t="s">
        <v>1216</v>
      </c>
      <c r="D4609" s="2" t="s">
        <v>14</v>
      </c>
      <c r="E4609" s="2" t="s">
        <v>65</v>
      </c>
      <c r="F4609" s="2" t="s">
        <v>304</v>
      </c>
      <c r="G4609" s="2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" t="s">
        <v>1217</v>
      </c>
      <c r="D4610" s="2" t="s">
        <v>60</v>
      </c>
      <c r="E4610" s="2" t="s">
        <v>65</v>
      </c>
      <c r="F4610" s="2" t="s">
        <v>1217</v>
      </c>
      <c r="G4610" s="2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" t="s">
        <v>1217</v>
      </c>
      <c r="D4611" s="2" t="s">
        <v>211</v>
      </c>
      <c r="E4611" s="2" t="s">
        <v>65</v>
      </c>
      <c r="F4611" s="2" t="s">
        <v>213</v>
      </c>
      <c r="G4611" s="2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" t="s">
        <v>1217</v>
      </c>
      <c r="D4612" s="2" t="s">
        <v>17</v>
      </c>
      <c r="E4612" s="2" t="s">
        <v>65</v>
      </c>
      <c r="F4612" s="2" t="s">
        <v>66</v>
      </c>
      <c r="G4612" s="2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" t="s">
        <v>1218</v>
      </c>
      <c r="D4613" s="2" t="s">
        <v>60</v>
      </c>
      <c r="E4613" s="2" t="s">
        <v>65</v>
      </c>
      <c r="F4613" s="2" t="s">
        <v>1218</v>
      </c>
      <c r="G4613" s="2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" t="s">
        <v>1218</v>
      </c>
      <c r="D4614" s="2" t="s">
        <v>211</v>
      </c>
      <c r="E4614" s="2" t="s">
        <v>65</v>
      </c>
      <c r="F4614" s="2" t="s">
        <v>793</v>
      </c>
      <c r="G4614" s="2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" t="s">
        <v>1218</v>
      </c>
      <c r="D4615" s="2" t="s">
        <v>11</v>
      </c>
      <c r="E4615" s="2" t="s">
        <v>65</v>
      </c>
      <c r="F4615" s="2" t="s">
        <v>1219</v>
      </c>
      <c r="G4615" s="2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" t="s">
        <v>399</v>
      </c>
      <c r="D4616" s="2" t="s">
        <v>29</v>
      </c>
      <c r="E4616" s="2" t="s">
        <v>66</v>
      </c>
      <c r="F4616" s="2" t="s">
        <v>65</v>
      </c>
      <c r="G4616" s="2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" t="s">
        <v>181</v>
      </c>
      <c r="D4617" s="2" t="s">
        <v>197</v>
      </c>
      <c r="E4617" s="2" t="s">
        <v>1089</v>
      </c>
      <c r="F4617" s="2" t="s">
        <v>1220</v>
      </c>
      <c r="G4617" s="2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" t="s">
        <v>68</v>
      </c>
      <c r="D4618" s="2" t="s">
        <v>29</v>
      </c>
      <c r="E4618" s="2" t="s">
        <v>65</v>
      </c>
      <c r="F4618" s="2" t="s">
        <v>66</v>
      </c>
      <c r="G4618" s="2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" t="s">
        <v>176</v>
      </c>
      <c r="D4619" s="2" t="s">
        <v>29</v>
      </c>
      <c r="E4619" s="2" t="s">
        <v>65</v>
      </c>
      <c r="F4619" s="2" t="s">
        <v>66</v>
      </c>
      <c r="G4619" s="2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" t="s">
        <v>500</v>
      </c>
      <c r="D4620" s="2" t="s">
        <v>197</v>
      </c>
      <c r="E4620" s="2" t="s">
        <v>1027</v>
      </c>
      <c r="F4620" s="2" t="s">
        <v>1221</v>
      </c>
      <c r="G4620" s="2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" t="s">
        <v>500</v>
      </c>
      <c r="D4621" s="2" t="s">
        <v>29</v>
      </c>
      <c r="E4621" s="2" t="s">
        <v>65</v>
      </c>
      <c r="F4621" s="2" t="s">
        <v>66</v>
      </c>
      <c r="G4621" s="2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" t="s">
        <v>77</v>
      </c>
      <c r="D4622" s="2" t="s">
        <v>8</v>
      </c>
      <c r="E4622" s="2" t="s">
        <v>66</v>
      </c>
      <c r="F4622" s="2" t="s">
        <v>65</v>
      </c>
      <c r="G4622" s="2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" t="s">
        <v>659</v>
      </c>
      <c r="D4623" s="2" t="s">
        <v>197</v>
      </c>
      <c r="E4623" s="2" t="s">
        <v>1144</v>
      </c>
      <c r="F4623" s="2" t="s">
        <v>1222</v>
      </c>
      <c r="G4623" s="2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" t="s">
        <v>1175</v>
      </c>
      <c r="D4624" s="2" t="s">
        <v>28</v>
      </c>
      <c r="E4624" s="2" t="s">
        <v>65</v>
      </c>
      <c r="F4624" s="2" t="s">
        <v>66</v>
      </c>
      <c r="G4624" s="2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" t="s">
        <v>1148</v>
      </c>
      <c r="D4625" s="2" t="s">
        <v>197</v>
      </c>
      <c r="E4625" s="2" t="s">
        <v>1185</v>
      </c>
      <c r="F4625" s="2" t="s">
        <v>1223</v>
      </c>
      <c r="G4625" s="2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" t="s">
        <v>243</v>
      </c>
      <c r="D4626" s="2" t="s">
        <v>29</v>
      </c>
      <c r="E4626" s="2" t="s">
        <v>66</v>
      </c>
      <c r="F4626" s="2" t="s">
        <v>65</v>
      </c>
      <c r="G4626" s="2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" t="s">
        <v>90</v>
      </c>
      <c r="D4627" s="2" t="s">
        <v>8</v>
      </c>
      <c r="E4627" s="2" t="s">
        <v>66</v>
      </c>
      <c r="F4627" s="2" t="s">
        <v>65</v>
      </c>
      <c r="G4627" s="2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" t="s">
        <v>90</v>
      </c>
      <c r="D4628" s="2" t="s">
        <v>10</v>
      </c>
      <c r="E4628" s="2" t="s">
        <v>66</v>
      </c>
      <c r="F4628" s="2" t="s">
        <v>65</v>
      </c>
      <c r="G4628" s="2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" t="s">
        <v>90</v>
      </c>
      <c r="D4629" s="2" t="s">
        <v>761</v>
      </c>
      <c r="E4629" s="2" t="s">
        <v>66</v>
      </c>
      <c r="F4629" s="2" t="s">
        <v>65</v>
      </c>
      <c r="G4629" s="2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" t="s">
        <v>91</v>
      </c>
      <c r="D4630" s="2" t="s">
        <v>8</v>
      </c>
      <c r="E4630" s="2" t="s">
        <v>356</v>
      </c>
      <c r="F4630" s="2" t="s">
        <v>65</v>
      </c>
      <c r="G4630" s="2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" t="s">
        <v>91</v>
      </c>
      <c r="D4631" s="2" t="s">
        <v>29</v>
      </c>
      <c r="E4631" s="2" t="s">
        <v>66</v>
      </c>
      <c r="F4631" s="2" t="s">
        <v>65</v>
      </c>
      <c r="G4631" s="2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" t="s">
        <v>327</v>
      </c>
      <c r="D4632" s="2" t="s">
        <v>14</v>
      </c>
      <c r="E4632" s="2" t="s">
        <v>65</v>
      </c>
      <c r="F4632" s="2" t="s">
        <v>304</v>
      </c>
      <c r="G4632" s="2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" t="s">
        <v>285</v>
      </c>
      <c r="D4633" s="2" t="s">
        <v>29</v>
      </c>
      <c r="E4633" s="2" t="s">
        <v>66</v>
      </c>
      <c r="F4633" s="2" t="s">
        <v>65</v>
      </c>
      <c r="G4633" s="2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" t="s">
        <v>598</v>
      </c>
      <c r="D4634" s="2" t="s">
        <v>10</v>
      </c>
      <c r="E4634" s="2" t="s">
        <v>66</v>
      </c>
      <c r="F4634" s="2" t="s">
        <v>65</v>
      </c>
      <c r="G4634" s="2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" t="s">
        <v>598</v>
      </c>
      <c r="D4635" s="2" t="s">
        <v>761</v>
      </c>
      <c r="E4635" s="2" t="s">
        <v>66</v>
      </c>
      <c r="F4635" s="2" t="s">
        <v>65</v>
      </c>
      <c r="G4635" s="2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" t="s">
        <v>400</v>
      </c>
      <c r="D4636" s="2" t="s">
        <v>29</v>
      </c>
      <c r="E4636" s="2" t="s">
        <v>66</v>
      </c>
      <c r="F4636" s="2" t="s">
        <v>65</v>
      </c>
      <c r="G4636" s="2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" t="s">
        <v>401</v>
      </c>
      <c r="D4637" s="2" t="s">
        <v>29</v>
      </c>
      <c r="E4637" s="2" t="s">
        <v>66</v>
      </c>
      <c r="F4637" s="2" t="s">
        <v>65</v>
      </c>
      <c r="G4637" s="2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" t="s">
        <v>339</v>
      </c>
      <c r="D4638" s="2" t="s">
        <v>197</v>
      </c>
      <c r="E4638" s="2" t="s">
        <v>1224</v>
      </c>
      <c r="F4638" s="2" t="s">
        <v>1225</v>
      </c>
      <c r="G4638" s="2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" t="s">
        <v>92</v>
      </c>
      <c r="D4639" s="2" t="s">
        <v>8</v>
      </c>
      <c r="E4639" s="2" t="s">
        <v>356</v>
      </c>
      <c r="F4639" s="2" t="s">
        <v>65</v>
      </c>
      <c r="G4639" s="2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" t="s">
        <v>662</v>
      </c>
      <c r="D4640" s="2" t="s">
        <v>10</v>
      </c>
      <c r="E4640" s="2" t="s">
        <v>66</v>
      </c>
      <c r="F4640" s="2" t="s">
        <v>65</v>
      </c>
      <c r="G4640" s="2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" t="s">
        <v>662</v>
      </c>
      <c r="D4641" s="2" t="s">
        <v>761</v>
      </c>
      <c r="E4641" s="2" t="s">
        <v>66</v>
      </c>
      <c r="F4641" s="2" t="s">
        <v>65</v>
      </c>
      <c r="G4641" s="2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" t="s">
        <v>194</v>
      </c>
      <c r="D4642" s="2" t="s">
        <v>197</v>
      </c>
      <c r="E4642" s="2" t="s">
        <v>65</v>
      </c>
      <c r="F4642" s="2" t="s">
        <v>1226</v>
      </c>
      <c r="G4642" s="2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" t="s">
        <v>185</v>
      </c>
      <c r="D4643" s="2" t="s">
        <v>197</v>
      </c>
      <c r="E4643" s="2" t="s">
        <v>65</v>
      </c>
      <c r="F4643" s="2" t="s">
        <v>1227</v>
      </c>
      <c r="G4643" s="2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" t="s">
        <v>247</v>
      </c>
      <c r="D4644" s="2" t="s">
        <v>60</v>
      </c>
      <c r="E4644" s="2" t="s">
        <v>247</v>
      </c>
      <c r="F4644" s="2" t="s">
        <v>65</v>
      </c>
      <c r="G4644" s="2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" t="s">
        <v>247</v>
      </c>
      <c r="D4645" s="2" t="s">
        <v>60</v>
      </c>
      <c r="E4645" s="2" t="s">
        <v>247</v>
      </c>
      <c r="F4645" s="2" t="s">
        <v>65</v>
      </c>
      <c r="G4645" s="2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" t="s">
        <v>247</v>
      </c>
      <c r="D4646" s="2" t="s">
        <v>211</v>
      </c>
      <c r="E4646" s="2" t="s">
        <v>762</v>
      </c>
      <c r="F4646" s="2" t="s">
        <v>65</v>
      </c>
      <c r="G4646" s="2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" t="s">
        <v>247</v>
      </c>
      <c r="D4647" s="2" t="s">
        <v>8</v>
      </c>
      <c r="E4647" s="2" t="s">
        <v>730</v>
      </c>
      <c r="F4647" s="2" t="s">
        <v>65</v>
      </c>
      <c r="G4647" s="2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" t="s">
        <v>247</v>
      </c>
      <c r="D4648" s="2" t="s">
        <v>10</v>
      </c>
      <c r="E4648" s="2" t="s">
        <v>730</v>
      </c>
      <c r="F4648" s="2" t="s">
        <v>65</v>
      </c>
      <c r="G4648" s="2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" t="s">
        <v>247</v>
      </c>
      <c r="D4649" s="2" t="s">
        <v>761</v>
      </c>
      <c r="E4649" s="2" t="s">
        <v>730</v>
      </c>
      <c r="F4649" s="2" t="s">
        <v>65</v>
      </c>
      <c r="G4649" s="2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" t="s">
        <v>576</v>
      </c>
      <c r="D4650" s="2" t="s">
        <v>197</v>
      </c>
      <c r="E4650" s="2" t="s">
        <v>65</v>
      </c>
      <c r="F4650" s="2" t="s">
        <v>1228</v>
      </c>
      <c r="G4650" s="2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" t="s">
        <v>576</v>
      </c>
      <c r="D4651" s="2" t="s">
        <v>28</v>
      </c>
      <c r="E4651" s="2" t="s">
        <v>65</v>
      </c>
      <c r="F4651" s="2" t="s">
        <v>66</v>
      </c>
      <c r="G4651" s="2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" t="s">
        <v>663</v>
      </c>
      <c r="D4652" s="2" t="s">
        <v>10</v>
      </c>
      <c r="E4652" s="2" t="s">
        <v>66</v>
      </c>
      <c r="F4652" s="2" t="s">
        <v>65</v>
      </c>
      <c r="G4652" s="2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" t="s">
        <v>663</v>
      </c>
      <c r="D4653" s="2" t="s">
        <v>761</v>
      </c>
      <c r="E4653" s="2" t="s">
        <v>66</v>
      </c>
      <c r="F4653" s="2" t="s">
        <v>65</v>
      </c>
      <c r="G4653" s="2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" t="s">
        <v>703</v>
      </c>
      <c r="D4654" s="2" t="s">
        <v>10</v>
      </c>
      <c r="E4654" s="2" t="s">
        <v>66</v>
      </c>
      <c r="F4654" s="2" t="s">
        <v>65</v>
      </c>
      <c r="G4654" s="2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" t="s">
        <v>703</v>
      </c>
      <c r="D4655" s="2" t="s">
        <v>761</v>
      </c>
      <c r="E4655" s="2" t="s">
        <v>66</v>
      </c>
      <c r="F4655" s="2" t="s">
        <v>65</v>
      </c>
      <c r="G4655" s="2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" t="s">
        <v>738</v>
      </c>
      <c r="D4656" s="2" t="s">
        <v>8</v>
      </c>
      <c r="E4656" s="2" t="s">
        <v>356</v>
      </c>
      <c r="F4656" s="2" t="s">
        <v>65</v>
      </c>
      <c r="G4656" s="2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" t="s">
        <v>1040</v>
      </c>
      <c r="D4657" s="2" t="s">
        <v>8</v>
      </c>
      <c r="E4657" s="2" t="s">
        <v>356</v>
      </c>
      <c r="F4657" s="2" t="s">
        <v>65</v>
      </c>
      <c r="G4657" s="2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" t="s">
        <v>665</v>
      </c>
      <c r="D4658" s="2" t="s">
        <v>8</v>
      </c>
      <c r="E4658" s="2" t="s">
        <v>356</v>
      </c>
      <c r="F4658" s="2" t="s">
        <v>65</v>
      </c>
      <c r="G4658" s="2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" t="s">
        <v>666</v>
      </c>
      <c r="D4659" s="2" t="s">
        <v>8</v>
      </c>
      <c r="E4659" s="2" t="s">
        <v>356</v>
      </c>
      <c r="F4659" s="2" t="s">
        <v>65</v>
      </c>
      <c r="G4659" s="2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" t="s">
        <v>527</v>
      </c>
      <c r="D4660" s="2" t="s">
        <v>197</v>
      </c>
      <c r="E4660" s="2" t="s">
        <v>1042</v>
      </c>
      <c r="F4660" s="2" t="s">
        <v>1229</v>
      </c>
      <c r="G4660" s="2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" t="s">
        <v>753</v>
      </c>
      <c r="D4661" s="2" t="s">
        <v>197</v>
      </c>
      <c r="E4661" s="2" t="s">
        <v>65</v>
      </c>
      <c r="F4661" s="2" t="s">
        <v>1230</v>
      </c>
      <c r="G4661" s="2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" t="s">
        <v>1153</v>
      </c>
      <c r="D4662" s="2" t="s">
        <v>197</v>
      </c>
      <c r="E4662" s="2" t="s">
        <v>65</v>
      </c>
      <c r="F4662" s="2" t="s">
        <v>1231</v>
      </c>
      <c r="G4662" s="2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" t="s">
        <v>599</v>
      </c>
      <c r="D4663" s="2" t="s">
        <v>197</v>
      </c>
      <c r="E4663" s="2" t="s">
        <v>882</v>
      </c>
      <c r="F4663" s="2" t="s">
        <v>1232</v>
      </c>
      <c r="G4663" s="2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" t="s">
        <v>599</v>
      </c>
      <c r="D4664" s="2" t="s">
        <v>8</v>
      </c>
      <c r="E4664" s="2" t="s">
        <v>66</v>
      </c>
      <c r="F4664" s="2" t="s">
        <v>65</v>
      </c>
      <c r="G4664" s="2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" t="s">
        <v>599</v>
      </c>
      <c r="D4665" s="2" t="s">
        <v>10</v>
      </c>
      <c r="E4665" s="2" t="s">
        <v>66</v>
      </c>
      <c r="F4665" s="2" t="s">
        <v>65</v>
      </c>
      <c r="G4665" s="2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" t="s">
        <v>599</v>
      </c>
      <c r="D4666" s="2" t="s">
        <v>761</v>
      </c>
      <c r="E4666" s="2" t="s">
        <v>66</v>
      </c>
      <c r="F4666" s="2" t="s">
        <v>65</v>
      </c>
      <c r="G4666" s="2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" t="s">
        <v>668</v>
      </c>
      <c r="D4667" s="2" t="s">
        <v>8</v>
      </c>
      <c r="E4667" s="2" t="s">
        <v>356</v>
      </c>
      <c r="F4667" s="2" t="s">
        <v>65</v>
      </c>
      <c r="G4667" s="2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" t="s">
        <v>1211</v>
      </c>
      <c r="D4668" s="2" t="s">
        <v>8</v>
      </c>
      <c r="E4668" s="2" t="s">
        <v>66</v>
      </c>
      <c r="F4668" s="2" t="s">
        <v>65</v>
      </c>
      <c r="G4668" s="2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" t="s">
        <v>1211</v>
      </c>
      <c r="D4669" s="2" t="s">
        <v>10</v>
      </c>
      <c r="E4669" s="2" t="s">
        <v>66</v>
      </c>
      <c r="F4669" s="2" t="s">
        <v>65</v>
      </c>
      <c r="G4669" s="2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" t="s">
        <v>1211</v>
      </c>
      <c r="D4670" s="2" t="s">
        <v>761</v>
      </c>
      <c r="E4670" s="2" t="s">
        <v>66</v>
      </c>
      <c r="F4670" s="2" t="s">
        <v>65</v>
      </c>
      <c r="G4670" s="2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" t="s">
        <v>111</v>
      </c>
      <c r="D4671" s="2" t="s">
        <v>12</v>
      </c>
      <c r="E4671" s="2" t="s">
        <v>65</v>
      </c>
      <c r="F4671" s="2" t="s">
        <v>95</v>
      </c>
      <c r="G4671" s="2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" t="s">
        <v>203</v>
      </c>
      <c r="D4672" s="2" t="s">
        <v>8</v>
      </c>
      <c r="E4672" s="2" t="s">
        <v>66</v>
      </c>
      <c r="F4672" s="2" t="s">
        <v>65</v>
      </c>
      <c r="G4672" s="2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" t="s">
        <v>203</v>
      </c>
      <c r="D4673" s="2" t="s">
        <v>761</v>
      </c>
      <c r="E4673" s="2" t="s">
        <v>66</v>
      </c>
      <c r="F4673" s="2" t="s">
        <v>65</v>
      </c>
      <c r="G4673" s="2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" t="s">
        <v>115</v>
      </c>
      <c r="D4674" s="2" t="s">
        <v>29</v>
      </c>
      <c r="E4674" s="2" t="s">
        <v>66</v>
      </c>
      <c r="F4674" s="2" t="s">
        <v>65</v>
      </c>
      <c r="G4674" s="2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" t="s">
        <v>117</v>
      </c>
      <c r="D4675" s="2" t="s">
        <v>29</v>
      </c>
      <c r="E4675" s="2" t="s">
        <v>66</v>
      </c>
      <c r="F4675" s="2" t="s">
        <v>65</v>
      </c>
      <c r="G4675" s="2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" t="s">
        <v>670</v>
      </c>
      <c r="D4676" s="2" t="s">
        <v>10</v>
      </c>
      <c r="E4676" s="2" t="s">
        <v>66</v>
      </c>
      <c r="F4676" s="2" t="s">
        <v>65</v>
      </c>
      <c r="G4676" s="2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" t="s">
        <v>670</v>
      </c>
      <c r="D4677" s="2" t="s">
        <v>761</v>
      </c>
      <c r="E4677" s="2" t="s">
        <v>66</v>
      </c>
      <c r="F4677" s="2" t="s">
        <v>65</v>
      </c>
      <c r="G4677" s="2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" t="s">
        <v>506</v>
      </c>
      <c r="D4678" s="2" t="s">
        <v>10</v>
      </c>
      <c r="E4678" s="2" t="s">
        <v>65</v>
      </c>
      <c r="F4678" s="2" t="s">
        <v>66</v>
      </c>
      <c r="G4678" s="2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" t="s">
        <v>506</v>
      </c>
      <c r="D4679" s="2" t="s">
        <v>761</v>
      </c>
      <c r="E4679" s="2" t="s">
        <v>65</v>
      </c>
      <c r="F4679" s="2" t="s">
        <v>66</v>
      </c>
      <c r="G4679" s="2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" t="s">
        <v>671</v>
      </c>
      <c r="D4680" s="2" t="s">
        <v>29</v>
      </c>
      <c r="E4680" s="2" t="s">
        <v>66</v>
      </c>
      <c r="F4680" s="2" t="s">
        <v>65</v>
      </c>
      <c r="G4680" s="2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" t="s">
        <v>120</v>
      </c>
      <c r="D4681" s="2" t="s">
        <v>8</v>
      </c>
      <c r="E4681" s="2" t="s">
        <v>65</v>
      </c>
      <c r="F4681" s="2" t="s">
        <v>66</v>
      </c>
      <c r="G4681" s="2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" t="s">
        <v>120</v>
      </c>
      <c r="D4682" s="2" t="s">
        <v>10</v>
      </c>
      <c r="E4682" s="2" t="s">
        <v>65</v>
      </c>
      <c r="F4682" s="2" t="s">
        <v>66</v>
      </c>
      <c r="G4682" s="2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" t="s">
        <v>120</v>
      </c>
      <c r="D4683" s="2" t="s">
        <v>761</v>
      </c>
      <c r="E4683" s="2" t="s">
        <v>65</v>
      </c>
      <c r="F4683" s="2" t="s">
        <v>66</v>
      </c>
      <c r="G4683" s="2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" t="s">
        <v>292</v>
      </c>
      <c r="D4684" s="2" t="s">
        <v>12</v>
      </c>
      <c r="E4684" s="2" t="s">
        <v>65</v>
      </c>
      <c r="F4684" s="2" t="s">
        <v>66</v>
      </c>
      <c r="G4684" s="2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" t="s">
        <v>121</v>
      </c>
      <c r="D4685" s="2" t="s">
        <v>12</v>
      </c>
      <c r="E4685" s="2" t="s">
        <v>65</v>
      </c>
      <c r="F4685" s="2" t="s">
        <v>95</v>
      </c>
      <c r="G4685" s="2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" t="s">
        <v>122</v>
      </c>
      <c r="D4686" s="2" t="s">
        <v>8</v>
      </c>
      <c r="E4686" s="2" t="s">
        <v>66</v>
      </c>
      <c r="F4686" s="2" t="s">
        <v>65</v>
      </c>
      <c r="G4686" s="2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" t="s">
        <v>124</v>
      </c>
      <c r="D4687" s="2" t="s">
        <v>29</v>
      </c>
      <c r="E4687" s="2" t="s">
        <v>66</v>
      </c>
      <c r="F4687" s="2" t="s">
        <v>65</v>
      </c>
      <c r="G4687" s="2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" t="s">
        <v>125</v>
      </c>
      <c r="D4688" s="2" t="s">
        <v>29</v>
      </c>
      <c r="E4688" s="2" t="s">
        <v>66</v>
      </c>
      <c r="F4688" s="2" t="s">
        <v>65</v>
      </c>
      <c r="G4688" s="2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" t="s">
        <v>890</v>
      </c>
      <c r="D4689" s="2" t="s">
        <v>197</v>
      </c>
      <c r="E4689" s="2" t="s">
        <v>1233</v>
      </c>
      <c r="F4689" s="2" t="s">
        <v>1234</v>
      </c>
      <c r="G4689" s="2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" t="s">
        <v>126</v>
      </c>
      <c r="D4690" s="2" t="s">
        <v>12</v>
      </c>
      <c r="E4690" s="2" t="s">
        <v>65</v>
      </c>
      <c r="F4690" s="2" t="s">
        <v>95</v>
      </c>
      <c r="G4690" s="2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" t="s">
        <v>288</v>
      </c>
      <c r="D4691" s="2" t="s">
        <v>29</v>
      </c>
      <c r="E4691" s="2" t="s">
        <v>65</v>
      </c>
      <c r="F4691" s="2" t="s">
        <v>66</v>
      </c>
      <c r="G4691" s="2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" t="s">
        <v>139</v>
      </c>
      <c r="D4692" s="2" t="s">
        <v>12</v>
      </c>
      <c r="E4692" s="2" t="s">
        <v>65</v>
      </c>
      <c r="F4692" s="2" t="s">
        <v>95</v>
      </c>
      <c r="G4692" s="2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" t="s">
        <v>140</v>
      </c>
      <c r="D4693" s="2" t="s">
        <v>8</v>
      </c>
      <c r="E4693" s="2" t="s">
        <v>66</v>
      </c>
      <c r="F4693" s="2" t="s">
        <v>65</v>
      </c>
      <c r="G4693" s="2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" t="s">
        <v>140</v>
      </c>
      <c r="D4694" s="2" t="s">
        <v>10</v>
      </c>
      <c r="E4694" s="2" t="s">
        <v>66</v>
      </c>
      <c r="F4694" s="2" t="s">
        <v>65</v>
      </c>
      <c r="G4694" s="2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" t="s">
        <v>140</v>
      </c>
      <c r="D4695" s="2" t="s">
        <v>761</v>
      </c>
      <c r="E4695" s="2" t="s">
        <v>66</v>
      </c>
      <c r="F4695" s="2" t="s">
        <v>65</v>
      </c>
      <c r="G4695" s="2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" t="s">
        <v>140</v>
      </c>
      <c r="D4696" s="2" t="s">
        <v>29</v>
      </c>
      <c r="E4696" s="2" t="s">
        <v>65</v>
      </c>
      <c r="F4696" s="2" t="s">
        <v>66</v>
      </c>
      <c r="G4696" s="2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" t="s">
        <v>189</v>
      </c>
      <c r="D4697" s="2" t="s">
        <v>29</v>
      </c>
      <c r="E4697" s="2" t="s">
        <v>66</v>
      </c>
      <c r="F4697" s="2" t="s">
        <v>65</v>
      </c>
      <c r="G4697" s="2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" t="s">
        <v>601</v>
      </c>
      <c r="D4698" s="2" t="s">
        <v>10</v>
      </c>
      <c r="E4698" s="2" t="s">
        <v>66</v>
      </c>
      <c r="F4698" s="2" t="s">
        <v>65</v>
      </c>
      <c r="G4698" s="2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" t="s">
        <v>601</v>
      </c>
      <c r="D4699" s="2" t="s">
        <v>761</v>
      </c>
      <c r="E4699" s="2" t="s">
        <v>66</v>
      </c>
      <c r="F4699" s="2" t="s">
        <v>65</v>
      </c>
      <c r="G4699" s="2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" t="s">
        <v>402</v>
      </c>
      <c r="D4700" s="2" t="s">
        <v>12</v>
      </c>
      <c r="E4700" s="2" t="s">
        <v>65</v>
      </c>
      <c r="F4700" s="2" t="s">
        <v>95</v>
      </c>
      <c r="G4700" s="2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" t="s">
        <v>237</v>
      </c>
      <c r="D4701" s="2" t="s">
        <v>12</v>
      </c>
      <c r="E4701" s="2" t="s">
        <v>65</v>
      </c>
      <c r="F4701" s="2" t="s">
        <v>95</v>
      </c>
      <c r="G4701" s="2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" t="s">
        <v>149</v>
      </c>
      <c r="D4702" s="2" t="s">
        <v>8</v>
      </c>
      <c r="E4702" s="2" t="s">
        <v>356</v>
      </c>
      <c r="F4702" s="2" t="s">
        <v>65</v>
      </c>
      <c r="G4702" s="2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" t="s">
        <v>1065</v>
      </c>
      <c r="D4703" s="2" t="s">
        <v>8</v>
      </c>
      <c r="E4703" s="2" t="s">
        <v>356</v>
      </c>
      <c r="F4703" s="2" t="s">
        <v>65</v>
      </c>
      <c r="G4703" s="2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" t="s">
        <v>1235</v>
      </c>
      <c r="D4704" s="2" t="s">
        <v>60</v>
      </c>
      <c r="E4704" s="2" t="s">
        <v>65</v>
      </c>
      <c r="F4704" s="2" t="s">
        <v>1235</v>
      </c>
      <c r="G4704" s="2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" t="s">
        <v>1235</v>
      </c>
      <c r="D4705" s="2" t="s">
        <v>211</v>
      </c>
      <c r="E4705" s="2" t="s">
        <v>65</v>
      </c>
      <c r="F4705" s="2" t="s">
        <v>95</v>
      </c>
      <c r="G4705" s="2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" t="s">
        <v>1235</v>
      </c>
      <c r="D4706" s="2" t="s">
        <v>17</v>
      </c>
      <c r="E4706" s="2" t="s">
        <v>65</v>
      </c>
      <c r="F4706" s="2" t="s">
        <v>66</v>
      </c>
      <c r="G4706" s="2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" t="s">
        <v>1236</v>
      </c>
      <c r="D4707" s="2" t="s">
        <v>60</v>
      </c>
      <c r="E4707" s="2" t="s">
        <v>65</v>
      </c>
      <c r="F4707" s="2" t="s">
        <v>1236</v>
      </c>
      <c r="G4707" s="2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" t="s">
        <v>1236</v>
      </c>
      <c r="D4708" s="2" t="s">
        <v>211</v>
      </c>
      <c r="E4708" s="2" t="s">
        <v>65</v>
      </c>
      <c r="F4708" s="2" t="s">
        <v>213</v>
      </c>
      <c r="G4708" s="2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" t="s">
        <v>1236</v>
      </c>
      <c r="D4709" s="2" t="s">
        <v>17</v>
      </c>
      <c r="E4709" s="2" t="s">
        <v>65</v>
      </c>
      <c r="F4709" s="2" t="s">
        <v>66</v>
      </c>
      <c r="G4709" s="2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" t="s">
        <v>1237</v>
      </c>
      <c r="D4710" s="2" t="s">
        <v>60</v>
      </c>
      <c r="E4710" s="2" t="s">
        <v>65</v>
      </c>
      <c r="F4710" s="2" t="s">
        <v>1237</v>
      </c>
      <c r="G4710" s="2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" t="s">
        <v>1237</v>
      </c>
      <c r="D4711" s="2" t="s">
        <v>211</v>
      </c>
      <c r="E4711" s="2" t="s">
        <v>65</v>
      </c>
      <c r="F4711" s="2" t="s">
        <v>861</v>
      </c>
      <c r="G4711" s="2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" t="s">
        <v>1237</v>
      </c>
      <c r="D4712" s="2" t="s">
        <v>17</v>
      </c>
      <c r="E4712" s="2" t="s">
        <v>65</v>
      </c>
      <c r="F4712" s="2" t="s">
        <v>66</v>
      </c>
      <c r="G4712" s="2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" t="s">
        <v>1238</v>
      </c>
      <c r="D4713" s="2" t="s">
        <v>60</v>
      </c>
      <c r="E4713" s="2" t="s">
        <v>65</v>
      </c>
      <c r="F4713" s="2" t="s">
        <v>1238</v>
      </c>
      <c r="G4713" s="2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" t="s">
        <v>1238</v>
      </c>
      <c r="D4714" s="2" t="s">
        <v>211</v>
      </c>
      <c r="E4714" s="2" t="s">
        <v>65</v>
      </c>
      <c r="F4714" s="2" t="s">
        <v>213</v>
      </c>
      <c r="G4714" s="2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" t="s">
        <v>1238</v>
      </c>
      <c r="D4715" s="2" t="s">
        <v>17</v>
      </c>
      <c r="E4715" s="2" t="s">
        <v>65</v>
      </c>
      <c r="F4715" s="2" t="s">
        <v>66</v>
      </c>
      <c r="G4715" s="2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" t="s">
        <v>1239</v>
      </c>
      <c r="D4716" s="2" t="s">
        <v>60</v>
      </c>
      <c r="E4716" s="2" t="s">
        <v>65</v>
      </c>
      <c r="F4716" s="2" t="s">
        <v>1239</v>
      </c>
      <c r="G4716" s="2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" t="s">
        <v>1239</v>
      </c>
      <c r="D4717" s="2" t="s">
        <v>211</v>
      </c>
      <c r="E4717" s="2" t="s">
        <v>65</v>
      </c>
      <c r="F4717" s="2" t="s">
        <v>762</v>
      </c>
      <c r="G4717" s="2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" t="s">
        <v>1239</v>
      </c>
      <c r="D4718" s="2" t="s">
        <v>8</v>
      </c>
      <c r="E4718" s="2" t="s">
        <v>65</v>
      </c>
      <c r="F4718" s="2" t="s">
        <v>511</v>
      </c>
      <c r="G4718" s="2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" t="s">
        <v>1239</v>
      </c>
      <c r="D4719" s="2" t="s">
        <v>10</v>
      </c>
      <c r="E4719" s="2" t="s">
        <v>65</v>
      </c>
      <c r="F4719" s="2" t="s">
        <v>511</v>
      </c>
      <c r="G4719" s="2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" t="s">
        <v>1239</v>
      </c>
      <c r="D4720" s="2" t="s">
        <v>761</v>
      </c>
      <c r="E4720" s="2" t="s">
        <v>65</v>
      </c>
      <c r="F4720" s="2" t="s">
        <v>511</v>
      </c>
      <c r="G4720" s="2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" t="s">
        <v>1240</v>
      </c>
      <c r="D4721" s="2" t="s">
        <v>60</v>
      </c>
      <c r="E4721" s="2" t="s">
        <v>65</v>
      </c>
      <c r="F4721" s="2" t="s">
        <v>1240</v>
      </c>
      <c r="G4721" s="2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" t="s">
        <v>1240</v>
      </c>
      <c r="D4722" s="2" t="s">
        <v>211</v>
      </c>
      <c r="E4722" s="2" t="s">
        <v>65</v>
      </c>
      <c r="F4722" s="2" t="s">
        <v>762</v>
      </c>
      <c r="G4722" s="2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" t="s">
        <v>1240</v>
      </c>
      <c r="D4723" s="2" t="s">
        <v>8</v>
      </c>
      <c r="E4723" s="2" t="s">
        <v>65</v>
      </c>
      <c r="F4723" s="2" t="s">
        <v>511</v>
      </c>
      <c r="G4723" s="2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" t="s">
        <v>1240</v>
      </c>
      <c r="D4724" s="2" t="s">
        <v>10</v>
      </c>
      <c r="E4724" s="2" t="s">
        <v>65</v>
      </c>
      <c r="F4724" s="2" t="s">
        <v>511</v>
      </c>
      <c r="G4724" s="2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" t="s">
        <v>1240</v>
      </c>
      <c r="D4725" s="2" t="s">
        <v>761</v>
      </c>
      <c r="E4725" s="2" t="s">
        <v>65</v>
      </c>
      <c r="F4725" s="2" t="s">
        <v>511</v>
      </c>
      <c r="G4725" s="2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" t="s">
        <v>649</v>
      </c>
      <c r="D4726" s="2" t="s">
        <v>60</v>
      </c>
      <c r="E4726" s="2" t="s">
        <v>65</v>
      </c>
      <c r="F4726" s="2" t="s">
        <v>649</v>
      </c>
      <c r="G4726" s="2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" t="s">
        <v>649</v>
      </c>
      <c r="D4727" s="2" t="s">
        <v>211</v>
      </c>
      <c r="E4727" s="2" t="s">
        <v>65</v>
      </c>
      <c r="F4727" s="2" t="s">
        <v>774</v>
      </c>
      <c r="G4727" s="2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" t="s">
        <v>649</v>
      </c>
      <c r="D4728" s="2" t="s">
        <v>8</v>
      </c>
      <c r="E4728" s="2" t="s">
        <v>65</v>
      </c>
      <c r="F4728" s="2" t="s">
        <v>66</v>
      </c>
      <c r="G4728" s="2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" t="s">
        <v>649</v>
      </c>
      <c r="D4729" s="2" t="s">
        <v>10</v>
      </c>
      <c r="E4729" s="2" t="s">
        <v>65</v>
      </c>
      <c r="F4729" s="2" t="s">
        <v>66</v>
      </c>
      <c r="G4729" s="2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" t="s">
        <v>649</v>
      </c>
      <c r="D4730" s="2" t="s">
        <v>761</v>
      </c>
      <c r="E4730" s="2" t="s">
        <v>65</v>
      </c>
      <c r="F4730" s="2" t="s">
        <v>66</v>
      </c>
      <c r="G4730" s="2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" t="s">
        <v>215</v>
      </c>
      <c r="D4731" s="2" t="s">
        <v>10</v>
      </c>
      <c r="E4731" s="2" t="s">
        <v>65</v>
      </c>
      <c r="F4731" s="2" t="s">
        <v>1165</v>
      </c>
      <c r="G4731" s="2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" t="s">
        <v>1212</v>
      </c>
      <c r="D4732" s="2" t="s">
        <v>60</v>
      </c>
      <c r="E4732" s="2" t="s">
        <v>1212</v>
      </c>
      <c r="F4732" s="2" t="s">
        <v>65</v>
      </c>
      <c r="G4732" s="2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" t="s">
        <v>1212</v>
      </c>
      <c r="D4733" s="2" t="s">
        <v>60</v>
      </c>
      <c r="E4733" s="2" t="s">
        <v>1212</v>
      </c>
      <c r="F4733" s="2" t="s">
        <v>65</v>
      </c>
      <c r="G4733" s="2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" t="s">
        <v>1212</v>
      </c>
      <c r="D4734" s="2" t="s">
        <v>211</v>
      </c>
      <c r="E4734" s="2" t="s">
        <v>793</v>
      </c>
      <c r="F4734" s="2" t="s">
        <v>65</v>
      </c>
      <c r="G4734" s="2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" t="s">
        <v>1212</v>
      </c>
      <c r="D4735" s="2" t="s">
        <v>14</v>
      </c>
      <c r="E4735" s="2" t="s">
        <v>798</v>
      </c>
      <c r="F4735" s="2" t="s">
        <v>65</v>
      </c>
      <c r="G4735" s="2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" t="s">
        <v>176</v>
      </c>
      <c r="D4736" s="2" t="s">
        <v>8</v>
      </c>
      <c r="E4736" s="2" t="s">
        <v>175</v>
      </c>
      <c r="F4736" s="2" t="s">
        <v>511</v>
      </c>
      <c r="G4736" s="2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" t="s">
        <v>176</v>
      </c>
      <c r="D4737" s="2" t="s">
        <v>10</v>
      </c>
      <c r="E4737" s="2" t="s">
        <v>175</v>
      </c>
      <c r="F4737" s="2" t="s">
        <v>511</v>
      </c>
      <c r="G4737" s="2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" t="s">
        <v>176</v>
      </c>
      <c r="D4738" s="2" t="s">
        <v>761</v>
      </c>
      <c r="E4738" s="2" t="s">
        <v>175</v>
      </c>
      <c r="F4738" s="2" t="s">
        <v>511</v>
      </c>
      <c r="G4738" s="2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" t="s">
        <v>176</v>
      </c>
      <c r="D4739" s="2" t="s">
        <v>11</v>
      </c>
      <c r="E4739" s="2" t="s">
        <v>65</v>
      </c>
      <c r="F4739" s="2" t="s">
        <v>96</v>
      </c>
      <c r="G4739" s="2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" t="s">
        <v>1123</v>
      </c>
      <c r="D4740" s="2" t="s">
        <v>14</v>
      </c>
      <c r="E4740" s="2" t="s">
        <v>65</v>
      </c>
      <c r="F4740" s="2" t="s">
        <v>66</v>
      </c>
      <c r="G4740" s="2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" t="s">
        <v>83</v>
      </c>
      <c r="D4741" s="2" t="s">
        <v>197</v>
      </c>
      <c r="E4741" s="2" t="s">
        <v>65</v>
      </c>
      <c r="F4741" s="2" t="s">
        <v>1247</v>
      </c>
      <c r="G4741" s="2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" t="s">
        <v>289</v>
      </c>
      <c r="D4742" s="2" t="s">
        <v>6</v>
      </c>
      <c r="E4742" s="2" t="s">
        <v>65</v>
      </c>
      <c r="F4742" s="2" t="s">
        <v>1248</v>
      </c>
      <c r="G4742" s="2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" t="s">
        <v>1249</v>
      </c>
      <c r="D4743" s="2" t="s">
        <v>11</v>
      </c>
      <c r="E4743" s="2" t="s">
        <v>65</v>
      </c>
      <c r="F4743" s="2" t="s">
        <v>1249</v>
      </c>
      <c r="G4743" s="2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" t="s">
        <v>1193</v>
      </c>
      <c r="D4744" s="2" t="s">
        <v>60</v>
      </c>
      <c r="E4744" s="2" t="s">
        <v>1193</v>
      </c>
      <c r="F4744" s="2" t="s">
        <v>65</v>
      </c>
      <c r="G4744" s="2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" t="s">
        <v>1193</v>
      </c>
      <c r="D4745" s="2" t="s">
        <v>60</v>
      </c>
      <c r="E4745" s="2" t="s">
        <v>1193</v>
      </c>
      <c r="F4745" s="2" t="s">
        <v>65</v>
      </c>
      <c r="G4745" s="2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" t="s">
        <v>1193</v>
      </c>
      <c r="D4746" s="2" t="s">
        <v>197</v>
      </c>
      <c r="E4746" s="2" t="s">
        <v>1194</v>
      </c>
      <c r="F4746" s="2" t="s">
        <v>65</v>
      </c>
      <c r="G4746" s="2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" t="s">
        <v>1193</v>
      </c>
      <c r="D4747" s="2" t="s">
        <v>211</v>
      </c>
      <c r="E4747" s="2" t="s">
        <v>762</v>
      </c>
      <c r="F4747" s="2" t="s">
        <v>65</v>
      </c>
      <c r="G4747" s="2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" t="s">
        <v>1193</v>
      </c>
      <c r="D4748" s="2" t="s">
        <v>14</v>
      </c>
      <c r="E4748" s="2" t="s">
        <v>1167</v>
      </c>
      <c r="F4748" s="2" t="s">
        <v>65</v>
      </c>
      <c r="G4748" s="2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" t="s">
        <v>91</v>
      </c>
      <c r="D4749" s="2" t="s">
        <v>8</v>
      </c>
      <c r="E4749" s="2" t="s">
        <v>65</v>
      </c>
      <c r="F4749" s="2" t="s">
        <v>356</v>
      </c>
      <c r="G4749" s="2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" t="s">
        <v>737</v>
      </c>
      <c r="D4750" s="2" t="s">
        <v>197</v>
      </c>
      <c r="E4750" s="2" t="s">
        <v>1033</v>
      </c>
      <c r="F4750" s="2" t="s">
        <v>1250</v>
      </c>
      <c r="G4750" s="2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" t="s">
        <v>327</v>
      </c>
      <c r="D4751" s="2" t="s">
        <v>197</v>
      </c>
      <c r="E4751" s="2" t="s">
        <v>552</v>
      </c>
      <c r="F4751" s="2" t="s">
        <v>1251</v>
      </c>
      <c r="G4751" s="2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" t="s">
        <v>1104</v>
      </c>
      <c r="D4752" s="2" t="s">
        <v>197</v>
      </c>
      <c r="E4752" s="2" t="s">
        <v>1105</v>
      </c>
      <c r="F4752" s="2" t="s">
        <v>1252</v>
      </c>
      <c r="G4752" s="2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" t="s">
        <v>216</v>
      </c>
      <c r="D4753" s="2" t="s">
        <v>197</v>
      </c>
      <c r="E4753" s="2" t="s">
        <v>714</v>
      </c>
      <c r="F4753" s="2" t="s">
        <v>1253</v>
      </c>
      <c r="G4753" s="2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" t="s">
        <v>92</v>
      </c>
      <c r="D4754" s="2" t="s">
        <v>8</v>
      </c>
      <c r="E4754" s="2" t="s">
        <v>65</v>
      </c>
      <c r="F4754" s="2" t="s">
        <v>356</v>
      </c>
      <c r="G4754" s="2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" t="s">
        <v>1217</v>
      </c>
      <c r="D4755" s="2" t="s">
        <v>60</v>
      </c>
      <c r="E4755" s="2" t="s">
        <v>1217</v>
      </c>
      <c r="F4755" s="2" t="s">
        <v>65</v>
      </c>
      <c r="G4755" s="2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" t="s">
        <v>1217</v>
      </c>
      <c r="D4756" s="2" t="s">
        <v>60</v>
      </c>
      <c r="E4756" s="2" t="s">
        <v>1217</v>
      </c>
      <c r="F4756" s="2" t="s">
        <v>65</v>
      </c>
      <c r="G4756" s="2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" t="s">
        <v>1217</v>
      </c>
      <c r="D4757" s="2" t="s">
        <v>211</v>
      </c>
      <c r="E4757" s="2" t="s">
        <v>213</v>
      </c>
      <c r="F4757" s="2" t="s">
        <v>65</v>
      </c>
      <c r="G4757" s="2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" t="s">
        <v>1217</v>
      </c>
      <c r="D4758" s="2" t="s">
        <v>17</v>
      </c>
      <c r="E4758" s="2" t="s">
        <v>66</v>
      </c>
      <c r="F4758" s="2" t="s">
        <v>65</v>
      </c>
      <c r="G4758" s="2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" t="s">
        <v>446</v>
      </c>
      <c r="D4759" s="2" t="s">
        <v>60</v>
      </c>
      <c r="E4759" s="2" t="s">
        <v>446</v>
      </c>
      <c r="F4759" s="2" t="s">
        <v>65</v>
      </c>
      <c r="G4759" s="2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" t="s">
        <v>446</v>
      </c>
      <c r="D4760" s="2" t="s">
        <v>60</v>
      </c>
      <c r="E4760" s="2" t="s">
        <v>446</v>
      </c>
      <c r="F4760" s="2" t="s">
        <v>65</v>
      </c>
      <c r="G4760" s="2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" t="s">
        <v>446</v>
      </c>
      <c r="D4761" s="2" t="s">
        <v>211</v>
      </c>
      <c r="E4761" s="2" t="s">
        <v>95</v>
      </c>
      <c r="F4761" s="2" t="s">
        <v>65</v>
      </c>
      <c r="G4761" s="2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" t="s">
        <v>446</v>
      </c>
      <c r="D4762" s="2" t="s">
        <v>11</v>
      </c>
      <c r="E4762" s="2" t="s">
        <v>96</v>
      </c>
      <c r="F4762" s="2" t="s">
        <v>65</v>
      </c>
      <c r="G4762" s="2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" t="s">
        <v>167</v>
      </c>
      <c r="D4763" s="2" t="s">
        <v>60</v>
      </c>
      <c r="E4763" s="2" t="s">
        <v>167</v>
      </c>
      <c r="F4763" s="2" t="s">
        <v>65</v>
      </c>
      <c r="G4763" s="2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" t="s">
        <v>167</v>
      </c>
      <c r="D4764" s="2" t="s">
        <v>60</v>
      </c>
      <c r="E4764" s="2" t="s">
        <v>167</v>
      </c>
      <c r="F4764" s="2" t="s">
        <v>65</v>
      </c>
      <c r="G4764" s="2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" t="s">
        <v>167</v>
      </c>
      <c r="D4765" s="2" t="s">
        <v>197</v>
      </c>
      <c r="E4765" s="2" t="s">
        <v>766</v>
      </c>
      <c r="F4765" s="2" t="s">
        <v>65</v>
      </c>
      <c r="G4765" s="2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" t="s">
        <v>167</v>
      </c>
      <c r="D4766" s="2" t="s">
        <v>211</v>
      </c>
      <c r="E4766" s="2" t="s">
        <v>856</v>
      </c>
      <c r="F4766" s="2" t="s">
        <v>65</v>
      </c>
      <c r="G4766" s="2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" t="s">
        <v>925</v>
      </c>
      <c r="D4767" s="2" t="s">
        <v>60</v>
      </c>
      <c r="E4767" s="2" t="s">
        <v>925</v>
      </c>
      <c r="F4767" s="2" t="s">
        <v>65</v>
      </c>
      <c r="G4767" s="2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" t="s">
        <v>925</v>
      </c>
      <c r="D4768" s="2" t="s">
        <v>60</v>
      </c>
      <c r="E4768" s="2" t="s">
        <v>925</v>
      </c>
      <c r="F4768" s="2" t="s">
        <v>65</v>
      </c>
      <c r="G4768" s="2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" t="s">
        <v>925</v>
      </c>
      <c r="D4769" s="2" t="s">
        <v>211</v>
      </c>
      <c r="E4769" s="2" t="s">
        <v>856</v>
      </c>
      <c r="F4769" s="2" t="s">
        <v>65</v>
      </c>
      <c r="G4769" s="2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" t="s">
        <v>926</v>
      </c>
      <c r="D4770" s="2" t="s">
        <v>60</v>
      </c>
      <c r="E4770" s="2" t="s">
        <v>926</v>
      </c>
      <c r="F4770" s="2" t="s">
        <v>65</v>
      </c>
      <c r="G4770" s="2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" t="s">
        <v>926</v>
      </c>
      <c r="D4771" s="2" t="s">
        <v>60</v>
      </c>
      <c r="E4771" s="2" t="s">
        <v>926</v>
      </c>
      <c r="F4771" s="2" t="s">
        <v>65</v>
      </c>
      <c r="G4771" s="2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" t="s">
        <v>926</v>
      </c>
      <c r="D4772" s="2" t="s">
        <v>211</v>
      </c>
      <c r="E4772" s="2" t="s">
        <v>856</v>
      </c>
      <c r="F4772" s="2" t="s">
        <v>65</v>
      </c>
      <c r="G4772" s="2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" t="s">
        <v>930</v>
      </c>
      <c r="D4773" s="2" t="s">
        <v>60</v>
      </c>
      <c r="E4773" s="2" t="s">
        <v>930</v>
      </c>
      <c r="F4773" s="2" t="s">
        <v>65</v>
      </c>
      <c r="G4773" s="2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" t="s">
        <v>930</v>
      </c>
      <c r="D4774" s="2" t="s">
        <v>60</v>
      </c>
      <c r="E4774" s="2" t="s">
        <v>930</v>
      </c>
      <c r="F4774" s="2" t="s">
        <v>65</v>
      </c>
      <c r="G4774" s="2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" t="s">
        <v>930</v>
      </c>
      <c r="D4775" s="2" t="s">
        <v>211</v>
      </c>
      <c r="E4775" s="2" t="s">
        <v>856</v>
      </c>
      <c r="F4775" s="2" t="s">
        <v>65</v>
      </c>
      <c r="G4775" s="2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" t="s">
        <v>931</v>
      </c>
      <c r="D4776" s="2" t="s">
        <v>60</v>
      </c>
      <c r="E4776" s="2" t="s">
        <v>931</v>
      </c>
      <c r="F4776" s="2" t="s">
        <v>65</v>
      </c>
      <c r="G4776" s="2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" t="s">
        <v>931</v>
      </c>
      <c r="D4777" s="2" t="s">
        <v>60</v>
      </c>
      <c r="E4777" s="2" t="s">
        <v>931</v>
      </c>
      <c r="F4777" s="2" t="s">
        <v>65</v>
      </c>
      <c r="G4777" s="2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" t="s">
        <v>931</v>
      </c>
      <c r="D4778" s="2" t="s">
        <v>211</v>
      </c>
      <c r="E4778" s="2" t="s">
        <v>856</v>
      </c>
      <c r="F4778" s="2" t="s">
        <v>65</v>
      </c>
      <c r="G4778" s="2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" t="s">
        <v>932</v>
      </c>
      <c r="D4779" s="2" t="s">
        <v>60</v>
      </c>
      <c r="E4779" s="2" t="s">
        <v>932</v>
      </c>
      <c r="F4779" s="2" t="s">
        <v>65</v>
      </c>
      <c r="G4779" s="2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" t="s">
        <v>932</v>
      </c>
      <c r="D4780" s="2" t="s">
        <v>60</v>
      </c>
      <c r="E4780" s="2" t="s">
        <v>932</v>
      </c>
      <c r="F4780" s="2" t="s">
        <v>65</v>
      </c>
      <c r="G4780" s="2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" t="s">
        <v>932</v>
      </c>
      <c r="D4781" s="2" t="s">
        <v>211</v>
      </c>
      <c r="E4781" s="2" t="s">
        <v>856</v>
      </c>
      <c r="F4781" s="2" t="s">
        <v>65</v>
      </c>
      <c r="G4781" s="2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" t="s">
        <v>933</v>
      </c>
      <c r="D4782" s="2" t="s">
        <v>60</v>
      </c>
      <c r="E4782" s="2" t="s">
        <v>933</v>
      </c>
      <c r="F4782" s="2" t="s">
        <v>65</v>
      </c>
      <c r="G4782" s="2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" t="s">
        <v>933</v>
      </c>
      <c r="D4783" s="2" t="s">
        <v>60</v>
      </c>
      <c r="E4783" s="2" t="s">
        <v>933</v>
      </c>
      <c r="F4783" s="2" t="s">
        <v>65</v>
      </c>
      <c r="G4783" s="2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" t="s">
        <v>933</v>
      </c>
      <c r="D4784" s="2" t="s">
        <v>211</v>
      </c>
      <c r="E4784" s="2" t="s">
        <v>856</v>
      </c>
      <c r="F4784" s="2" t="s">
        <v>65</v>
      </c>
      <c r="G4784" s="2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" t="s">
        <v>934</v>
      </c>
      <c r="D4785" s="2" t="s">
        <v>60</v>
      </c>
      <c r="E4785" s="2" t="s">
        <v>934</v>
      </c>
      <c r="F4785" s="2" t="s">
        <v>65</v>
      </c>
      <c r="G4785" s="2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" t="s">
        <v>934</v>
      </c>
      <c r="D4786" s="2" t="s">
        <v>60</v>
      </c>
      <c r="E4786" s="2" t="s">
        <v>934</v>
      </c>
      <c r="F4786" s="2" t="s">
        <v>65</v>
      </c>
      <c r="G4786" s="2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" t="s">
        <v>934</v>
      </c>
      <c r="D4787" s="2" t="s">
        <v>211</v>
      </c>
      <c r="E4787" s="2" t="s">
        <v>856</v>
      </c>
      <c r="F4787" s="2" t="s">
        <v>65</v>
      </c>
      <c r="G4787" s="2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" t="s">
        <v>935</v>
      </c>
      <c r="D4788" s="2" t="s">
        <v>60</v>
      </c>
      <c r="E4788" s="2" t="s">
        <v>935</v>
      </c>
      <c r="F4788" s="2" t="s">
        <v>65</v>
      </c>
      <c r="G4788" s="2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" t="s">
        <v>935</v>
      </c>
      <c r="D4789" s="2" t="s">
        <v>60</v>
      </c>
      <c r="E4789" s="2" t="s">
        <v>935</v>
      </c>
      <c r="F4789" s="2" t="s">
        <v>65</v>
      </c>
      <c r="G4789" s="2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" t="s">
        <v>935</v>
      </c>
      <c r="D4790" s="2" t="s">
        <v>211</v>
      </c>
      <c r="E4790" s="2" t="s">
        <v>856</v>
      </c>
      <c r="F4790" s="2" t="s">
        <v>65</v>
      </c>
      <c r="G4790" s="2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" t="s">
        <v>936</v>
      </c>
      <c r="D4791" s="2" t="s">
        <v>60</v>
      </c>
      <c r="E4791" s="2" t="s">
        <v>936</v>
      </c>
      <c r="F4791" s="2" t="s">
        <v>65</v>
      </c>
      <c r="G4791" s="2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" t="s">
        <v>936</v>
      </c>
      <c r="D4792" s="2" t="s">
        <v>60</v>
      </c>
      <c r="E4792" s="2" t="s">
        <v>936</v>
      </c>
      <c r="F4792" s="2" t="s">
        <v>65</v>
      </c>
      <c r="G4792" s="2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" t="s">
        <v>936</v>
      </c>
      <c r="D4793" s="2" t="s">
        <v>211</v>
      </c>
      <c r="E4793" s="2" t="s">
        <v>856</v>
      </c>
      <c r="F4793" s="2" t="s">
        <v>65</v>
      </c>
      <c r="G4793" s="2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" t="s">
        <v>937</v>
      </c>
      <c r="D4794" s="2" t="s">
        <v>60</v>
      </c>
      <c r="E4794" s="2" t="s">
        <v>937</v>
      </c>
      <c r="F4794" s="2" t="s">
        <v>65</v>
      </c>
      <c r="G4794" s="2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" t="s">
        <v>937</v>
      </c>
      <c r="D4795" s="2" t="s">
        <v>60</v>
      </c>
      <c r="E4795" s="2" t="s">
        <v>937</v>
      </c>
      <c r="F4795" s="2" t="s">
        <v>65</v>
      </c>
      <c r="G4795" s="2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" t="s">
        <v>937</v>
      </c>
      <c r="D4796" s="2" t="s">
        <v>211</v>
      </c>
      <c r="E4796" s="2" t="s">
        <v>856</v>
      </c>
      <c r="F4796" s="2" t="s">
        <v>65</v>
      </c>
      <c r="G4796" s="2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" t="s">
        <v>1071</v>
      </c>
      <c r="D4797" s="2" t="s">
        <v>60</v>
      </c>
      <c r="E4797" s="2" t="s">
        <v>1071</v>
      </c>
      <c r="F4797" s="2" t="s">
        <v>65</v>
      </c>
      <c r="G4797" s="2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" t="s">
        <v>1071</v>
      </c>
      <c r="D4798" s="2" t="s">
        <v>60</v>
      </c>
      <c r="E4798" s="2" t="s">
        <v>1071</v>
      </c>
      <c r="F4798" s="2" t="s">
        <v>65</v>
      </c>
      <c r="G4798" s="2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" t="s">
        <v>1071</v>
      </c>
      <c r="D4799" s="2" t="s">
        <v>211</v>
      </c>
      <c r="E4799" s="2" t="s">
        <v>856</v>
      </c>
      <c r="F4799" s="2" t="s">
        <v>65</v>
      </c>
      <c r="G4799" s="2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" t="s">
        <v>939</v>
      </c>
      <c r="D4800" s="2" t="s">
        <v>60</v>
      </c>
      <c r="E4800" s="2" t="s">
        <v>939</v>
      </c>
      <c r="F4800" s="2" t="s">
        <v>65</v>
      </c>
      <c r="G4800" s="2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" t="s">
        <v>939</v>
      </c>
      <c r="D4801" s="2" t="s">
        <v>60</v>
      </c>
      <c r="E4801" s="2" t="s">
        <v>939</v>
      </c>
      <c r="F4801" s="2" t="s">
        <v>65</v>
      </c>
      <c r="G4801" s="2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" t="s">
        <v>939</v>
      </c>
      <c r="D4802" s="2" t="s">
        <v>211</v>
      </c>
      <c r="E4802" s="2" t="s">
        <v>856</v>
      </c>
      <c r="F4802" s="2" t="s">
        <v>65</v>
      </c>
      <c r="G4802" s="2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" t="s">
        <v>940</v>
      </c>
      <c r="D4803" s="2" t="s">
        <v>60</v>
      </c>
      <c r="E4803" s="2" t="s">
        <v>940</v>
      </c>
      <c r="F4803" s="2" t="s">
        <v>65</v>
      </c>
      <c r="G4803" s="2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" t="s">
        <v>940</v>
      </c>
      <c r="D4804" s="2" t="s">
        <v>60</v>
      </c>
      <c r="E4804" s="2" t="s">
        <v>940</v>
      </c>
      <c r="F4804" s="2" t="s">
        <v>65</v>
      </c>
      <c r="G4804" s="2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" t="s">
        <v>940</v>
      </c>
      <c r="D4805" s="2" t="s">
        <v>211</v>
      </c>
      <c r="E4805" s="2" t="s">
        <v>856</v>
      </c>
      <c r="F4805" s="2" t="s">
        <v>65</v>
      </c>
      <c r="G4805" s="2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" t="s">
        <v>1072</v>
      </c>
      <c r="D4806" s="2" t="s">
        <v>60</v>
      </c>
      <c r="E4806" s="2" t="s">
        <v>1072</v>
      </c>
      <c r="F4806" s="2" t="s">
        <v>65</v>
      </c>
      <c r="G4806" s="2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" t="s">
        <v>1072</v>
      </c>
      <c r="D4807" s="2" t="s">
        <v>60</v>
      </c>
      <c r="E4807" s="2" t="s">
        <v>1072</v>
      </c>
      <c r="F4807" s="2" t="s">
        <v>65</v>
      </c>
      <c r="G4807" s="2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" t="s">
        <v>1072</v>
      </c>
      <c r="D4808" s="2" t="s">
        <v>211</v>
      </c>
      <c r="E4808" s="2" t="s">
        <v>856</v>
      </c>
      <c r="F4808" s="2" t="s">
        <v>65</v>
      </c>
      <c r="G4808" s="2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" t="s">
        <v>941</v>
      </c>
      <c r="D4809" s="2" t="s">
        <v>60</v>
      </c>
      <c r="E4809" s="2" t="s">
        <v>941</v>
      </c>
      <c r="F4809" s="2" t="s">
        <v>65</v>
      </c>
      <c r="G4809" s="2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" t="s">
        <v>941</v>
      </c>
      <c r="D4810" s="2" t="s">
        <v>60</v>
      </c>
      <c r="E4810" s="2" t="s">
        <v>941</v>
      </c>
      <c r="F4810" s="2" t="s">
        <v>65</v>
      </c>
      <c r="G4810" s="2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" t="s">
        <v>941</v>
      </c>
      <c r="D4811" s="2" t="s">
        <v>211</v>
      </c>
      <c r="E4811" s="2" t="s">
        <v>856</v>
      </c>
      <c r="F4811" s="2" t="s">
        <v>65</v>
      </c>
      <c r="G4811" s="2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" t="s">
        <v>306</v>
      </c>
      <c r="D4812" s="2" t="s">
        <v>8</v>
      </c>
      <c r="E4812" s="2" t="s">
        <v>66</v>
      </c>
      <c r="F4812" s="2" t="s">
        <v>65</v>
      </c>
      <c r="G4812" s="2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" t="s">
        <v>306</v>
      </c>
      <c r="D4813" s="2" t="s">
        <v>10</v>
      </c>
      <c r="E4813" s="2" t="s">
        <v>66</v>
      </c>
      <c r="F4813" s="2" t="s">
        <v>65</v>
      </c>
      <c r="G4813" s="2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" t="s">
        <v>306</v>
      </c>
      <c r="D4814" s="2" t="s">
        <v>761</v>
      </c>
      <c r="E4814" s="2" t="s">
        <v>66</v>
      </c>
      <c r="F4814" s="2" t="s">
        <v>65</v>
      </c>
      <c r="G4814" s="2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" t="s">
        <v>738</v>
      </c>
      <c r="D4815" s="2" t="s">
        <v>8</v>
      </c>
      <c r="E4815" s="2" t="s">
        <v>65</v>
      </c>
      <c r="F4815" s="2" t="s">
        <v>356</v>
      </c>
      <c r="G4815" s="2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" t="s">
        <v>1254</v>
      </c>
      <c r="D4816" s="2" t="s">
        <v>11</v>
      </c>
      <c r="E4816" s="2" t="s">
        <v>65</v>
      </c>
      <c r="F4816" s="2" t="s">
        <v>66</v>
      </c>
      <c r="G4816" s="2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" t="s">
        <v>1177</v>
      </c>
      <c r="D4817" s="2" t="s">
        <v>60</v>
      </c>
      <c r="E4817" s="2" t="s">
        <v>1177</v>
      </c>
      <c r="F4817" s="2" t="s">
        <v>65</v>
      </c>
      <c r="G4817" s="2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" t="s">
        <v>1177</v>
      </c>
      <c r="D4818" s="2" t="s">
        <v>60</v>
      </c>
      <c r="E4818" s="2" t="s">
        <v>1177</v>
      </c>
      <c r="F4818" s="2" t="s">
        <v>65</v>
      </c>
      <c r="G4818" s="2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" t="s">
        <v>1177</v>
      </c>
      <c r="D4819" s="2" t="s">
        <v>211</v>
      </c>
      <c r="E4819" s="2" t="s">
        <v>213</v>
      </c>
      <c r="F4819" s="2" t="s">
        <v>65</v>
      </c>
      <c r="G4819" s="2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" t="s">
        <v>1177</v>
      </c>
      <c r="D4820" s="2" t="s">
        <v>17</v>
      </c>
      <c r="E4820" s="2" t="s">
        <v>66</v>
      </c>
      <c r="F4820" s="2" t="s">
        <v>65</v>
      </c>
      <c r="G4820" s="2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" t="s">
        <v>447</v>
      </c>
      <c r="D4821" s="2" t="s">
        <v>197</v>
      </c>
      <c r="E4821" s="2" t="s">
        <v>65</v>
      </c>
      <c r="F4821" s="2" t="s">
        <v>1255</v>
      </c>
      <c r="G4821" s="2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" t="s">
        <v>303</v>
      </c>
      <c r="D4822" s="2" t="s">
        <v>197</v>
      </c>
      <c r="E4822" s="2" t="s">
        <v>817</v>
      </c>
      <c r="F4822" s="2" t="s">
        <v>1256</v>
      </c>
      <c r="G4822" s="2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" t="s">
        <v>1040</v>
      </c>
      <c r="D4823" s="2" t="s">
        <v>8</v>
      </c>
      <c r="E4823" s="2" t="s">
        <v>65</v>
      </c>
      <c r="F4823" s="2" t="s">
        <v>356</v>
      </c>
      <c r="G4823" s="2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" t="s">
        <v>665</v>
      </c>
      <c r="D4824" s="2" t="s">
        <v>8</v>
      </c>
      <c r="E4824" s="2" t="s">
        <v>65</v>
      </c>
      <c r="F4824" s="2" t="s">
        <v>356</v>
      </c>
      <c r="G4824" s="2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" t="s">
        <v>666</v>
      </c>
      <c r="D4825" s="2" t="s">
        <v>8</v>
      </c>
      <c r="E4825" s="2" t="s">
        <v>65</v>
      </c>
      <c r="F4825" s="2" t="s">
        <v>356</v>
      </c>
      <c r="G4825" s="2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" t="s">
        <v>667</v>
      </c>
      <c r="D4826" s="2" t="s">
        <v>6</v>
      </c>
      <c r="E4826" s="2" t="s">
        <v>65</v>
      </c>
      <c r="F4826" s="2" t="s">
        <v>1248</v>
      </c>
      <c r="G4826" s="2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" t="s">
        <v>1154</v>
      </c>
      <c r="D4827" s="2" t="s">
        <v>10</v>
      </c>
      <c r="E4827" s="2" t="s">
        <v>65</v>
      </c>
      <c r="F4827" s="2" t="s">
        <v>1165</v>
      </c>
      <c r="G4827" s="2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" t="s">
        <v>668</v>
      </c>
      <c r="D4828" s="2" t="s">
        <v>8</v>
      </c>
      <c r="E4828" s="2" t="s">
        <v>65</v>
      </c>
      <c r="F4828" s="2" t="s">
        <v>356</v>
      </c>
      <c r="G4828" s="2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" t="s">
        <v>952</v>
      </c>
      <c r="D4829" s="2" t="s">
        <v>6</v>
      </c>
      <c r="E4829" s="2" t="s">
        <v>65</v>
      </c>
      <c r="F4829" s="2" t="s">
        <v>1248</v>
      </c>
      <c r="G4829" s="2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" t="s">
        <v>954</v>
      </c>
      <c r="D4830" s="2" t="s">
        <v>60</v>
      </c>
      <c r="E4830" s="2" t="s">
        <v>954</v>
      </c>
      <c r="F4830" s="2" t="s">
        <v>65</v>
      </c>
      <c r="G4830" s="2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" t="s">
        <v>954</v>
      </c>
      <c r="D4831" s="2" t="s">
        <v>60</v>
      </c>
      <c r="E4831" s="2" t="s">
        <v>954</v>
      </c>
      <c r="F4831" s="2" t="s">
        <v>65</v>
      </c>
      <c r="G4831" s="2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" t="s">
        <v>954</v>
      </c>
      <c r="D4832" s="2" t="s">
        <v>211</v>
      </c>
      <c r="E4832" s="2" t="s">
        <v>775</v>
      </c>
      <c r="F4832" s="2" t="s">
        <v>65</v>
      </c>
      <c r="G4832" s="2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" t="s">
        <v>670</v>
      </c>
      <c r="D4833" s="2" t="s">
        <v>10</v>
      </c>
      <c r="E4833" s="2" t="s">
        <v>65</v>
      </c>
      <c r="F4833" s="2" t="s">
        <v>66</v>
      </c>
      <c r="G4833" s="2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" t="s">
        <v>670</v>
      </c>
      <c r="D4834" s="2" t="s">
        <v>761</v>
      </c>
      <c r="E4834" s="2" t="s">
        <v>65</v>
      </c>
      <c r="F4834" s="2" t="s">
        <v>66</v>
      </c>
      <c r="G4834" s="2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" t="s">
        <v>506</v>
      </c>
      <c r="D4835" s="2" t="s">
        <v>10</v>
      </c>
      <c r="E4835" s="2" t="s">
        <v>66</v>
      </c>
      <c r="F4835" s="2" t="s">
        <v>65</v>
      </c>
      <c r="G4835" s="2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" t="s">
        <v>506</v>
      </c>
      <c r="D4836" s="2" t="s">
        <v>761</v>
      </c>
      <c r="E4836" s="2" t="s">
        <v>66</v>
      </c>
      <c r="F4836" s="2" t="s">
        <v>65</v>
      </c>
      <c r="G4836" s="2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" t="s">
        <v>305</v>
      </c>
      <c r="D4837" s="2" t="s">
        <v>11</v>
      </c>
      <c r="E4837" s="2" t="s">
        <v>65</v>
      </c>
      <c r="F4837" s="2" t="s">
        <v>96</v>
      </c>
      <c r="G4837" s="2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" t="s">
        <v>1257</v>
      </c>
      <c r="D4838" s="2" t="s">
        <v>11</v>
      </c>
      <c r="E4838" s="2" t="s">
        <v>65</v>
      </c>
      <c r="F4838" s="2" t="s">
        <v>1257</v>
      </c>
      <c r="G4838" s="2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" t="s">
        <v>962</v>
      </c>
      <c r="D4839" s="2" t="s">
        <v>60</v>
      </c>
      <c r="E4839" s="2" t="s">
        <v>962</v>
      </c>
      <c r="F4839" s="2" t="s">
        <v>65</v>
      </c>
      <c r="G4839" s="2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" t="s">
        <v>962</v>
      </c>
      <c r="D4840" s="2" t="s">
        <v>60</v>
      </c>
      <c r="E4840" s="2" t="s">
        <v>962</v>
      </c>
      <c r="F4840" s="2" t="s">
        <v>65</v>
      </c>
      <c r="G4840" s="2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" t="s">
        <v>962</v>
      </c>
      <c r="D4841" s="2" t="s">
        <v>211</v>
      </c>
      <c r="E4841" s="2" t="s">
        <v>856</v>
      </c>
      <c r="F4841" s="2" t="s">
        <v>65</v>
      </c>
      <c r="G4841" s="2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" t="s">
        <v>550</v>
      </c>
      <c r="D4842" s="2" t="s">
        <v>6</v>
      </c>
      <c r="E4842" s="2" t="s">
        <v>65</v>
      </c>
      <c r="F4842" s="2" t="s">
        <v>1248</v>
      </c>
      <c r="G4842" s="2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" t="s">
        <v>1055</v>
      </c>
      <c r="D4843" s="2" t="s">
        <v>60</v>
      </c>
      <c r="E4843" s="2" t="s">
        <v>1055</v>
      </c>
      <c r="F4843" s="2" t="s">
        <v>65</v>
      </c>
      <c r="G4843" s="2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" t="s">
        <v>1055</v>
      </c>
      <c r="D4844" s="2" t="s">
        <v>60</v>
      </c>
      <c r="E4844" s="2" t="s">
        <v>1055</v>
      </c>
      <c r="F4844" s="2" t="s">
        <v>65</v>
      </c>
      <c r="G4844" s="2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" t="s">
        <v>1055</v>
      </c>
      <c r="D4845" s="2" t="s">
        <v>211</v>
      </c>
      <c r="E4845" s="2" t="s">
        <v>773</v>
      </c>
      <c r="F4845" s="2" t="s">
        <v>65</v>
      </c>
      <c r="G4845" s="2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" t="s">
        <v>1055</v>
      </c>
      <c r="D4846" s="2" t="s">
        <v>8</v>
      </c>
      <c r="E4846" s="2" t="s">
        <v>352</v>
      </c>
      <c r="F4846" s="2" t="s">
        <v>65</v>
      </c>
      <c r="G4846" s="2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" t="s">
        <v>1055</v>
      </c>
      <c r="D4847" s="2" t="s">
        <v>10</v>
      </c>
      <c r="E4847" s="2" t="s">
        <v>352</v>
      </c>
      <c r="F4847" s="2" t="s">
        <v>65</v>
      </c>
      <c r="G4847" s="2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" t="s">
        <v>1055</v>
      </c>
      <c r="D4848" s="2" t="s">
        <v>761</v>
      </c>
      <c r="E4848" s="2" t="s">
        <v>352</v>
      </c>
      <c r="F4848" s="2" t="s">
        <v>65</v>
      </c>
      <c r="G4848" s="2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" t="s">
        <v>1171</v>
      </c>
      <c r="D4849" s="2" t="s">
        <v>10</v>
      </c>
      <c r="E4849" s="2" t="s">
        <v>65</v>
      </c>
      <c r="F4849" s="2" t="s">
        <v>1165</v>
      </c>
      <c r="G4849" s="2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" t="s">
        <v>137</v>
      </c>
      <c r="D4850" s="2" t="s">
        <v>197</v>
      </c>
      <c r="E4850" s="2" t="s">
        <v>65</v>
      </c>
      <c r="F4850" s="2" t="s">
        <v>1258</v>
      </c>
      <c r="G4850" s="2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" t="s">
        <v>137</v>
      </c>
      <c r="D4851" s="2" t="s">
        <v>6</v>
      </c>
      <c r="E4851" s="2" t="s">
        <v>65</v>
      </c>
      <c r="F4851" s="2" t="s">
        <v>1248</v>
      </c>
      <c r="G4851" s="2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" t="s">
        <v>975</v>
      </c>
      <c r="D4852" s="2" t="s">
        <v>60</v>
      </c>
      <c r="E4852" s="2" t="s">
        <v>975</v>
      </c>
      <c r="F4852" s="2" t="s">
        <v>65</v>
      </c>
      <c r="G4852" s="2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" t="s">
        <v>975</v>
      </c>
      <c r="D4853" s="2" t="s">
        <v>60</v>
      </c>
      <c r="E4853" s="2" t="s">
        <v>975</v>
      </c>
      <c r="F4853" s="2" t="s">
        <v>65</v>
      </c>
      <c r="G4853" s="2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" t="s">
        <v>975</v>
      </c>
      <c r="D4854" s="2" t="s">
        <v>211</v>
      </c>
      <c r="E4854" s="2" t="s">
        <v>856</v>
      </c>
      <c r="F4854" s="2" t="s">
        <v>65</v>
      </c>
      <c r="G4854" s="2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" t="s">
        <v>530</v>
      </c>
      <c r="D4855" s="2" t="s">
        <v>10</v>
      </c>
      <c r="E4855" s="2" t="s">
        <v>65</v>
      </c>
      <c r="F4855" s="2" t="s">
        <v>1165</v>
      </c>
      <c r="G4855" s="2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" t="s">
        <v>189</v>
      </c>
      <c r="D4856" s="2" t="s">
        <v>60</v>
      </c>
      <c r="E4856" s="2" t="s">
        <v>189</v>
      </c>
      <c r="F4856" s="2" t="s">
        <v>65</v>
      </c>
      <c r="G4856" s="2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" t="s">
        <v>189</v>
      </c>
      <c r="D4857" s="2" t="s">
        <v>60</v>
      </c>
      <c r="E4857" s="2" t="s">
        <v>189</v>
      </c>
      <c r="F4857" s="2" t="s">
        <v>65</v>
      </c>
      <c r="G4857" s="2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" t="s">
        <v>189</v>
      </c>
      <c r="D4858" s="2" t="s">
        <v>211</v>
      </c>
      <c r="E4858" s="2" t="s">
        <v>762</v>
      </c>
      <c r="F4858" s="2" t="s">
        <v>65</v>
      </c>
      <c r="G4858" s="2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" t="s">
        <v>710</v>
      </c>
      <c r="D4859" s="2" t="s">
        <v>11</v>
      </c>
      <c r="E4859" s="2" t="s">
        <v>65</v>
      </c>
      <c r="F4859" s="2" t="s">
        <v>66</v>
      </c>
      <c r="G4859" s="2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" t="s">
        <v>677</v>
      </c>
      <c r="D4860" s="2" t="s">
        <v>11</v>
      </c>
      <c r="E4860" s="2" t="s">
        <v>65</v>
      </c>
      <c r="F4860" s="2" t="s">
        <v>66</v>
      </c>
      <c r="G4860" s="2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" t="s">
        <v>395</v>
      </c>
      <c r="D4861" s="2" t="s">
        <v>11</v>
      </c>
      <c r="E4861" s="2" t="s">
        <v>65</v>
      </c>
      <c r="F4861" s="2" t="s">
        <v>1259</v>
      </c>
      <c r="G4861" s="2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" t="s">
        <v>994</v>
      </c>
      <c r="D4862" s="2" t="s">
        <v>197</v>
      </c>
      <c r="E4862" s="2" t="s">
        <v>65</v>
      </c>
      <c r="F4862" s="2" t="s">
        <v>1260</v>
      </c>
      <c r="G4862" s="2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" t="s">
        <v>149</v>
      </c>
      <c r="D4863" s="2" t="s">
        <v>8</v>
      </c>
      <c r="E4863" s="2" t="s">
        <v>65</v>
      </c>
      <c r="F4863" s="2" t="s">
        <v>356</v>
      </c>
      <c r="G4863" s="2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" t="s">
        <v>150</v>
      </c>
      <c r="D4864" s="2" t="s">
        <v>11</v>
      </c>
      <c r="E4864" s="2" t="s">
        <v>65</v>
      </c>
      <c r="F4864" s="2" t="s">
        <v>96</v>
      </c>
      <c r="G4864" s="2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" t="s">
        <v>1065</v>
      </c>
      <c r="D4865" s="2" t="s">
        <v>8</v>
      </c>
      <c r="E4865" s="2" t="s">
        <v>65</v>
      </c>
      <c r="F4865" s="2" t="s">
        <v>356</v>
      </c>
      <c r="G4865" s="2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" t="s">
        <v>1161</v>
      </c>
      <c r="D4866" s="2" t="s">
        <v>197</v>
      </c>
      <c r="E4866" s="2" t="s">
        <v>65</v>
      </c>
      <c r="F4866" s="2" t="s">
        <v>1261</v>
      </c>
      <c r="G4866" s="2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" t="s">
        <v>1262</v>
      </c>
      <c r="D4867" s="2" t="s">
        <v>60</v>
      </c>
      <c r="E4867" s="2" t="s">
        <v>65</v>
      </c>
      <c r="F4867" s="2" t="s">
        <v>1262</v>
      </c>
      <c r="G4867" s="2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" t="s">
        <v>1262</v>
      </c>
      <c r="D4868" s="2" t="s">
        <v>211</v>
      </c>
      <c r="E4868" s="2" t="s">
        <v>65</v>
      </c>
      <c r="F4868" s="2" t="s">
        <v>774</v>
      </c>
      <c r="G4868" s="2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" t="s">
        <v>1262</v>
      </c>
      <c r="D4869" s="2" t="s">
        <v>17</v>
      </c>
      <c r="E4869" s="2" t="s">
        <v>65</v>
      </c>
      <c r="F4869" s="2" t="s">
        <v>66</v>
      </c>
      <c r="G4869" s="2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" t="s">
        <v>1263</v>
      </c>
      <c r="D4870" s="2" t="s">
        <v>60</v>
      </c>
      <c r="E4870" s="2" t="s">
        <v>65</v>
      </c>
      <c r="F4870" s="2" t="s">
        <v>1263</v>
      </c>
      <c r="G4870" s="2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" t="s">
        <v>1263</v>
      </c>
      <c r="D4871" s="2" t="s">
        <v>211</v>
      </c>
      <c r="E4871" s="2" t="s">
        <v>65</v>
      </c>
      <c r="F4871" s="2" t="s">
        <v>856</v>
      </c>
      <c r="G4871" s="2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" t="s">
        <v>1264</v>
      </c>
      <c r="D4872" s="2" t="s">
        <v>60</v>
      </c>
      <c r="E4872" s="2" t="s">
        <v>65</v>
      </c>
      <c r="F4872" s="2" t="s">
        <v>1264</v>
      </c>
      <c r="G4872" s="2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" t="s">
        <v>1264</v>
      </c>
      <c r="D4873" s="2" t="s">
        <v>211</v>
      </c>
      <c r="E4873" s="2" t="s">
        <v>65</v>
      </c>
      <c r="F4873" s="2" t="s">
        <v>856</v>
      </c>
      <c r="G4873" s="2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" t="s">
        <v>1265</v>
      </c>
      <c r="D4874" s="2" t="s">
        <v>60</v>
      </c>
      <c r="E4874" s="2" t="s">
        <v>65</v>
      </c>
      <c r="F4874" s="2" t="s">
        <v>1265</v>
      </c>
      <c r="G4874" s="2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" t="s">
        <v>1265</v>
      </c>
      <c r="D4875" s="2" t="s">
        <v>211</v>
      </c>
      <c r="E4875" s="2" t="s">
        <v>65</v>
      </c>
      <c r="F4875" s="2" t="s">
        <v>856</v>
      </c>
      <c r="G4875" s="2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" t="s">
        <v>1266</v>
      </c>
      <c r="D4876" s="2" t="s">
        <v>60</v>
      </c>
      <c r="E4876" s="2" t="s">
        <v>65</v>
      </c>
      <c r="F4876" s="2" t="s">
        <v>1266</v>
      </c>
      <c r="G4876" s="2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" t="s">
        <v>1266</v>
      </c>
      <c r="D4877" s="2" t="s">
        <v>211</v>
      </c>
      <c r="E4877" s="2" t="s">
        <v>65</v>
      </c>
      <c r="F4877" s="2" t="s">
        <v>856</v>
      </c>
      <c r="G4877" s="2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" t="s">
        <v>1267</v>
      </c>
      <c r="D4878" s="2" t="s">
        <v>60</v>
      </c>
      <c r="E4878" s="2" t="s">
        <v>65</v>
      </c>
      <c r="F4878" s="2" t="s">
        <v>1267</v>
      </c>
      <c r="G4878" s="2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" t="s">
        <v>1267</v>
      </c>
      <c r="D4879" s="2" t="s">
        <v>211</v>
      </c>
      <c r="E4879" s="2" t="s">
        <v>65</v>
      </c>
      <c r="F4879" s="2" t="s">
        <v>856</v>
      </c>
      <c r="G4879" s="2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" t="s">
        <v>1268</v>
      </c>
      <c r="D4880" s="2" t="s">
        <v>60</v>
      </c>
      <c r="E4880" s="2" t="s">
        <v>65</v>
      </c>
      <c r="F4880" s="2" t="s">
        <v>1268</v>
      </c>
      <c r="G4880" s="2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" t="s">
        <v>1268</v>
      </c>
      <c r="D4881" s="2" t="s">
        <v>211</v>
      </c>
      <c r="E4881" s="2" t="s">
        <v>65</v>
      </c>
      <c r="F4881" s="2" t="s">
        <v>856</v>
      </c>
      <c r="G4881" s="2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" t="s">
        <v>1269</v>
      </c>
      <c r="D4882" s="2" t="s">
        <v>60</v>
      </c>
      <c r="E4882" s="2" t="s">
        <v>65</v>
      </c>
      <c r="F4882" s="2" t="s">
        <v>1269</v>
      </c>
      <c r="G4882" s="2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" t="s">
        <v>1269</v>
      </c>
      <c r="D4883" s="2" t="s">
        <v>211</v>
      </c>
      <c r="E4883" s="2" t="s">
        <v>65</v>
      </c>
      <c r="F4883" s="2" t="s">
        <v>856</v>
      </c>
      <c r="G4883" s="2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" t="s">
        <v>1270</v>
      </c>
      <c r="D4884" s="2" t="s">
        <v>60</v>
      </c>
      <c r="E4884" s="2" t="s">
        <v>65</v>
      </c>
      <c r="F4884" s="2" t="s">
        <v>1270</v>
      </c>
      <c r="G4884" s="2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" t="s">
        <v>1270</v>
      </c>
      <c r="D4885" s="2" t="s">
        <v>211</v>
      </c>
      <c r="E4885" s="2" t="s">
        <v>65</v>
      </c>
      <c r="F4885" s="2" t="s">
        <v>856</v>
      </c>
      <c r="G4885" s="2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" t="s">
        <v>1271</v>
      </c>
      <c r="D4886" s="2" t="s">
        <v>60</v>
      </c>
      <c r="E4886" s="2" t="s">
        <v>65</v>
      </c>
      <c r="F4886" s="2" t="s">
        <v>1271</v>
      </c>
      <c r="G4886" s="2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" t="s">
        <v>1271</v>
      </c>
      <c r="D4887" s="2" t="s">
        <v>211</v>
      </c>
      <c r="E4887" s="2" t="s">
        <v>65</v>
      </c>
      <c r="F4887" s="2" t="s">
        <v>856</v>
      </c>
      <c r="G4887" s="2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" t="s">
        <v>1272</v>
      </c>
      <c r="D4888" s="2" t="s">
        <v>60</v>
      </c>
      <c r="E4888" s="2" t="s">
        <v>65</v>
      </c>
      <c r="F4888" s="2" t="s">
        <v>1272</v>
      </c>
      <c r="G4888" s="2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" t="s">
        <v>1272</v>
      </c>
      <c r="D4889" s="2" t="s">
        <v>211</v>
      </c>
      <c r="E4889" s="2" t="s">
        <v>65</v>
      </c>
      <c r="F4889" s="2" t="s">
        <v>856</v>
      </c>
      <c r="G4889" s="2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" t="s">
        <v>1273</v>
      </c>
      <c r="D4890" s="2" t="s">
        <v>60</v>
      </c>
      <c r="E4890" s="2" t="s">
        <v>65</v>
      </c>
      <c r="F4890" s="2" t="s">
        <v>1273</v>
      </c>
      <c r="G4890" s="2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" t="s">
        <v>1273</v>
      </c>
      <c r="D4891" s="2" t="s">
        <v>211</v>
      </c>
      <c r="E4891" s="2" t="s">
        <v>65</v>
      </c>
      <c r="F4891" s="2" t="s">
        <v>856</v>
      </c>
      <c r="G4891" s="2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" t="s">
        <v>1274</v>
      </c>
      <c r="D4892" s="2" t="s">
        <v>60</v>
      </c>
      <c r="E4892" s="2" t="s">
        <v>65</v>
      </c>
      <c r="F4892" s="2" t="s">
        <v>1274</v>
      </c>
      <c r="G4892" s="2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" t="s">
        <v>1274</v>
      </c>
      <c r="D4893" s="2" t="s">
        <v>211</v>
      </c>
      <c r="E4893" s="2" t="s">
        <v>65</v>
      </c>
      <c r="F4893" s="2" t="s">
        <v>856</v>
      </c>
      <c r="G4893" s="2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" t="s">
        <v>1275</v>
      </c>
      <c r="D4894" s="2" t="s">
        <v>60</v>
      </c>
      <c r="E4894" s="2" t="s">
        <v>65</v>
      </c>
      <c r="F4894" s="2" t="s">
        <v>1275</v>
      </c>
      <c r="G4894" s="2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" t="s">
        <v>1275</v>
      </c>
      <c r="D4895" s="2" t="s">
        <v>211</v>
      </c>
      <c r="E4895" s="2" t="s">
        <v>65</v>
      </c>
      <c r="F4895" s="2" t="s">
        <v>856</v>
      </c>
      <c r="G4895" s="2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" t="s">
        <v>1276</v>
      </c>
      <c r="D4896" s="2" t="s">
        <v>60</v>
      </c>
      <c r="E4896" s="2" t="s">
        <v>65</v>
      </c>
      <c r="F4896" s="2" t="s">
        <v>1276</v>
      </c>
      <c r="G4896" s="2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" t="s">
        <v>1276</v>
      </c>
      <c r="D4897" s="2" t="s">
        <v>211</v>
      </c>
      <c r="E4897" s="2" t="s">
        <v>65</v>
      </c>
      <c r="F4897" s="2" t="s">
        <v>856</v>
      </c>
      <c r="G4897" s="2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" t="s">
        <v>1277</v>
      </c>
      <c r="D4898" s="2" t="s">
        <v>60</v>
      </c>
      <c r="E4898" s="2" t="s">
        <v>65</v>
      </c>
      <c r="F4898" s="2" t="s">
        <v>1277</v>
      </c>
      <c r="G4898" s="2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" t="s">
        <v>1277</v>
      </c>
      <c r="D4899" s="2" t="s">
        <v>211</v>
      </c>
      <c r="E4899" s="2" t="s">
        <v>65</v>
      </c>
      <c r="F4899" s="2" t="s">
        <v>856</v>
      </c>
      <c r="G4899" s="2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" t="s">
        <v>1278</v>
      </c>
      <c r="D4900" s="2" t="s">
        <v>60</v>
      </c>
      <c r="E4900" s="2" t="s">
        <v>65</v>
      </c>
      <c r="F4900" s="2" t="s">
        <v>1278</v>
      </c>
      <c r="G4900" s="2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" t="s">
        <v>1278</v>
      </c>
      <c r="D4901" s="2" t="s">
        <v>211</v>
      </c>
      <c r="E4901" s="2" t="s">
        <v>65</v>
      </c>
      <c r="F4901" s="2" t="s">
        <v>856</v>
      </c>
      <c r="G4901" s="2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" t="s">
        <v>1279</v>
      </c>
      <c r="D4902" s="2" t="s">
        <v>60</v>
      </c>
      <c r="E4902" s="2" t="s">
        <v>65</v>
      </c>
      <c r="F4902" s="2" t="s">
        <v>1279</v>
      </c>
      <c r="G4902" s="2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" t="s">
        <v>1279</v>
      </c>
      <c r="D4903" s="2" t="s">
        <v>211</v>
      </c>
      <c r="E4903" s="2" t="s">
        <v>65</v>
      </c>
      <c r="F4903" s="2" t="s">
        <v>856</v>
      </c>
      <c r="G4903" s="2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" t="s">
        <v>1280</v>
      </c>
      <c r="D4904" s="2" t="s">
        <v>60</v>
      </c>
      <c r="E4904" s="2" t="s">
        <v>65</v>
      </c>
      <c r="F4904" s="2" t="s">
        <v>1280</v>
      </c>
      <c r="G4904" s="2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" t="s">
        <v>1280</v>
      </c>
      <c r="D4905" s="2" t="s">
        <v>211</v>
      </c>
      <c r="E4905" s="2" t="s">
        <v>65</v>
      </c>
      <c r="F4905" s="2" t="s">
        <v>856</v>
      </c>
      <c r="G4905" s="2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" t="s">
        <v>1281</v>
      </c>
      <c r="D4906" s="2" t="s">
        <v>60</v>
      </c>
      <c r="E4906" s="2" t="s">
        <v>65</v>
      </c>
      <c r="F4906" s="2" t="s">
        <v>1281</v>
      </c>
      <c r="G4906" s="2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" t="s">
        <v>1281</v>
      </c>
      <c r="D4907" s="2" t="s">
        <v>211</v>
      </c>
      <c r="E4907" s="2" t="s">
        <v>65</v>
      </c>
      <c r="F4907" s="2" t="s">
        <v>856</v>
      </c>
      <c r="G4907" s="2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" t="s">
        <v>1282</v>
      </c>
      <c r="D4908" s="2" t="s">
        <v>60</v>
      </c>
      <c r="E4908" s="2" t="s">
        <v>65</v>
      </c>
      <c r="F4908" s="2" t="s">
        <v>1282</v>
      </c>
      <c r="G4908" s="2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" t="s">
        <v>1282</v>
      </c>
      <c r="D4909" s="2" t="s">
        <v>211</v>
      </c>
      <c r="E4909" s="2" t="s">
        <v>65</v>
      </c>
      <c r="F4909" s="2" t="s">
        <v>856</v>
      </c>
      <c r="G4909" s="2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" t="s">
        <v>1283</v>
      </c>
      <c r="D4910" s="2" t="s">
        <v>60</v>
      </c>
      <c r="E4910" s="2" t="s">
        <v>65</v>
      </c>
      <c r="F4910" s="2" t="s">
        <v>1283</v>
      </c>
      <c r="G4910" s="2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" t="s">
        <v>1283</v>
      </c>
      <c r="D4911" s="2" t="s">
        <v>211</v>
      </c>
      <c r="E4911" s="2" t="s">
        <v>65</v>
      </c>
      <c r="F4911" s="2" t="s">
        <v>95</v>
      </c>
      <c r="G4911" s="2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" t="s">
        <v>1283</v>
      </c>
      <c r="D4912" s="2" t="s">
        <v>11</v>
      </c>
      <c r="E4912" s="2" t="s">
        <v>65</v>
      </c>
      <c r="F4912" s="2" t="s">
        <v>96</v>
      </c>
      <c r="G4912" s="2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" t="s">
        <v>1284</v>
      </c>
      <c r="D4913" s="2" t="s">
        <v>60</v>
      </c>
      <c r="E4913" s="2" t="s">
        <v>65</v>
      </c>
      <c r="F4913" s="2" t="s">
        <v>1284</v>
      </c>
      <c r="G4913" s="2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" t="s">
        <v>1284</v>
      </c>
      <c r="D4914" s="2" t="s">
        <v>211</v>
      </c>
      <c r="E4914" s="2" t="s">
        <v>65</v>
      </c>
      <c r="F4914" s="2" t="s">
        <v>793</v>
      </c>
      <c r="G4914" s="2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" t="s">
        <v>1284</v>
      </c>
      <c r="D4915" s="2" t="s">
        <v>14</v>
      </c>
      <c r="E4915" s="2" t="s">
        <v>65</v>
      </c>
      <c r="F4915" s="2" t="s">
        <v>798</v>
      </c>
      <c r="G4915" s="2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" t="s">
        <v>1285</v>
      </c>
      <c r="D4916" s="2" t="s">
        <v>60</v>
      </c>
      <c r="E4916" s="2" t="s">
        <v>65</v>
      </c>
      <c r="F4916" s="2" t="s">
        <v>1285</v>
      </c>
      <c r="G4916" s="2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" t="s">
        <v>1285</v>
      </c>
      <c r="D4917" s="2" t="s">
        <v>211</v>
      </c>
      <c r="E4917" s="2" t="s">
        <v>65</v>
      </c>
      <c r="F4917" s="2" t="s">
        <v>774</v>
      </c>
      <c r="G4917" s="2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" t="s">
        <v>1285</v>
      </c>
      <c r="D4918" s="2" t="s">
        <v>11</v>
      </c>
      <c r="E4918" s="2" t="s">
        <v>65</v>
      </c>
      <c r="F4918" s="2" t="s">
        <v>1285</v>
      </c>
      <c r="G4918" s="2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" t="s">
        <v>1286</v>
      </c>
      <c r="D4919" s="2" t="s">
        <v>60</v>
      </c>
      <c r="E4919" s="2" t="s">
        <v>65</v>
      </c>
      <c r="F4919" s="2" t="s">
        <v>1286</v>
      </c>
      <c r="G4919" s="2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" t="s">
        <v>1286</v>
      </c>
      <c r="D4920" s="2" t="s">
        <v>211</v>
      </c>
      <c r="E4920" s="2" t="s">
        <v>65</v>
      </c>
      <c r="F4920" s="2" t="s">
        <v>95</v>
      </c>
      <c r="G4920" s="2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" t="s">
        <v>1286</v>
      </c>
      <c r="D4921" s="2" t="s">
        <v>17</v>
      </c>
      <c r="E4921" s="2" t="s">
        <v>65</v>
      </c>
      <c r="F4921" s="2" t="s">
        <v>66</v>
      </c>
      <c r="G4921" s="2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" t="s">
        <v>1287</v>
      </c>
      <c r="D4922" s="2" t="s">
        <v>60</v>
      </c>
      <c r="E4922" s="2" t="s">
        <v>65</v>
      </c>
      <c r="F4922" s="2" t="s">
        <v>1287</v>
      </c>
      <c r="G4922" s="2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" t="s">
        <v>1287</v>
      </c>
      <c r="D4923" s="2" t="s">
        <v>211</v>
      </c>
      <c r="E4923" s="2" t="s">
        <v>65</v>
      </c>
      <c r="F4923" s="2" t="s">
        <v>773</v>
      </c>
      <c r="G4923" s="2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" t="s">
        <v>1287</v>
      </c>
      <c r="D4924" s="2" t="s">
        <v>11</v>
      </c>
      <c r="E4924" s="2" t="s">
        <v>65</v>
      </c>
      <c r="F4924" s="2" t="s">
        <v>66</v>
      </c>
      <c r="G4924" s="2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" t="s">
        <v>1288</v>
      </c>
      <c r="D4925" s="2" t="s">
        <v>60</v>
      </c>
      <c r="E4925" s="2" t="s">
        <v>65</v>
      </c>
      <c r="F4925" s="2" t="s">
        <v>1288</v>
      </c>
      <c r="G4925" s="2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" t="s">
        <v>1288</v>
      </c>
      <c r="D4926" s="2" t="s">
        <v>211</v>
      </c>
      <c r="E4926" s="2" t="s">
        <v>65</v>
      </c>
      <c r="F4926" s="2" t="s">
        <v>773</v>
      </c>
      <c r="G4926" s="2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" t="s">
        <v>1288</v>
      </c>
      <c r="D4927" s="2" t="s">
        <v>17</v>
      </c>
      <c r="E4927" s="2" t="s">
        <v>65</v>
      </c>
      <c r="F4927" s="2" t="s">
        <v>66</v>
      </c>
      <c r="G4927" s="2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" t="s">
        <v>1289</v>
      </c>
      <c r="D4928" s="2" t="s">
        <v>60</v>
      </c>
      <c r="E4928" s="2" t="s">
        <v>65</v>
      </c>
      <c r="F4928" s="2" t="s">
        <v>1289</v>
      </c>
      <c r="G4928" s="2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" t="s">
        <v>1289</v>
      </c>
      <c r="D4929" s="2" t="s">
        <v>197</v>
      </c>
      <c r="E4929" s="2" t="s">
        <v>65</v>
      </c>
      <c r="F4929" s="2" t="s">
        <v>1055</v>
      </c>
      <c r="G4929" s="2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" t="s">
        <v>1289</v>
      </c>
      <c r="D4930" s="2" t="s">
        <v>211</v>
      </c>
      <c r="E4930" s="2" t="s">
        <v>65</v>
      </c>
      <c r="F4930" s="2" t="s">
        <v>773</v>
      </c>
      <c r="G4930" s="2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" t="s">
        <v>1289</v>
      </c>
      <c r="D4931" s="2" t="s">
        <v>8</v>
      </c>
      <c r="E4931" s="2" t="s">
        <v>65</v>
      </c>
      <c r="F4931" s="2" t="s">
        <v>352</v>
      </c>
      <c r="G4931" s="2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" t="s">
        <v>1289</v>
      </c>
      <c r="D4932" s="2" t="s">
        <v>10</v>
      </c>
      <c r="E4932" s="2" t="s">
        <v>65</v>
      </c>
      <c r="F4932" s="2" t="s">
        <v>352</v>
      </c>
      <c r="G4932" s="2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" t="s">
        <v>1289</v>
      </c>
      <c r="D4933" s="2" t="s">
        <v>761</v>
      </c>
      <c r="E4933" s="2" t="s">
        <v>65</v>
      </c>
      <c r="F4933" s="2" t="s">
        <v>352</v>
      </c>
      <c r="G4933" s="2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" t="s">
        <v>1290</v>
      </c>
      <c r="D4934" s="2" t="s">
        <v>60</v>
      </c>
      <c r="E4934" s="2" t="s">
        <v>65</v>
      </c>
      <c r="F4934" s="2" t="s">
        <v>1290</v>
      </c>
      <c r="G4934" s="2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" t="s">
        <v>1290</v>
      </c>
      <c r="D4935" s="2" t="s">
        <v>211</v>
      </c>
      <c r="E4935" s="2" t="s">
        <v>65</v>
      </c>
      <c r="F4935" s="2" t="s">
        <v>213</v>
      </c>
      <c r="G4935" s="2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" t="s">
        <v>1290</v>
      </c>
      <c r="D4936" s="2" t="s">
        <v>6</v>
      </c>
      <c r="E4936" s="2" t="s">
        <v>65</v>
      </c>
      <c r="F4936" s="2" t="s">
        <v>66</v>
      </c>
      <c r="G4936" s="2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" t="s">
        <v>1291</v>
      </c>
      <c r="D4937" s="2" t="s">
        <v>60</v>
      </c>
      <c r="E4937" s="2" t="s">
        <v>65</v>
      </c>
      <c r="F4937" s="2" t="s">
        <v>1291</v>
      </c>
      <c r="G4937" s="2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" t="s">
        <v>1291</v>
      </c>
      <c r="D4938" s="2" t="s">
        <v>211</v>
      </c>
      <c r="E4938" s="2" t="s">
        <v>65</v>
      </c>
      <c r="F4938" s="2" t="s">
        <v>773</v>
      </c>
      <c r="G4938" s="2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" t="s">
        <v>1291</v>
      </c>
      <c r="D4939" s="2" t="s">
        <v>17</v>
      </c>
      <c r="E4939" s="2" t="s">
        <v>65</v>
      </c>
      <c r="F4939" s="2" t="s">
        <v>66</v>
      </c>
      <c r="G4939" s="2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" t="s">
        <v>1292</v>
      </c>
      <c r="D4940" s="2" t="s">
        <v>60</v>
      </c>
      <c r="E4940" s="2" t="s">
        <v>65</v>
      </c>
      <c r="F4940" s="2" t="s">
        <v>1292</v>
      </c>
      <c r="G4940" s="2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" t="s">
        <v>1292</v>
      </c>
      <c r="D4941" s="2" t="s">
        <v>211</v>
      </c>
      <c r="E4941" s="2" t="s">
        <v>65</v>
      </c>
      <c r="F4941" s="2" t="s">
        <v>95</v>
      </c>
      <c r="G4941" s="2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" t="s">
        <v>1292</v>
      </c>
      <c r="D4942" s="2" t="s">
        <v>17</v>
      </c>
      <c r="E4942" s="2" t="s">
        <v>65</v>
      </c>
      <c r="F4942" s="2" t="s">
        <v>66</v>
      </c>
      <c r="G4942" s="2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" t="s">
        <v>1293</v>
      </c>
      <c r="D4943" s="2" t="s">
        <v>60</v>
      </c>
      <c r="E4943" s="2" t="s">
        <v>65</v>
      </c>
      <c r="F4943" s="2" t="s">
        <v>1293</v>
      </c>
      <c r="G4943" s="2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" t="s">
        <v>1293</v>
      </c>
      <c r="D4944" s="2" t="s">
        <v>211</v>
      </c>
      <c r="E4944" s="2" t="s">
        <v>65</v>
      </c>
      <c r="F4944" s="2" t="s">
        <v>776</v>
      </c>
      <c r="G4944" s="2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" t="s">
        <v>1293</v>
      </c>
      <c r="D4945" s="2" t="s">
        <v>11</v>
      </c>
      <c r="E4945" s="2" t="s">
        <v>65</v>
      </c>
      <c r="F4945" s="2" t="s">
        <v>66</v>
      </c>
      <c r="G4945" s="2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" t="s">
        <v>1294</v>
      </c>
      <c r="D4946" s="2" t="s">
        <v>60</v>
      </c>
      <c r="E4946" s="2" t="s">
        <v>65</v>
      </c>
      <c r="F4946" s="2" t="s">
        <v>1294</v>
      </c>
      <c r="G4946" s="2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" t="s">
        <v>1294</v>
      </c>
      <c r="D4947" s="2" t="s">
        <v>197</v>
      </c>
      <c r="E4947" s="2" t="s">
        <v>65</v>
      </c>
      <c r="F4947" s="2" t="s">
        <v>954</v>
      </c>
      <c r="G4947" s="2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" t="s">
        <v>1294</v>
      </c>
      <c r="D4948" s="2" t="s">
        <v>211</v>
      </c>
      <c r="E4948" s="2" t="s">
        <v>65</v>
      </c>
      <c r="F4948" s="2" t="s">
        <v>775</v>
      </c>
      <c r="G4948" s="2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" t="s">
        <v>1295</v>
      </c>
      <c r="D4949" s="2" t="s">
        <v>60</v>
      </c>
      <c r="E4949" s="2" t="s">
        <v>65</v>
      </c>
      <c r="F4949" s="2" t="s">
        <v>1295</v>
      </c>
      <c r="G4949" s="2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" t="s">
        <v>1295</v>
      </c>
      <c r="D4950" s="2" t="s">
        <v>211</v>
      </c>
      <c r="E4950" s="2" t="s">
        <v>65</v>
      </c>
      <c r="F4950" s="2" t="s">
        <v>213</v>
      </c>
      <c r="G4950" s="2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" t="s">
        <v>1295</v>
      </c>
      <c r="D4951" s="2" t="s">
        <v>6</v>
      </c>
      <c r="E4951" s="2" t="s">
        <v>65</v>
      </c>
      <c r="F4951" s="2" t="s">
        <v>66</v>
      </c>
      <c r="G4951" s="2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" t="s">
        <v>1295</v>
      </c>
      <c r="D4952" s="2" t="s">
        <v>11</v>
      </c>
      <c r="E4952" s="2" t="s">
        <v>65</v>
      </c>
      <c r="F4952" s="2" t="s">
        <v>96</v>
      </c>
      <c r="G4952" s="2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" t="s">
        <v>1296</v>
      </c>
      <c r="D4953" s="2" t="s">
        <v>60</v>
      </c>
      <c r="E4953" s="2" t="s">
        <v>65</v>
      </c>
      <c r="F4953" s="2" t="s">
        <v>1296</v>
      </c>
      <c r="G4953" s="2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" t="s">
        <v>1296</v>
      </c>
      <c r="D4954" s="2" t="s">
        <v>211</v>
      </c>
      <c r="E4954" s="2" t="s">
        <v>65</v>
      </c>
      <c r="F4954" s="2" t="s">
        <v>213</v>
      </c>
      <c r="G4954" s="2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" t="s">
        <v>1296</v>
      </c>
      <c r="D4955" s="2" t="s">
        <v>6</v>
      </c>
      <c r="E4955" s="2" t="s">
        <v>65</v>
      </c>
      <c r="F4955" s="2" t="s">
        <v>66</v>
      </c>
      <c r="G4955" s="2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" t="s">
        <v>1297</v>
      </c>
      <c r="D4956" s="2" t="s">
        <v>60</v>
      </c>
      <c r="E4956" s="2" t="s">
        <v>65</v>
      </c>
      <c r="F4956" s="2" t="s">
        <v>1297</v>
      </c>
      <c r="G4956" s="2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" t="s">
        <v>1297</v>
      </c>
      <c r="D4957" s="2" t="s">
        <v>211</v>
      </c>
      <c r="E4957" s="2" t="s">
        <v>65</v>
      </c>
      <c r="F4957" s="2" t="s">
        <v>95</v>
      </c>
      <c r="G4957" s="2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" t="s">
        <v>1297</v>
      </c>
      <c r="D4958" s="2" t="s">
        <v>11</v>
      </c>
      <c r="E4958" s="2" t="s">
        <v>65</v>
      </c>
      <c r="F4958" s="2" t="s">
        <v>96</v>
      </c>
      <c r="G4958" s="2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" t="s">
        <v>1298</v>
      </c>
      <c r="D4959" s="2" t="s">
        <v>60</v>
      </c>
      <c r="E4959" s="2" t="s">
        <v>65</v>
      </c>
      <c r="F4959" s="2" t="s">
        <v>1298</v>
      </c>
      <c r="G4959" s="2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" t="s">
        <v>1298</v>
      </c>
      <c r="D4960" s="2" t="s">
        <v>211</v>
      </c>
      <c r="E4960" s="2" t="s">
        <v>65</v>
      </c>
      <c r="F4960" s="2" t="s">
        <v>213</v>
      </c>
      <c r="G4960" s="2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" t="s">
        <v>1298</v>
      </c>
      <c r="D4961" s="2" t="s">
        <v>6</v>
      </c>
      <c r="E4961" s="2" t="s">
        <v>65</v>
      </c>
      <c r="F4961" s="2" t="s">
        <v>66</v>
      </c>
      <c r="G4961" s="2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" t="s">
        <v>1299</v>
      </c>
      <c r="D4962" s="2" t="s">
        <v>60</v>
      </c>
      <c r="E4962" s="2" t="s">
        <v>65</v>
      </c>
      <c r="F4962" s="2" t="s">
        <v>1299</v>
      </c>
      <c r="G4962" s="2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" t="s">
        <v>1299</v>
      </c>
      <c r="D4963" s="2" t="s">
        <v>211</v>
      </c>
      <c r="E4963" s="2" t="s">
        <v>65</v>
      </c>
      <c r="F4963" s="2" t="s">
        <v>774</v>
      </c>
      <c r="G4963" s="2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" t="s">
        <v>1299</v>
      </c>
      <c r="D4964" s="2" t="s">
        <v>11</v>
      </c>
      <c r="E4964" s="2" t="s">
        <v>65</v>
      </c>
      <c r="F4964" s="2" t="s">
        <v>1299</v>
      </c>
      <c r="G4964" s="2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" t="s">
        <v>1300</v>
      </c>
      <c r="D4965" s="2" t="s">
        <v>60</v>
      </c>
      <c r="E4965" s="2" t="s">
        <v>65</v>
      </c>
      <c r="F4965" s="2" t="s">
        <v>1300</v>
      </c>
      <c r="G4965" s="2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" t="s">
        <v>1300</v>
      </c>
      <c r="D4966" s="2" t="s">
        <v>211</v>
      </c>
      <c r="E4966" s="2" t="s">
        <v>65</v>
      </c>
      <c r="F4966" s="2" t="s">
        <v>773</v>
      </c>
      <c r="G4966" s="2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" t="s">
        <v>1301</v>
      </c>
      <c r="D4967" s="2" t="s">
        <v>60</v>
      </c>
      <c r="E4967" s="2" t="s">
        <v>65</v>
      </c>
      <c r="F4967" s="2" t="s">
        <v>1301</v>
      </c>
      <c r="G4967" s="2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" t="s">
        <v>1301</v>
      </c>
      <c r="D4968" s="2" t="s">
        <v>211</v>
      </c>
      <c r="E4968" s="2" t="s">
        <v>65</v>
      </c>
      <c r="F4968" s="2" t="s">
        <v>95</v>
      </c>
      <c r="G4968" s="2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" t="s">
        <v>1301</v>
      </c>
      <c r="D4969" s="2" t="s">
        <v>11</v>
      </c>
      <c r="E4969" s="2" t="s">
        <v>65</v>
      </c>
      <c r="F4969" s="2" t="s">
        <v>96</v>
      </c>
      <c r="G4969" s="2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" t="s">
        <v>1302</v>
      </c>
      <c r="D4970" s="2" t="s">
        <v>60</v>
      </c>
      <c r="E4970" s="2" t="s">
        <v>65</v>
      </c>
      <c r="F4970" s="2" t="s">
        <v>1302</v>
      </c>
      <c r="G4970" s="2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" t="s">
        <v>1302</v>
      </c>
      <c r="D4971" s="2" t="s">
        <v>211</v>
      </c>
      <c r="E4971" s="2" t="s">
        <v>65</v>
      </c>
      <c r="F4971" s="2" t="s">
        <v>95</v>
      </c>
      <c r="G4971" s="2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" t="s">
        <v>1302</v>
      </c>
      <c r="D4972" s="2" t="s">
        <v>11</v>
      </c>
      <c r="E4972" s="2" t="s">
        <v>65</v>
      </c>
      <c r="F4972" s="2" t="s">
        <v>96</v>
      </c>
      <c r="G4972" s="2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" t="s">
        <v>1235</v>
      </c>
      <c r="D4973" s="2" t="s">
        <v>60</v>
      </c>
      <c r="E4973" s="2" t="s">
        <v>1235</v>
      </c>
      <c r="F4973" s="2" t="s">
        <v>65</v>
      </c>
      <c r="G4973" s="2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" t="s">
        <v>1235</v>
      </c>
      <c r="D4974" s="2" t="s">
        <v>60</v>
      </c>
      <c r="E4974" s="2" t="s">
        <v>1235</v>
      </c>
      <c r="F4974" s="2" t="s">
        <v>65</v>
      </c>
      <c r="G4974" s="2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" t="s">
        <v>1235</v>
      </c>
      <c r="D4975" s="2" t="s">
        <v>211</v>
      </c>
      <c r="E4975" s="2" t="s">
        <v>95</v>
      </c>
      <c r="F4975" s="2" t="s">
        <v>65</v>
      </c>
      <c r="G4975" s="2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" t="s">
        <v>1235</v>
      </c>
      <c r="D4976" s="2" t="s">
        <v>17</v>
      </c>
      <c r="E4976" s="2" t="s">
        <v>66</v>
      </c>
      <c r="F4976" s="2" t="s">
        <v>65</v>
      </c>
      <c r="G4976" s="2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" t="s">
        <v>176</v>
      </c>
      <c r="D4977" s="2" t="s">
        <v>8</v>
      </c>
      <c r="E4977" s="2" t="s">
        <v>511</v>
      </c>
      <c r="F4977" s="2" t="s">
        <v>175</v>
      </c>
      <c r="G4977" s="2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" t="s">
        <v>176</v>
      </c>
      <c r="D4978" s="2" t="s">
        <v>10</v>
      </c>
      <c r="E4978" s="2" t="s">
        <v>511</v>
      </c>
      <c r="F4978" s="2" t="s">
        <v>175</v>
      </c>
      <c r="G4978" s="2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" t="s">
        <v>176</v>
      </c>
      <c r="D4979" s="2" t="s">
        <v>761</v>
      </c>
      <c r="E4979" s="2" t="s">
        <v>511</v>
      </c>
      <c r="F4979" s="2" t="s">
        <v>175</v>
      </c>
      <c r="G4979" s="2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" t="s">
        <v>513</v>
      </c>
      <c r="D4980" s="2" t="s">
        <v>60</v>
      </c>
      <c r="E4980" s="2" t="s">
        <v>513</v>
      </c>
      <c r="F4980" s="2" t="s">
        <v>65</v>
      </c>
      <c r="G4980" s="2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" t="s">
        <v>513</v>
      </c>
      <c r="D4981" s="2" t="s">
        <v>60</v>
      </c>
      <c r="E4981" s="2" t="s">
        <v>513</v>
      </c>
      <c r="F4981" s="2" t="s">
        <v>65</v>
      </c>
      <c r="G4981" s="2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" t="s">
        <v>513</v>
      </c>
      <c r="D4982" s="2" t="s">
        <v>211</v>
      </c>
      <c r="E4982" s="2" t="s">
        <v>762</v>
      </c>
      <c r="F4982" s="2" t="s">
        <v>65</v>
      </c>
      <c r="G4982" s="2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" t="s">
        <v>513</v>
      </c>
      <c r="D4983" s="2" t="s">
        <v>8</v>
      </c>
      <c r="E4983" s="2" t="s">
        <v>730</v>
      </c>
      <c r="F4983" s="2" t="s">
        <v>65</v>
      </c>
      <c r="G4983" s="2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" t="s">
        <v>513</v>
      </c>
      <c r="D4984" s="2" t="s">
        <v>10</v>
      </c>
      <c r="E4984" s="2" t="s">
        <v>730</v>
      </c>
      <c r="F4984" s="2" t="s">
        <v>65</v>
      </c>
      <c r="G4984" s="2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" t="s">
        <v>513</v>
      </c>
      <c r="D4985" s="2" t="s">
        <v>761</v>
      </c>
      <c r="E4985" s="2" t="s">
        <v>730</v>
      </c>
      <c r="F4985" s="2" t="s">
        <v>65</v>
      </c>
      <c r="G4985" s="2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" t="s">
        <v>1215</v>
      </c>
      <c r="D4986" s="2" t="s">
        <v>60</v>
      </c>
      <c r="E4986" s="2" t="s">
        <v>1215</v>
      </c>
      <c r="F4986" s="2" t="s">
        <v>65</v>
      </c>
      <c r="G4986" s="2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" t="s">
        <v>1215</v>
      </c>
      <c r="D4987" s="2" t="s">
        <v>60</v>
      </c>
      <c r="E4987" s="2" t="s">
        <v>1215</v>
      </c>
      <c r="F4987" s="2" t="s">
        <v>65</v>
      </c>
      <c r="G4987" s="2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" t="s">
        <v>1215</v>
      </c>
      <c r="D4988" s="2" t="s">
        <v>211</v>
      </c>
      <c r="E4988" s="2" t="s">
        <v>213</v>
      </c>
      <c r="F4988" s="2" t="s">
        <v>65</v>
      </c>
      <c r="G4988" s="2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" t="s">
        <v>1215</v>
      </c>
      <c r="D4989" s="2" t="s">
        <v>17</v>
      </c>
      <c r="E4989" s="2" t="s">
        <v>66</v>
      </c>
      <c r="F4989" s="2" t="s">
        <v>65</v>
      </c>
      <c r="G4989" s="2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" t="s">
        <v>641</v>
      </c>
      <c r="D4990" s="2" t="s">
        <v>197</v>
      </c>
      <c r="E4990" s="2" t="s">
        <v>736</v>
      </c>
      <c r="F4990" s="2" t="s">
        <v>65</v>
      </c>
      <c r="G4990" s="2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" t="s">
        <v>1289</v>
      </c>
      <c r="D4991" s="2" t="s">
        <v>28</v>
      </c>
      <c r="E4991" s="2" t="s">
        <v>65</v>
      </c>
      <c r="F4991" s="2" t="s">
        <v>66</v>
      </c>
      <c r="G4991" s="2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" t="s">
        <v>303</v>
      </c>
      <c r="D4992" s="2" t="s">
        <v>28</v>
      </c>
      <c r="E4992" s="2" t="s">
        <v>65</v>
      </c>
      <c r="F4992" s="2" t="s">
        <v>66</v>
      </c>
      <c r="G4992" s="2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" t="s">
        <v>757</v>
      </c>
      <c r="D4993" s="2" t="s">
        <v>28</v>
      </c>
      <c r="E4993" s="2" t="s">
        <v>65</v>
      </c>
      <c r="F4993" s="2" t="s">
        <v>757</v>
      </c>
      <c r="G4993" s="2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" t="s">
        <v>225</v>
      </c>
      <c r="D4994" s="2" t="s">
        <v>14</v>
      </c>
      <c r="E4994" s="2" t="s">
        <v>65</v>
      </c>
      <c r="F4994" s="2" t="s">
        <v>225</v>
      </c>
      <c r="G4994" s="2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" t="s">
        <v>693</v>
      </c>
      <c r="D4995" s="2" t="s">
        <v>17</v>
      </c>
      <c r="E4995" s="2" t="s">
        <v>66</v>
      </c>
      <c r="F4995" s="2" t="s">
        <v>65</v>
      </c>
      <c r="G4995" s="2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" t="s">
        <v>1157</v>
      </c>
      <c r="D4996" s="2" t="s">
        <v>17</v>
      </c>
      <c r="E4996" s="2" t="s">
        <v>891</v>
      </c>
      <c r="F4996" s="2" t="s">
        <v>66</v>
      </c>
      <c r="G4996" s="2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" t="s">
        <v>1306</v>
      </c>
      <c r="D4997" s="2" t="s">
        <v>60</v>
      </c>
      <c r="E4997" s="2" t="s">
        <v>65</v>
      </c>
      <c r="F4997" s="2" t="s">
        <v>1306</v>
      </c>
      <c r="G4997" s="2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" t="s">
        <v>1306</v>
      </c>
      <c r="D4998" s="2" t="s">
        <v>211</v>
      </c>
      <c r="E4998" s="2" t="s">
        <v>65</v>
      </c>
      <c r="F4998" s="2" t="s">
        <v>95</v>
      </c>
      <c r="G4998" s="2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" t="s">
        <v>1306</v>
      </c>
      <c r="D4999" s="2" t="s">
        <v>17</v>
      </c>
      <c r="E4999" s="2" t="s">
        <v>65</v>
      </c>
      <c r="F4999" s="2" t="s">
        <v>66</v>
      </c>
      <c r="G4999" s="2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" t="s">
        <v>1307</v>
      </c>
      <c r="D5000" s="2" t="s">
        <v>60</v>
      </c>
      <c r="E5000" s="2" t="s">
        <v>65</v>
      </c>
      <c r="F5000" s="2" t="s">
        <v>1307</v>
      </c>
      <c r="G5000" s="2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" t="s">
        <v>1307</v>
      </c>
      <c r="D5001" s="2" t="s">
        <v>211</v>
      </c>
      <c r="E5001" s="2" t="s">
        <v>65</v>
      </c>
      <c r="F5001" s="2" t="s">
        <v>213</v>
      </c>
      <c r="G5001" s="2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" t="s">
        <v>1307</v>
      </c>
      <c r="D5002" s="2" t="s">
        <v>8</v>
      </c>
      <c r="E5002" s="2" t="s">
        <v>65</v>
      </c>
      <c r="F5002" s="2" t="s">
        <v>1307</v>
      </c>
      <c r="G5002" s="2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" t="s">
        <v>1307</v>
      </c>
      <c r="D5003" s="2" t="s">
        <v>10</v>
      </c>
      <c r="E5003" s="2" t="s">
        <v>65</v>
      </c>
      <c r="F5003" s="2" t="s">
        <v>1307</v>
      </c>
      <c r="G5003" s="2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" t="s">
        <v>1307</v>
      </c>
      <c r="D5004" s="2" t="s">
        <v>761</v>
      </c>
      <c r="E5004" s="2" t="s">
        <v>65</v>
      </c>
      <c r="F5004" s="2" t="s">
        <v>1307</v>
      </c>
      <c r="G5004" s="2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" t="s">
        <v>1308</v>
      </c>
      <c r="D5005" s="2" t="s">
        <v>60</v>
      </c>
      <c r="E5005" s="2" t="s">
        <v>65</v>
      </c>
      <c r="F5005" s="2" t="s">
        <v>1308</v>
      </c>
      <c r="G5005" s="2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" t="s">
        <v>1308</v>
      </c>
      <c r="D5006" s="2" t="s">
        <v>211</v>
      </c>
      <c r="E5006" s="2" t="s">
        <v>65</v>
      </c>
      <c r="F5006" s="2" t="s">
        <v>774</v>
      </c>
      <c r="G5006" s="2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" t="s">
        <v>1308</v>
      </c>
      <c r="D5007" s="2" t="s">
        <v>17</v>
      </c>
      <c r="E5007" s="2" t="s">
        <v>65</v>
      </c>
      <c r="F5007" s="2" t="s">
        <v>66</v>
      </c>
      <c r="G5007" s="2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" t="s">
        <v>1309</v>
      </c>
      <c r="D5008" s="2" t="s">
        <v>60</v>
      </c>
      <c r="E5008" s="2" t="s">
        <v>65</v>
      </c>
      <c r="F5008" s="2" t="s">
        <v>1309</v>
      </c>
      <c r="G5008" s="2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" t="s">
        <v>1309</v>
      </c>
      <c r="D5009" s="2" t="s">
        <v>211</v>
      </c>
      <c r="E5009" s="2" t="s">
        <v>65</v>
      </c>
      <c r="F5009" s="2" t="s">
        <v>213</v>
      </c>
      <c r="G5009" s="2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" t="s">
        <v>1309</v>
      </c>
      <c r="D5010" s="2" t="s">
        <v>11</v>
      </c>
      <c r="E5010" s="2" t="s">
        <v>65</v>
      </c>
      <c r="F5010" s="2" t="s">
        <v>1309</v>
      </c>
      <c r="G5010" s="2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" t="s">
        <v>577</v>
      </c>
      <c r="D5011" s="2" t="s">
        <v>60</v>
      </c>
      <c r="E5011" s="2" t="s">
        <v>65</v>
      </c>
      <c r="F5011" s="2" t="s">
        <v>577</v>
      </c>
      <c r="G5011" s="2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" t="s">
        <v>577</v>
      </c>
      <c r="D5012" s="2" t="s">
        <v>211</v>
      </c>
      <c r="E5012" s="2" t="s">
        <v>65</v>
      </c>
      <c r="F5012" s="2" t="s">
        <v>95</v>
      </c>
      <c r="G5012" s="2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" t="s">
        <v>577</v>
      </c>
      <c r="D5013" s="2" t="s">
        <v>14</v>
      </c>
      <c r="E5013" s="2" t="s">
        <v>65</v>
      </c>
      <c r="F5013" s="2" t="s">
        <v>224</v>
      </c>
      <c r="G5013" s="2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" t="s">
        <v>1310</v>
      </c>
      <c r="D5014" s="2" t="s">
        <v>60</v>
      </c>
      <c r="E5014" s="2" t="s">
        <v>65</v>
      </c>
      <c r="F5014" s="2" t="s">
        <v>1310</v>
      </c>
      <c r="G5014" s="2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" t="s">
        <v>1310</v>
      </c>
      <c r="D5015" s="2" t="s">
        <v>211</v>
      </c>
      <c r="E5015" s="2" t="s">
        <v>65</v>
      </c>
      <c r="F5015" s="2" t="s">
        <v>212</v>
      </c>
      <c r="G5015" s="2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" t="s">
        <v>1310</v>
      </c>
      <c r="D5016" s="2" t="s">
        <v>8</v>
      </c>
      <c r="E5016" s="2" t="s">
        <v>65</v>
      </c>
      <c r="F5016" s="2" t="s">
        <v>1310</v>
      </c>
      <c r="G5016" s="2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" t="s">
        <v>1310</v>
      </c>
      <c r="D5017" s="2" t="s">
        <v>10</v>
      </c>
      <c r="E5017" s="2" t="s">
        <v>65</v>
      </c>
      <c r="F5017" s="2" t="s">
        <v>1310</v>
      </c>
      <c r="G5017" s="2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" t="s">
        <v>1310</v>
      </c>
      <c r="D5018" s="2" t="s">
        <v>761</v>
      </c>
      <c r="E5018" s="2" t="s">
        <v>65</v>
      </c>
      <c r="F5018" s="2" t="s">
        <v>1310</v>
      </c>
      <c r="G5018" s="2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" t="s">
        <v>1311</v>
      </c>
      <c r="D5019" s="2" t="s">
        <v>60</v>
      </c>
      <c r="E5019" s="2" t="s">
        <v>65</v>
      </c>
      <c r="F5019" s="2" t="s">
        <v>1311</v>
      </c>
      <c r="G5019" s="2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" t="s">
        <v>1311</v>
      </c>
      <c r="D5020" s="2" t="s">
        <v>211</v>
      </c>
      <c r="E5020" s="2" t="s">
        <v>65</v>
      </c>
      <c r="F5020" s="2" t="s">
        <v>213</v>
      </c>
      <c r="G5020" s="2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" t="s">
        <v>1311</v>
      </c>
      <c r="D5021" s="2" t="s">
        <v>17</v>
      </c>
      <c r="E5021" s="2" t="s">
        <v>65</v>
      </c>
      <c r="F5021" s="2" t="s">
        <v>66</v>
      </c>
      <c r="G5021" s="2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" t="s">
        <v>1312</v>
      </c>
      <c r="D5022" s="2" t="s">
        <v>60</v>
      </c>
      <c r="E5022" s="2" t="s">
        <v>65</v>
      </c>
      <c r="F5022" s="2" t="s">
        <v>1312</v>
      </c>
      <c r="G5022" s="2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" t="s">
        <v>1312</v>
      </c>
      <c r="D5023" s="2" t="s">
        <v>211</v>
      </c>
      <c r="E5023" s="2" t="s">
        <v>65</v>
      </c>
      <c r="F5023" s="2" t="s">
        <v>773</v>
      </c>
      <c r="G5023" s="2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" t="s">
        <v>1312</v>
      </c>
      <c r="D5024" s="2" t="s">
        <v>17</v>
      </c>
      <c r="E5024" s="2" t="s">
        <v>65</v>
      </c>
      <c r="F5024" s="2" t="s">
        <v>66</v>
      </c>
      <c r="G5024" s="2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" t="s">
        <v>1313</v>
      </c>
      <c r="D5025" s="2" t="s">
        <v>60</v>
      </c>
      <c r="E5025" s="2" t="s">
        <v>65</v>
      </c>
      <c r="F5025" s="2" t="s">
        <v>1313</v>
      </c>
      <c r="G5025" s="2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" t="s">
        <v>1313</v>
      </c>
      <c r="D5026" s="2" t="s">
        <v>211</v>
      </c>
      <c r="E5026" s="2" t="s">
        <v>65</v>
      </c>
      <c r="F5026" s="2" t="s">
        <v>774</v>
      </c>
      <c r="G5026" s="2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" t="s">
        <v>1313</v>
      </c>
      <c r="D5027" s="2" t="s">
        <v>11</v>
      </c>
      <c r="E5027" s="2" t="s">
        <v>65</v>
      </c>
      <c r="F5027" s="2" t="s">
        <v>1313</v>
      </c>
      <c r="G5027" s="2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" t="s">
        <v>1314</v>
      </c>
      <c r="D5028" s="2" t="s">
        <v>60</v>
      </c>
      <c r="E5028" s="2" t="s">
        <v>65</v>
      </c>
      <c r="F5028" s="2" t="s">
        <v>1314</v>
      </c>
      <c r="G5028" s="2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" t="s">
        <v>1314</v>
      </c>
      <c r="D5029" s="2" t="s">
        <v>211</v>
      </c>
      <c r="E5029" s="2" t="s">
        <v>65</v>
      </c>
      <c r="F5029" s="2" t="s">
        <v>773</v>
      </c>
      <c r="G5029" s="2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" t="s">
        <v>1314</v>
      </c>
      <c r="D5030" s="2" t="s">
        <v>17</v>
      </c>
      <c r="E5030" s="2" t="s">
        <v>65</v>
      </c>
      <c r="F5030" s="2" t="s">
        <v>66</v>
      </c>
      <c r="G5030" s="2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" t="s">
        <v>294</v>
      </c>
      <c r="D5031" s="2" t="s">
        <v>28</v>
      </c>
      <c r="E5031" s="2" t="s">
        <v>65</v>
      </c>
      <c r="F5031" s="2" t="s">
        <v>66</v>
      </c>
      <c r="G5031" s="2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" t="s">
        <v>1124</v>
      </c>
      <c r="D5032" s="2" t="s">
        <v>1303</v>
      </c>
      <c r="E5032" s="2" t="s">
        <v>65</v>
      </c>
      <c r="F5032" s="2" t="s">
        <v>66</v>
      </c>
      <c r="G5032" s="2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" t="s">
        <v>1124</v>
      </c>
      <c r="D5033" s="2" t="s">
        <v>1304</v>
      </c>
      <c r="E5033" s="2" t="s">
        <v>65</v>
      </c>
      <c r="F5033" s="2" t="s">
        <v>66</v>
      </c>
      <c r="G5033" s="2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" t="s">
        <v>1283</v>
      </c>
      <c r="D5034" s="2" t="s">
        <v>197</v>
      </c>
      <c r="E5034" s="2" t="s">
        <v>65</v>
      </c>
      <c r="F5034" s="2" t="s">
        <v>1214</v>
      </c>
      <c r="G5034" s="2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" t="s">
        <v>1283</v>
      </c>
      <c r="D5035" s="2" t="s">
        <v>17</v>
      </c>
      <c r="E5035" s="2" t="s">
        <v>65</v>
      </c>
      <c r="F5035" s="2" t="s">
        <v>66</v>
      </c>
      <c r="G5035" s="2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" t="s">
        <v>1214</v>
      </c>
      <c r="D5036" s="2" t="s">
        <v>60</v>
      </c>
      <c r="E5036" s="2" t="s">
        <v>1214</v>
      </c>
      <c r="F5036" s="2" t="s">
        <v>65</v>
      </c>
      <c r="G5036" s="2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" t="s">
        <v>1214</v>
      </c>
      <c r="D5037" s="2" t="s">
        <v>60</v>
      </c>
      <c r="E5037" s="2" t="s">
        <v>1214</v>
      </c>
      <c r="F5037" s="2" t="s">
        <v>65</v>
      </c>
      <c r="G5037" s="2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" t="s">
        <v>1214</v>
      </c>
      <c r="D5038" s="2" t="s">
        <v>211</v>
      </c>
      <c r="E5038" s="2" t="s">
        <v>213</v>
      </c>
      <c r="F5038" s="2" t="s">
        <v>65</v>
      </c>
      <c r="G5038" s="2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" t="s">
        <v>1214</v>
      </c>
      <c r="D5039" s="2" t="s">
        <v>17</v>
      </c>
      <c r="E5039" s="2" t="s">
        <v>66</v>
      </c>
      <c r="F5039" s="2" t="s">
        <v>65</v>
      </c>
      <c r="G5039" s="2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" t="s">
        <v>285</v>
      </c>
      <c r="D5040" s="2" t="s">
        <v>1303</v>
      </c>
      <c r="E5040" s="2" t="s">
        <v>65</v>
      </c>
      <c r="F5040" s="2" t="s">
        <v>66</v>
      </c>
      <c r="G5040" s="2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" t="s">
        <v>1129</v>
      </c>
      <c r="D5041" s="2" t="s">
        <v>60</v>
      </c>
      <c r="E5041" s="2" t="s">
        <v>1129</v>
      </c>
      <c r="F5041" s="2" t="s">
        <v>65</v>
      </c>
      <c r="G5041" s="2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" t="s">
        <v>1129</v>
      </c>
      <c r="D5042" s="2" t="s">
        <v>60</v>
      </c>
      <c r="E5042" s="2" t="s">
        <v>1129</v>
      </c>
      <c r="F5042" s="2" t="s">
        <v>65</v>
      </c>
      <c r="G5042" s="2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" t="s">
        <v>1129</v>
      </c>
      <c r="D5043" s="2" t="s">
        <v>211</v>
      </c>
      <c r="E5043" s="2" t="s">
        <v>95</v>
      </c>
      <c r="F5043" s="2" t="s">
        <v>65</v>
      </c>
      <c r="G5043" s="2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" t="s">
        <v>1129</v>
      </c>
      <c r="D5044" s="2" t="s">
        <v>17</v>
      </c>
      <c r="E5044" s="2" t="s">
        <v>66</v>
      </c>
      <c r="F5044" s="2" t="s">
        <v>65</v>
      </c>
      <c r="G5044" s="2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" t="s">
        <v>577</v>
      </c>
      <c r="D5045" s="2" t="s">
        <v>60</v>
      </c>
      <c r="E5045" s="2" t="s">
        <v>577</v>
      </c>
      <c r="F5045" s="2" t="s">
        <v>65</v>
      </c>
      <c r="G5045" s="2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" t="s">
        <v>577</v>
      </c>
      <c r="D5046" s="2" t="s">
        <v>60</v>
      </c>
      <c r="E5046" s="2" t="s">
        <v>577</v>
      </c>
      <c r="F5046" s="2" t="s">
        <v>65</v>
      </c>
      <c r="G5046" s="2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" t="s">
        <v>577</v>
      </c>
      <c r="D5047" s="2" t="s">
        <v>211</v>
      </c>
      <c r="E5047" s="2" t="s">
        <v>95</v>
      </c>
      <c r="F5047" s="2" t="s">
        <v>65</v>
      </c>
      <c r="G5047" s="2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" t="s">
        <v>577</v>
      </c>
      <c r="D5048" s="2" t="s">
        <v>14</v>
      </c>
      <c r="E5048" s="2" t="s">
        <v>224</v>
      </c>
      <c r="F5048" s="2" t="s">
        <v>65</v>
      </c>
      <c r="G5048" s="2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" t="s">
        <v>738</v>
      </c>
      <c r="D5049" s="2" t="s">
        <v>28</v>
      </c>
      <c r="E5049" s="2" t="s">
        <v>65</v>
      </c>
      <c r="F5049" s="2" t="s">
        <v>66</v>
      </c>
      <c r="G5049" s="2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" t="s">
        <v>303</v>
      </c>
      <c r="D5050" s="2" t="s">
        <v>1303</v>
      </c>
      <c r="E5050" s="2" t="s">
        <v>65</v>
      </c>
      <c r="F5050" s="2" t="s">
        <v>66</v>
      </c>
      <c r="G5050" s="2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" t="s">
        <v>1290</v>
      </c>
      <c r="D5051" s="2" t="s">
        <v>197</v>
      </c>
      <c r="E5051" s="2" t="s">
        <v>65</v>
      </c>
      <c r="F5051" s="2" t="s">
        <v>1315</v>
      </c>
      <c r="G5051" s="2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" t="s">
        <v>1290</v>
      </c>
      <c r="D5052" s="2" t="s">
        <v>14</v>
      </c>
      <c r="E5052" s="2" t="s">
        <v>65</v>
      </c>
      <c r="F5052" s="2" t="s">
        <v>66</v>
      </c>
      <c r="G5052" s="2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" t="s">
        <v>1290</v>
      </c>
      <c r="D5053" s="2" t="s">
        <v>17</v>
      </c>
      <c r="E5053" s="2" t="s">
        <v>65</v>
      </c>
      <c r="F5053" s="2" t="s">
        <v>66</v>
      </c>
      <c r="G5053" s="2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" t="s">
        <v>1152</v>
      </c>
      <c r="D5054" s="2" t="s">
        <v>60</v>
      </c>
      <c r="E5054" s="2" t="s">
        <v>1152</v>
      </c>
      <c r="F5054" s="2" t="s">
        <v>65</v>
      </c>
      <c r="G5054" s="2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" t="s">
        <v>1152</v>
      </c>
      <c r="D5055" s="2" t="s">
        <v>60</v>
      </c>
      <c r="E5055" s="2" t="s">
        <v>1152</v>
      </c>
      <c r="F5055" s="2" t="s">
        <v>65</v>
      </c>
      <c r="G5055" s="2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" t="s">
        <v>1152</v>
      </c>
      <c r="D5056" s="2" t="s">
        <v>197</v>
      </c>
      <c r="E5056" s="2" t="s">
        <v>1189</v>
      </c>
      <c r="F5056" s="2" t="s">
        <v>65</v>
      </c>
      <c r="G5056" s="2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" t="s">
        <v>1152</v>
      </c>
      <c r="D5057" s="2" t="s">
        <v>211</v>
      </c>
      <c r="E5057" s="2" t="s">
        <v>213</v>
      </c>
      <c r="F5057" s="2" t="s">
        <v>65</v>
      </c>
      <c r="G5057" s="2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" t="s">
        <v>1152</v>
      </c>
      <c r="D5058" s="2" t="s">
        <v>14</v>
      </c>
      <c r="E5058" s="2" t="s">
        <v>66</v>
      </c>
      <c r="F5058" s="2" t="s">
        <v>65</v>
      </c>
      <c r="G5058" s="2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" t="s">
        <v>1152</v>
      </c>
      <c r="D5059" s="2" t="s">
        <v>17</v>
      </c>
      <c r="E5059" s="2" t="s">
        <v>66</v>
      </c>
      <c r="F5059" s="2" t="s">
        <v>65</v>
      </c>
      <c r="G5059" s="2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" t="s">
        <v>1040</v>
      </c>
      <c r="D5060" s="2" t="s">
        <v>11</v>
      </c>
      <c r="E5060" s="2" t="s">
        <v>65</v>
      </c>
      <c r="F5060" s="2" t="s">
        <v>66</v>
      </c>
      <c r="G5060" s="2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" t="s">
        <v>665</v>
      </c>
      <c r="D5061" s="2" t="s">
        <v>11</v>
      </c>
      <c r="E5061" s="2" t="s">
        <v>65</v>
      </c>
      <c r="F5061" s="2" t="s">
        <v>66</v>
      </c>
      <c r="G5061" s="2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" t="s">
        <v>666</v>
      </c>
      <c r="D5062" s="2" t="s">
        <v>11</v>
      </c>
      <c r="E5062" s="2" t="s">
        <v>65</v>
      </c>
      <c r="F5062" s="2" t="s">
        <v>66</v>
      </c>
      <c r="G5062" s="2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" t="s">
        <v>1208</v>
      </c>
      <c r="D5063" s="2" t="s">
        <v>28</v>
      </c>
      <c r="E5063" s="2" t="s">
        <v>65</v>
      </c>
      <c r="F5063" s="2" t="s">
        <v>66</v>
      </c>
      <c r="G5063" s="2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" t="s">
        <v>579</v>
      </c>
      <c r="D5064" s="2" t="s">
        <v>17</v>
      </c>
      <c r="E5064" s="2" t="s">
        <v>65</v>
      </c>
      <c r="F5064" s="2" t="s">
        <v>66</v>
      </c>
      <c r="G5064" s="2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" t="s">
        <v>108</v>
      </c>
      <c r="D5065" s="2" t="s">
        <v>10</v>
      </c>
      <c r="E5065" s="2" t="s">
        <v>352</v>
      </c>
      <c r="F5065" s="2" t="s">
        <v>65</v>
      </c>
      <c r="G5065" s="2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" t="s">
        <v>947</v>
      </c>
      <c r="D5066" s="2" t="s">
        <v>60</v>
      </c>
      <c r="E5066" s="2" t="s">
        <v>947</v>
      </c>
      <c r="F5066" s="2" t="s">
        <v>65</v>
      </c>
      <c r="G5066" s="2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" t="s">
        <v>947</v>
      </c>
      <c r="D5067" s="2" t="s">
        <v>60</v>
      </c>
      <c r="E5067" s="2" t="s">
        <v>947</v>
      </c>
      <c r="F5067" s="2" t="s">
        <v>65</v>
      </c>
      <c r="G5067" s="2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" t="s">
        <v>947</v>
      </c>
      <c r="D5068" s="2" t="s">
        <v>211</v>
      </c>
      <c r="E5068" s="2" t="s">
        <v>213</v>
      </c>
      <c r="F5068" s="2" t="s">
        <v>65</v>
      </c>
      <c r="G5068" s="2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" t="s">
        <v>947</v>
      </c>
      <c r="D5069" s="2" t="s">
        <v>8</v>
      </c>
      <c r="E5069" s="2" t="s">
        <v>734</v>
      </c>
      <c r="F5069" s="2" t="s">
        <v>65</v>
      </c>
      <c r="G5069" s="2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" t="s">
        <v>947</v>
      </c>
      <c r="D5070" s="2" t="s">
        <v>10</v>
      </c>
      <c r="E5070" s="2" t="s">
        <v>734</v>
      </c>
      <c r="F5070" s="2" t="s">
        <v>65</v>
      </c>
      <c r="G5070" s="2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" t="s">
        <v>947</v>
      </c>
      <c r="D5071" s="2" t="s">
        <v>761</v>
      </c>
      <c r="E5071" s="2" t="s">
        <v>734</v>
      </c>
      <c r="F5071" s="2" t="s">
        <v>65</v>
      </c>
      <c r="G5071" s="2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" t="s">
        <v>1210</v>
      </c>
      <c r="D5072" s="2" t="s">
        <v>28</v>
      </c>
      <c r="E5072" s="2" t="s">
        <v>65</v>
      </c>
      <c r="F5072" s="2" t="s">
        <v>66</v>
      </c>
      <c r="G5072" s="2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" t="s">
        <v>668</v>
      </c>
      <c r="D5073" s="2" t="s">
        <v>28</v>
      </c>
      <c r="E5073" s="2" t="s">
        <v>65</v>
      </c>
      <c r="F5073" s="2" t="s">
        <v>66</v>
      </c>
      <c r="G5073" s="2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" t="s">
        <v>749</v>
      </c>
      <c r="D5074" s="2" t="s">
        <v>197</v>
      </c>
      <c r="E5074" s="2" t="s">
        <v>1045</v>
      </c>
      <c r="F5074" s="2" t="s">
        <v>1316</v>
      </c>
      <c r="G5074" s="2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" t="s">
        <v>749</v>
      </c>
      <c r="D5075" s="2" t="s">
        <v>28</v>
      </c>
      <c r="E5075" s="2" t="s">
        <v>65</v>
      </c>
      <c r="F5075" s="2" t="s">
        <v>66</v>
      </c>
      <c r="G5075" s="2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" t="s">
        <v>621</v>
      </c>
      <c r="D5076" s="2" t="s">
        <v>1303</v>
      </c>
      <c r="E5076" s="2" t="s">
        <v>65</v>
      </c>
      <c r="F5076" s="2" t="s">
        <v>66</v>
      </c>
      <c r="G5076" s="2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" t="s">
        <v>115</v>
      </c>
      <c r="D5077" s="2" t="s">
        <v>1303</v>
      </c>
      <c r="E5077" s="2" t="s">
        <v>65</v>
      </c>
      <c r="F5077" s="2" t="s">
        <v>66</v>
      </c>
      <c r="G5077" s="2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" t="s">
        <v>117</v>
      </c>
      <c r="D5078" s="2" t="s">
        <v>1303</v>
      </c>
      <c r="E5078" s="2" t="s">
        <v>65</v>
      </c>
      <c r="F5078" s="2" t="s">
        <v>66</v>
      </c>
      <c r="G5078" s="2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" t="s">
        <v>528</v>
      </c>
      <c r="D5079" s="2" t="s">
        <v>1303</v>
      </c>
      <c r="E5079" s="2" t="s">
        <v>65</v>
      </c>
      <c r="F5079" s="2" t="s">
        <v>66</v>
      </c>
      <c r="G5079" s="2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" t="s">
        <v>1134</v>
      </c>
      <c r="D5080" s="2" t="s">
        <v>10</v>
      </c>
      <c r="E5080" s="2" t="s">
        <v>326</v>
      </c>
      <c r="F5080" s="2" t="s">
        <v>65</v>
      </c>
      <c r="G5080" s="2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" t="s">
        <v>124</v>
      </c>
      <c r="D5081" s="2" t="s">
        <v>1303</v>
      </c>
      <c r="E5081" s="2" t="s">
        <v>65</v>
      </c>
      <c r="F5081" s="2" t="s">
        <v>66</v>
      </c>
      <c r="G5081" s="2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" t="s">
        <v>1300</v>
      </c>
      <c r="D5082" s="2" t="s">
        <v>197</v>
      </c>
      <c r="E5082" s="2" t="s">
        <v>65</v>
      </c>
      <c r="F5082" s="2" t="s">
        <v>1314</v>
      </c>
      <c r="G5082" s="2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" t="s">
        <v>1300</v>
      </c>
      <c r="D5083" s="2" t="s">
        <v>17</v>
      </c>
      <c r="E5083" s="2" t="s">
        <v>65</v>
      </c>
      <c r="F5083" s="2" t="s">
        <v>66</v>
      </c>
      <c r="G5083" s="2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" t="s">
        <v>1314</v>
      </c>
      <c r="D5084" s="2" t="s">
        <v>60</v>
      </c>
      <c r="E5084" s="2" t="s">
        <v>1314</v>
      </c>
      <c r="F5084" s="2" t="s">
        <v>65</v>
      </c>
      <c r="G5084" s="2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" t="s">
        <v>1314</v>
      </c>
      <c r="D5085" s="2" t="s">
        <v>60</v>
      </c>
      <c r="E5085" s="2" t="s">
        <v>1314</v>
      </c>
      <c r="F5085" s="2" t="s">
        <v>65</v>
      </c>
      <c r="G5085" s="2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" t="s">
        <v>1314</v>
      </c>
      <c r="D5086" s="2" t="s">
        <v>211</v>
      </c>
      <c r="E5086" s="2" t="s">
        <v>773</v>
      </c>
      <c r="F5086" s="2" t="s">
        <v>65</v>
      </c>
      <c r="G5086" s="2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" t="s">
        <v>1314</v>
      </c>
      <c r="D5087" s="2" t="s">
        <v>17</v>
      </c>
      <c r="E5087" s="2" t="s">
        <v>66</v>
      </c>
      <c r="F5087" s="2" t="s">
        <v>65</v>
      </c>
      <c r="G5087" s="2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" t="s">
        <v>1138</v>
      </c>
      <c r="D5088" s="2" t="s">
        <v>197</v>
      </c>
      <c r="E5088" s="2" t="s">
        <v>65</v>
      </c>
      <c r="F5088" s="2" t="s">
        <v>1301</v>
      </c>
      <c r="G5088" s="2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" t="s">
        <v>1138</v>
      </c>
      <c r="D5089" s="2" t="s">
        <v>11</v>
      </c>
      <c r="E5089" s="2" t="s">
        <v>65</v>
      </c>
      <c r="F5089" s="2" t="s">
        <v>588</v>
      </c>
      <c r="G5089" s="2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" t="s">
        <v>1301</v>
      </c>
      <c r="D5090" s="2" t="s">
        <v>60</v>
      </c>
      <c r="E5090" s="2" t="s">
        <v>1301</v>
      </c>
      <c r="F5090" s="2" t="s">
        <v>65</v>
      </c>
      <c r="G5090" s="2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" t="s">
        <v>1301</v>
      </c>
      <c r="D5091" s="2" t="s">
        <v>60</v>
      </c>
      <c r="E5091" s="2" t="s">
        <v>1301</v>
      </c>
      <c r="F5091" s="2" t="s">
        <v>65</v>
      </c>
      <c r="G5091" s="2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" t="s">
        <v>1301</v>
      </c>
      <c r="D5092" s="2" t="s">
        <v>211</v>
      </c>
      <c r="E5092" s="2" t="s">
        <v>95</v>
      </c>
      <c r="F5092" s="2" t="s">
        <v>65</v>
      </c>
      <c r="G5092" s="2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" t="s">
        <v>1301</v>
      </c>
      <c r="D5093" s="2" t="s">
        <v>11</v>
      </c>
      <c r="E5093" s="2" t="s">
        <v>96</v>
      </c>
      <c r="F5093" s="2" t="s">
        <v>65</v>
      </c>
      <c r="G5093" s="2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" t="s">
        <v>141</v>
      </c>
      <c r="D5094" s="2" t="s">
        <v>1303</v>
      </c>
      <c r="E5094" s="2" t="s">
        <v>65</v>
      </c>
      <c r="F5094" s="2" t="s">
        <v>66</v>
      </c>
      <c r="G5094" s="2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" t="s">
        <v>141</v>
      </c>
      <c r="D5095" s="2" t="s">
        <v>1304</v>
      </c>
      <c r="E5095" s="2" t="s">
        <v>65</v>
      </c>
      <c r="F5095" s="2" t="s">
        <v>66</v>
      </c>
      <c r="G5095" s="2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" t="s">
        <v>142</v>
      </c>
      <c r="D5096" s="2" t="s">
        <v>1303</v>
      </c>
      <c r="E5096" s="2" t="s">
        <v>65</v>
      </c>
      <c r="F5096" s="2" t="s">
        <v>66</v>
      </c>
      <c r="G5096" s="2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" t="s">
        <v>142</v>
      </c>
      <c r="D5097" s="2" t="s">
        <v>1304</v>
      </c>
      <c r="E5097" s="2" t="s">
        <v>65</v>
      </c>
      <c r="F5097" s="2" t="s">
        <v>66</v>
      </c>
      <c r="G5097" s="2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" t="s">
        <v>143</v>
      </c>
      <c r="D5098" s="2" t="s">
        <v>1303</v>
      </c>
      <c r="E5098" s="2" t="s">
        <v>65</v>
      </c>
      <c r="F5098" s="2" t="s">
        <v>66</v>
      </c>
      <c r="G5098" s="2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" t="s">
        <v>143</v>
      </c>
      <c r="D5099" s="2" t="s">
        <v>1304</v>
      </c>
      <c r="E5099" s="2" t="s">
        <v>65</v>
      </c>
      <c r="F5099" s="2" t="s">
        <v>66</v>
      </c>
      <c r="G5099" s="2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" t="s">
        <v>706</v>
      </c>
      <c r="D5100" s="2" t="s">
        <v>28</v>
      </c>
      <c r="E5100" s="2" t="s">
        <v>65</v>
      </c>
      <c r="F5100" s="2" t="s">
        <v>66</v>
      </c>
      <c r="G5100" s="2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" t="s">
        <v>1317</v>
      </c>
      <c r="D5101" s="2" t="s">
        <v>60</v>
      </c>
      <c r="E5101" s="2" t="s">
        <v>65</v>
      </c>
      <c r="F5101" s="2" t="s">
        <v>1317</v>
      </c>
      <c r="G5101" s="2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" t="s">
        <v>1317</v>
      </c>
      <c r="D5102" s="2" t="s">
        <v>211</v>
      </c>
      <c r="E5102" s="2" t="s">
        <v>65</v>
      </c>
      <c r="F5102" s="2" t="s">
        <v>213</v>
      </c>
      <c r="G5102" s="2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" t="s">
        <v>1317</v>
      </c>
      <c r="D5103" s="2" t="s">
        <v>17</v>
      </c>
      <c r="E5103" s="2" t="s">
        <v>65</v>
      </c>
      <c r="F5103" s="2" t="s">
        <v>66</v>
      </c>
      <c r="G5103" s="2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" t="s">
        <v>1318</v>
      </c>
      <c r="D5104" s="2" t="s">
        <v>60</v>
      </c>
      <c r="E5104" s="2" t="s">
        <v>65</v>
      </c>
      <c r="F5104" s="2" t="s">
        <v>1318</v>
      </c>
      <c r="G5104" s="2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" t="s">
        <v>1318</v>
      </c>
      <c r="D5105" s="2" t="s">
        <v>211</v>
      </c>
      <c r="E5105" s="2" t="s">
        <v>65</v>
      </c>
      <c r="F5105" s="2" t="s">
        <v>213</v>
      </c>
      <c r="G5105" s="2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" t="s">
        <v>1318</v>
      </c>
      <c r="D5106" s="2" t="s">
        <v>17</v>
      </c>
      <c r="E5106" s="2" t="s">
        <v>65</v>
      </c>
      <c r="F5106" s="2" t="s">
        <v>66</v>
      </c>
      <c r="G5106" s="2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" t="s">
        <v>1319</v>
      </c>
      <c r="D5107" s="2" t="s">
        <v>60</v>
      </c>
      <c r="E5107" s="2" t="s">
        <v>65</v>
      </c>
      <c r="F5107" s="2" t="s">
        <v>1319</v>
      </c>
      <c r="G5107" s="2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" t="s">
        <v>1319</v>
      </c>
      <c r="D5108" s="2" t="s">
        <v>211</v>
      </c>
      <c r="E5108" s="2" t="s">
        <v>65</v>
      </c>
      <c r="F5108" s="2" t="s">
        <v>95</v>
      </c>
      <c r="G5108" s="2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" t="s">
        <v>1319</v>
      </c>
      <c r="D5109" s="2" t="s">
        <v>14</v>
      </c>
      <c r="E5109" s="2" t="s">
        <v>65</v>
      </c>
      <c r="F5109" s="2" t="s">
        <v>1319</v>
      </c>
      <c r="G5109" s="2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" t="s">
        <v>1320</v>
      </c>
      <c r="D5110" s="2" t="s">
        <v>60</v>
      </c>
      <c r="E5110" s="2" t="s">
        <v>65</v>
      </c>
      <c r="F5110" s="2" t="s">
        <v>1320</v>
      </c>
      <c r="G5110" s="2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" t="s">
        <v>1320</v>
      </c>
      <c r="D5111" s="2" t="s">
        <v>197</v>
      </c>
      <c r="E5111" s="2" t="s">
        <v>65</v>
      </c>
      <c r="F5111" s="2" t="s">
        <v>1321</v>
      </c>
      <c r="G5111" s="2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" t="s">
        <v>1320</v>
      </c>
      <c r="D5112" s="2" t="s">
        <v>211</v>
      </c>
      <c r="E5112" s="2" t="s">
        <v>65</v>
      </c>
      <c r="F5112" s="2" t="s">
        <v>213</v>
      </c>
      <c r="G5112" s="2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" t="s">
        <v>1320</v>
      </c>
      <c r="D5113" s="2" t="s">
        <v>6</v>
      </c>
      <c r="E5113" s="2" t="s">
        <v>65</v>
      </c>
      <c r="F5113" s="2" t="s">
        <v>66</v>
      </c>
      <c r="G5113" s="2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" t="s">
        <v>1322</v>
      </c>
      <c r="D5114" s="2" t="s">
        <v>60</v>
      </c>
      <c r="E5114" s="2" t="s">
        <v>65</v>
      </c>
      <c r="F5114" s="2" t="s">
        <v>1322</v>
      </c>
      <c r="G5114" s="2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" t="s">
        <v>1322</v>
      </c>
      <c r="D5115" s="2" t="s">
        <v>211</v>
      </c>
      <c r="E5115" s="2" t="s">
        <v>65</v>
      </c>
      <c r="F5115" s="2" t="s">
        <v>213</v>
      </c>
      <c r="G5115" s="2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" t="s">
        <v>1322</v>
      </c>
      <c r="D5116" s="2" t="s">
        <v>17</v>
      </c>
      <c r="E5116" s="2" t="s">
        <v>65</v>
      </c>
      <c r="F5116" s="2" t="s">
        <v>66</v>
      </c>
      <c r="G5116" s="2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" t="s">
        <v>1323</v>
      </c>
      <c r="D5117" s="2" t="s">
        <v>60</v>
      </c>
      <c r="E5117" s="2" t="s">
        <v>65</v>
      </c>
      <c r="F5117" s="2" t="s">
        <v>1323</v>
      </c>
      <c r="G5117" s="2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" t="s">
        <v>1323</v>
      </c>
      <c r="D5118" s="2" t="s">
        <v>211</v>
      </c>
      <c r="E5118" s="2" t="s">
        <v>65</v>
      </c>
      <c r="F5118" s="2" t="s">
        <v>95</v>
      </c>
      <c r="G5118" s="2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" t="s">
        <v>1323</v>
      </c>
      <c r="D5119" s="2" t="s">
        <v>14</v>
      </c>
      <c r="E5119" s="2" t="s">
        <v>65</v>
      </c>
      <c r="F5119" s="2" t="s">
        <v>224</v>
      </c>
      <c r="G5119" s="2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" t="s">
        <v>1324</v>
      </c>
      <c r="D5120" s="2" t="s">
        <v>60</v>
      </c>
      <c r="E5120" s="2" t="s">
        <v>65</v>
      </c>
      <c r="F5120" s="2" t="s">
        <v>1324</v>
      </c>
      <c r="G5120" s="2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" t="s">
        <v>1324</v>
      </c>
      <c r="D5121" s="2" t="s">
        <v>211</v>
      </c>
      <c r="E5121" s="2" t="s">
        <v>65</v>
      </c>
      <c r="F5121" s="2" t="s">
        <v>776</v>
      </c>
      <c r="G5121" s="2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" t="s">
        <v>1324</v>
      </c>
      <c r="D5122" s="2" t="s">
        <v>17</v>
      </c>
      <c r="E5122" s="2" t="s">
        <v>65</v>
      </c>
      <c r="F5122" s="2" t="s">
        <v>66</v>
      </c>
      <c r="G5122" s="2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" t="s">
        <v>1325</v>
      </c>
      <c r="D5123" s="2" t="s">
        <v>60</v>
      </c>
      <c r="E5123" s="2" t="s">
        <v>65</v>
      </c>
      <c r="F5123" s="2" t="s">
        <v>1325</v>
      </c>
      <c r="G5123" s="2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" t="s">
        <v>1325</v>
      </c>
      <c r="D5124" s="2" t="s">
        <v>211</v>
      </c>
      <c r="E5124" s="2" t="s">
        <v>65</v>
      </c>
      <c r="F5124" s="2" t="s">
        <v>95</v>
      </c>
      <c r="G5124" s="2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" t="s">
        <v>1325</v>
      </c>
      <c r="D5125" s="2" t="s">
        <v>14</v>
      </c>
      <c r="E5125" s="2" t="s">
        <v>65</v>
      </c>
      <c r="F5125" s="2" t="s">
        <v>224</v>
      </c>
      <c r="G5125" s="2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" t="s">
        <v>1326</v>
      </c>
      <c r="D5126" s="2" t="s">
        <v>60</v>
      </c>
      <c r="E5126" s="2" t="s">
        <v>65</v>
      </c>
      <c r="F5126" s="2" t="s">
        <v>1326</v>
      </c>
      <c r="G5126" s="2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" t="s">
        <v>1326</v>
      </c>
      <c r="D5127" s="2" t="s">
        <v>197</v>
      </c>
      <c r="E5127" s="2" t="s">
        <v>65</v>
      </c>
      <c r="F5127" s="2" t="s">
        <v>1327</v>
      </c>
      <c r="G5127" s="2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" t="s">
        <v>1326</v>
      </c>
      <c r="D5128" s="2" t="s">
        <v>211</v>
      </c>
      <c r="E5128" s="2" t="s">
        <v>65</v>
      </c>
      <c r="F5128" s="2" t="s">
        <v>213</v>
      </c>
      <c r="G5128" s="2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" t="s">
        <v>1326</v>
      </c>
      <c r="D5129" s="2" t="s">
        <v>10</v>
      </c>
      <c r="E5129" s="2" t="s">
        <v>65</v>
      </c>
      <c r="F5129" s="2" t="s">
        <v>356</v>
      </c>
      <c r="G5129" s="2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" t="s">
        <v>1326</v>
      </c>
      <c r="D5130" s="2" t="s">
        <v>761</v>
      </c>
      <c r="E5130" s="2" t="s">
        <v>65</v>
      </c>
      <c r="F5130" s="2" t="s">
        <v>356</v>
      </c>
      <c r="G5130" s="2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" t="s">
        <v>294</v>
      </c>
      <c r="D5131" s="2" t="s">
        <v>197</v>
      </c>
      <c r="E5131" s="2" t="s">
        <v>1328</v>
      </c>
      <c r="F5131" s="2" t="s">
        <v>1329</v>
      </c>
      <c r="G5131" s="2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" t="s">
        <v>1067</v>
      </c>
      <c r="D5132" s="2" t="s">
        <v>60</v>
      </c>
      <c r="E5132" s="2" t="s">
        <v>1067</v>
      </c>
      <c r="F5132" s="2" t="s">
        <v>65</v>
      </c>
      <c r="G5132" s="2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" t="s">
        <v>1067</v>
      </c>
      <c r="D5133" s="2" t="s">
        <v>60</v>
      </c>
      <c r="E5133" s="2" t="s">
        <v>1067</v>
      </c>
      <c r="F5133" s="2" t="s">
        <v>65</v>
      </c>
      <c r="G5133" s="2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" t="s">
        <v>1067</v>
      </c>
      <c r="D5134" s="2" t="s">
        <v>211</v>
      </c>
      <c r="E5134" s="2" t="s">
        <v>776</v>
      </c>
      <c r="F5134" s="2" t="s">
        <v>65</v>
      </c>
      <c r="G5134" s="2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" t="s">
        <v>1067</v>
      </c>
      <c r="D5135" s="2" t="s">
        <v>17</v>
      </c>
      <c r="E5135" s="2" t="s">
        <v>66</v>
      </c>
      <c r="F5135" s="2" t="s">
        <v>65</v>
      </c>
      <c r="G5135" s="2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" t="s">
        <v>655</v>
      </c>
      <c r="D5136" s="2" t="s">
        <v>197</v>
      </c>
      <c r="E5136" s="2" t="s">
        <v>65</v>
      </c>
      <c r="F5136" s="2" t="s">
        <v>1330</v>
      </c>
      <c r="G5136" s="2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" t="s">
        <v>1091</v>
      </c>
      <c r="D5137" s="2" t="s">
        <v>197</v>
      </c>
      <c r="E5137" s="2" t="s">
        <v>65</v>
      </c>
      <c r="F5137" s="2" t="s">
        <v>1331</v>
      </c>
      <c r="G5137" s="2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" t="s">
        <v>77</v>
      </c>
      <c r="D5138" s="2" t="s">
        <v>8</v>
      </c>
      <c r="E5138" s="2" t="s">
        <v>65</v>
      </c>
      <c r="F5138" s="2" t="s">
        <v>66</v>
      </c>
      <c r="G5138" s="2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" t="s">
        <v>619</v>
      </c>
      <c r="D5139" s="2" t="s">
        <v>8</v>
      </c>
      <c r="E5139" s="2" t="s">
        <v>66</v>
      </c>
      <c r="F5139" s="2" t="s">
        <v>65</v>
      </c>
      <c r="G5139" s="2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" t="s">
        <v>90</v>
      </c>
      <c r="D5140" s="2" t="s">
        <v>8</v>
      </c>
      <c r="E5140" s="2" t="s">
        <v>65</v>
      </c>
      <c r="F5140" s="2" t="s">
        <v>66</v>
      </c>
      <c r="G5140" s="2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" t="s">
        <v>90</v>
      </c>
      <c r="D5141" s="2" t="s">
        <v>10</v>
      </c>
      <c r="E5141" s="2" t="s">
        <v>65</v>
      </c>
      <c r="F5141" s="2" t="s">
        <v>66</v>
      </c>
      <c r="G5141" s="2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" t="s">
        <v>90</v>
      </c>
      <c r="D5142" s="2" t="s">
        <v>761</v>
      </c>
      <c r="E5142" s="2" t="s">
        <v>65</v>
      </c>
      <c r="F5142" s="2" t="s">
        <v>66</v>
      </c>
      <c r="G5142" s="2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" t="s">
        <v>1319</v>
      </c>
      <c r="D5143" s="2" t="s">
        <v>60</v>
      </c>
      <c r="E5143" s="2" t="s">
        <v>1319</v>
      </c>
      <c r="F5143" s="2" t="s">
        <v>65</v>
      </c>
      <c r="G5143" s="2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" t="s">
        <v>1319</v>
      </c>
      <c r="D5144" s="2" t="s">
        <v>60</v>
      </c>
      <c r="E5144" s="2" t="s">
        <v>1319</v>
      </c>
      <c r="F5144" s="2" t="s">
        <v>65</v>
      </c>
      <c r="G5144" s="2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" t="s">
        <v>1319</v>
      </c>
      <c r="D5145" s="2" t="s">
        <v>211</v>
      </c>
      <c r="E5145" s="2" t="s">
        <v>95</v>
      </c>
      <c r="F5145" s="2" t="s">
        <v>65</v>
      </c>
      <c r="G5145" s="2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" t="s">
        <v>1319</v>
      </c>
      <c r="D5146" s="2" t="s">
        <v>14</v>
      </c>
      <c r="E5146" s="2" t="s">
        <v>1319</v>
      </c>
      <c r="F5146" s="2" t="s">
        <v>65</v>
      </c>
      <c r="G5146" s="2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" t="s">
        <v>598</v>
      </c>
      <c r="D5147" s="2" t="s">
        <v>10</v>
      </c>
      <c r="E5147" s="2" t="s">
        <v>65</v>
      </c>
      <c r="F5147" s="2" t="s">
        <v>66</v>
      </c>
      <c r="G5147" s="2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" t="s">
        <v>598</v>
      </c>
      <c r="D5148" s="2" t="s">
        <v>761</v>
      </c>
      <c r="E5148" s="2" t="s">
        <v>65</v>
      </c>
      <c r="F5148" s="2" t="s">
        <v>66</v>
      </c>
      <c r="G5148" s="2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" t="s">
        <v>401</v>
      </c>
      <c r="D5149" s="2" t="s">
        <v>8</v>
      </c>
      <c r="E5149" s="2" t="s">
        <v>65</v>
      </c>
      <c r="F5149" s="2" t="s">
        <v>66</v>
      </c>
      <c r="G5149" s="2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" t="s">
        <v>401</v>
      </c>
      <c r="D5150" s="2" t="s">
        <v>10</v>
      </c>
      <c r="E5150" s="2" t="s">
        <v>65</v>
      </c>
      <c r="F5150" s="2" t="s">
        <v>66</v>
      </c>
      <c r="G5150" s="2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" t="s">
        <v>401</v>
      </c>
      <c r="D5151" s="2" t="s">
        <v>761</v>
      </c>
      <c r="E5151" s="2" t="s">
        <v>65</v>
      </c>
      <c r="F5151" s="2" t="s">
        <v>66</v>
      </c>
      <c r="G5151" s="2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" t="s">
        <v>662</v>
      </c>
      <c r="D5152" s="2" t="s">
        <v>10</v>
      </c>
      <c r="E5152" s="2" t="s">
        <v>65</v>
      </c>
      <c r="F5152" s="2" t="s">
        <v>66</v>
      </c>
      <c r="G5152" s="2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" t="s">
        <v>662</v>
      </c>
      <c r="D5153" s="2" t="s">
        <v>761</v>
      </c>
      <c r="E5153" s="2" t="s">
        <v>65</v>
      </c>
      <c r="F5153" s="2" t="s">
        <v>66</v>
      </c>
      <c r="G5153" s="2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" t="s">
        <v>570</v>
      </c>
      <c r="D5154" s="2" t="s">
        <v>8</v>
      </c>
      <c r="E5154" s="2" t="s">
        <v>66</v>
      </c>
      <c r="F5154" s="2" t="s">
        <v>65</v>
      </c>
      <c r="G5154" s="2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" t="s">
        <v>570</v>
      </c>
      <c r="D5155" s="2" t="s">
        <v>761</v>
      </c>
      <c r="E5155" s="2" t="s">
        <v>66</v>
      </c>
      <c r="F5155" s="2" t="s">
        <v>65</v>
      </c>
      <c r="G5155" s="2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" t="s">
        <v>702</v>
      </c>
      <c r="D5156" s="2" t="s">
        <v>197</v>
      </c>
      <c r="E5156" s="2" t="s">
        <v>1332</v>
      </c>
      <c r="F5156" s="2" t="s">
        <v>1333</v>
      </c>
      <c r="G5156" s="2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" t="s">
        <v>663</v>
      </c>
      <c r="D5157" s="2" t="s">
        <v>10</v>
      </c>
      <c r="E5157" s="2" t="s">
        <v>65</v>
      </c>
      <c r="F5157" s="2" t="s">
        <v>66</v>
      </c>
      <c r="G5157" s="2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" t="s">
        <v>663</v>
      </c>
      <c r="D5158" s="2" t="s">
        <v>761</v>
      </c>
      <c r="E5158" s="2" t="s">
        <v>65</v>
      </c>
      <c r="F5158" s="2" t="s">
        <v>66</v>
      </c>
      <c r="G5158" s="2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" t="s">
        <v>664</v>
      </c>
      <c r="D5159" s="2" t="s">
        <v>10</v>
      </c>
      <c r="E5159" s="2" t="s">
        <v>66</v>
      </c>
      <c r="F5159" s="2" t="s">
        <v>65</v>
      </c>
      <c r="G5159" s="2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" t="s">
        <v>664</v>
      </c>
      <c r="D5160" s="2" t="s">
        <v>761</v>
      </c>
      <c r="E5160" s="2" t="s">
        <v>66</v>
      </c>
      <c r="F5160" s="2" t="s">
        <v>65</v>
      </c>
      <c r="G5160" s="2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" t="s">
        <v>703</v>
      </c>
      <c r="D5161" s="2" t="s">
        <v>10</v>
      </c>
      <c r="E5161" s="2" t="s">
        <v>65</v>
      </c>
      <c r="F5161" s="2" t="s">
        <v>66</v>
      </c>
      <c r="G5161" s="2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" t="s">
        <v>703</v>
      </c>
      <c r="D5162" s="2" t="s">
        <v>761</v>
      </c>
      <c r="E5162" s="2" t="s">
        <v>65</v>
      </c>
      <c r="F5162" s="2" t="s">
        <v>66</v>
      </c>
      <c r="G5162" s="2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" t="s">
        <v>306</v>
      </c>
      <c r="D5163" s="2" t="s">
        <v>8</v>
      </c>
      <c r="E5163" s="2" t="s">
        <v>65</v>
      </c>
      <c r="F5163" s="2" t="s">
        <v>66</v>
      </c>
      <c r="G5163" s="2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" t="s">
        <v>306</v>
      </c>
      <c r="D5164" s="2" t="s">
        <v>10</v>
      </c>
      <c r="E5164" s="2" t="s">
        <v>65</v>
      </c>
      <c r="F5164" s="2" t="s">
        <v>66</v>
      </c>
      <c r="G5164" s="2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" t="s">
        <v>306</v>
      </c>
      <c r="D5165" s="2" t="s">
        <v>761</v>
      </c>
      <c r="E5165" s="2" t="s">
        <v>65</v>
      </c>
      <c r="F5165" s="2" t="s">
        <v>66</v>
      </c>
      <c r="G5165" s="2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" t="s">
        <v>1289</v>
      </c>
      <c r="D5166" s="2" t="s">
        <v>6</v>
      </c>
      <c r="E5166" s="2" t="s">
        <v>65</v>
      </c>
      <c r="F5166" s="2" t="s">
        <v>66</v>
      </c>
      <c r="G5166" s="2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" t="s">
        <v>102</v>
      </c>
      <c r="D5167" s="2" t="s">
        <v>11</v>
      </c>
      <c r="E5167" s="2" t="s">
        <v>65</v>
      </c>
      <c r="F5167" s="2" t="s">
        <v>66</v>
      </c>
      <c r="G5167" s="2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" t="s">
        <v>559</v>
      </c>
      <c r="D5168" s="2" t="s">
        <v>11</v>
      </c>
      <c r="E5168" s="2" t="s">
        <v>65</v>
      </c>
      <c r="F5168" s="2" t="s">
        <v>66</v>
      </c>
      <c r="G5168" s="2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" t="s">
        <v>1130</v>
      </c>
      <c r="D5169" s="2" t="s">
        <v>60</v>
      </c>
      <c r="E5169" s="2" t="s">
        <v>1130</v>
      </c>
      <c r="F5169" s="2" t="s">
        <v>65</v>
      </c>
      <c r="G5169" s="2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" t="s">
        <v>1130</v>
      </c>
      <c r="D5170" s="2" t="s">
        <v>60</v>
      </c>
      <c r="E5170" s="2" t="s">
        <v>1130</v>
      </c>
      <c r="F5170" s="2" t="s">
        <v>65</v>
      </c>
      <c r="G5170" s="2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" t="s">
        <v>1130</v>
      </c>
      <c r="D5171" s="2" t="s">
        <v>197</v>
      </c>
      <c r="E5171" s="2" t="s">
        <v>1109</v>
      </c>
      <c r="F5171" s="2" t="s">
        <v>65</v>
      </c>
      <c r="G5171" s="2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" t="s">
        <v>1130</v>
      </c>
      <c r="D5172" s="2" t="s">
        <v>211</v>
      </c>
      <c r="E5172" s="2" t="s">
        <v>95</v>
      </c>
      <c r="F5172" s="2" t="s">
        <v>65</v>
      </c>
      <c r="G5172" s="2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" t="s">
        <v>1130</v>
      </c>
      <c r="D5173" s="2" t="s">
        <v>14</v>
      </c>
      <c r="E5173" s="2" t="s">
        <v>304</v>
      </c>
      <c r="F5173" s="2" t="s">
        <v>65</v>
      </c>
      <c r="G5173" s="2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" t="s">
        <v>620</v>
      </c>
      <c r="D5174" s="2" t="s">
        <v>761</v>
      </c>
      <c r="E5174" s="2" t="s">
        <v>326</v>
      </c>
      <c r="F5174" s="2" t="s">
        <v>66</v>
      </c>
      <c r="G5174" s="2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" t="s">
        <v>108</v>
      </c>
      <c r="D5175" s="2" t="s">
        <v>10</v>
      </c>
      <c r="E5175" s="2" t="s">
        <v>65</v>
      </c>
      <c r="F5175" s="2" t="s">
        <v>352</v>
      </c>
      <c r="G5175" s="2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" t="s">
        <v>599</v>
      </c>
      <c r="D5176" s="2" t="s">
        <v>197</v>
      </c>
      <c r="E5176" s="2" t="s">
        <v>1232</v>
      </c>
      <c r="F5176" s="2" t="s">
        <v>1334</v>
      </c>
      <c r="G5176" s="2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" t="s">
        <v>599</v>
      </c>
      <c r="D5177" s="2" t="s">
        <v>8</v>
      </c>
      <c r="E5177" s="2" t="s">
        <v>65</v>
      </c>
      <c r="F5177" s="2" t="s">
        <v>66</v>
      </c>
      <c r="G5177" s="2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" t="s">
        <v>599</v>
      </c>
      <c r="D5178" s="2" t="s">
        <v>10</v>
      </c>
      <c r="E5178" s="2" t="s">
        <v>65</v>
      </c>
      <c r="F5178" s="2" t="s">
        <v>66</v>
      </c>
      <c r="G5178" s="2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" t="s">
        <v>599</v>
      </c>
      <c r="D5179" s="2" t="s">
        <v>761</v>
      </c>
      <c r="E5179" s="2" t="s">
        <v>65</v>
      </c>
      <c r="F5179" s="2" t="s">
        <v>66</v>
      </c>
      <c r="G5179" s="2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" t="s">
        <v>1210</v>
      </c>
      <c r="D5180" s="2" t="s">
        <v>8</v>
      </c>
      <c r="E5180" s="2" t="s">
        <v>66</v>
      </c>
      <c r="F5180" s="2" t="s">
        <v>65</v>
      </c>
      <c r="G5180" s="2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" t="s">
        <v>1210</v>
      </c>
      <c r="D5181" s="2" t="s">
        <v>10</v>
      </c>
      <c r="E5181" s="2" t="s">
        <v>66</v>
      </c>
      <c r="F5181" s="2" t="s">
        <v>65</v>
      </c>
      <c r="G5181" s="2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" t="s">
        <v>1210</v>
      </c>
      <c r="D5182" s="2" t="s">
        <v>761</v>
      </c>
      <c r="E5182" s="2" t="s">
        <v>66</v>
      </c>
      <c r="F5182" s="2" t="s">
        <v>65</v>
      </c>
      <c r="G5182" s="2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" t="s">
        <v>1211</v>
      </c>
      <c r="D5183" s="2" t="s">
        <v>8</v>
      </c>
      <c r="E5183" s="2" t="s">
        <v>65</v>
      </c>
      <c r="F5183" s="2" t="s">
        <v>66</v>
      </c>
      <c r="G5183" s="2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" t="s">
        <v>1211</v>
      </c>
      <c r="D5184" s="2" t="s">
        <v>10</v>
      </c>
      <c r="E5184" s="2" t="s">
        <v>65</v>
      </c>
      <c r="F5184" s="2" t="s">
        <v>66</v>
      </c>
      <c r="G5184" s="2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" t="s">
        <v>1211</v>
      </c>
      <c r="D5185" s="2" t="s">
        <v>761</v>
      </c>
      <c r="E5185" s="2" t="s">
        <v>65</v>
      </c>
      <c r="F5185" s="2" t="s">
        <v>66</v>
      </c>
      <c r="G5185" s="2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" t="s">
        <v>203</v>
      </c>
      <c r="D5186" s="2" t="s">
        <v>8</v>
      </c>
      <c r="E5186" s="2" t="s">
        <v>65</v>
      </c>
      <c r="F5186" s="2" t="s">
        <v>66</v>
      </c>
      <c r="G5186" s="2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" t="s">
        <v>203</v>
      </c>
      <c r="D5187" s="2" t="s">
        <v>761</v>
      </c>
      <c r="E5187" s="2" t="s">
        <v>65</v>
      </c>
      <c r="F5187" s="2" t="s">
        <v>66</v>
      </c>
      <c r="G5187" s="2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" t="s">
        <v>670</v>
      </c>
      <c r="D5188" s="2" t="s">
        <v>12</v>
      </c>
      <c r="E5188" s="2" t="s">
        <v>66</v>
      </c>
      <c r="F5188" s="2" t="s">
        <v>65</v>
      </c>
      <c r="G5188" s="2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" t="s">
        <v>1134</v>
      </c>
      <c r="D5189" s="2" t="s">
        <v>10</v>
      </c>
      <c r="E5189" s="2" t="s">
        <v>65</v>
      </c>
      <c r="F5189" s="2" t="s">
        <v>326</v>
      </c>
      <c r="G5189" s="2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" t="s">
        <v>120</v>
      </c>
      <c r="D5190" s="2" t="s">
        <v>8</v>
      </c>
      <c r="E5190" s="2" t="s">
        <v>66</v>
      </c>
      <c r="F5190" s="2" t="s">
        <v>65</v>
      </c>
      <c r="G5190" s="2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" t="s">
        <v>120</v>
      </c>
      <c r="D5191" s="2" t="s">
        <v>10</v>
      </c>
      <c r="E5191" s="2" t="s">
        <v>66</v>
      </c>
      <c r="F5191" s="2" t="s">
        <v>65</v>
      </c>
      <c r="G5191" s="2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" t="s">
        <v>120</v>
      </c>
      <c r="D5192" s="2" t="s">
        <v>761</v>
      </c>
      <c r="E5192" s="2" t="s">
        <v>66</v>
      </c>
      <c r="F5192" s="2" t="s">
        <v>65</v>
      </c>
      <c r="G5192" s="2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" t="s">
        <v>292</v>
      </c>
      <c r="D5193" s="2" t="s">
        <v>10</v>
      </c>
      <c r="E5193" s="2" t="s">
        <v>66</v>
      </c>
      <c r="F5193" s="2" t="s">
        <v>65</v>
      </c>
      <c r="G5193" s="2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" t="s">
        <v>292</v>
      </c>
      <c r="D5194" s="2" t="s">
        <v>761</v>
      </c>
      <c r="E5194" s="2" t="s">
        <v>66</v>
      </c>
      <c r="F5194" s="2" t="s">
        <v>65</v>
      </c>
      <c r="G5194" s="2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" t="s">
        <v>122</v>
      </c>
      <c r="D5195" s="2" t="s">
        <v>8</v>
      </c>
      <c r="E5195" s="2" t="s">
        <v>65</v>
      </c>
      <c r="F5195" s="2" t="s">
        <v>66</v>
      </c>
      <c r="G5195" s="2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" t="s">
        <v>695</v>
      </c>
      <c r="D5196" s="2" t="s">
        <v>11</v>
      </c>
      <c r="E5196" s="2" t="s">
        <v>65</v>
      </c>
      <c r="F5196" s="2" t="s">
        <v>695</v>
      </c>
      <c r="G5196" s="2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" t="s">
        <v>140</v>
      </c>
      <c r="D5197" s="2" t="s">
        <v>8</v>
      </c>
      <c r="E5197" s="2" t="s">
        <v>65</v>
      </c>
      <c r="F5197" s="2" t="s">
        <v>66</v>
      </c>
      <c r="G5197" s="2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" t="s">
        <v>140</v>
      </c>
      <c r="D5198" s="2" t="s">
        <v>10</v>
      </c>
      <c r="E5198" s="2" t="s">
        <v>65</v>
      </c>
      <c r="F5198" s="2" t="s">
        <v>66</v>
      </c>
      <c r="G5198" s="2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" t="s">
        <v>140</v>
      </c>
      <c r="D5199" s="2" t="s">
        <v>761</v>
      </c>
      <c r="E5199" s="2" t="s">
        <v>65</v>
      </c>
      <c r="F5199" s="2" t="s">
        <v>66</v>
      </c>
      <c r="G5199" s="2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" t="s">
        <v>601</v>
      </c>
      <c r="D5200" s="2" t="s">
        <v>10</v>
      </c>
      <c r="E5200" s="2" t="s">
        <v>65</v>
      </c>
      <c r="F5200" s="2" t="s">
        <v>66</v>
      </c>
      <c r="G5200" s="2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" t="s">
        <v>601</v>
      </c>
      <c r="D5201" s="2" t="s">
        <v>761</v>
      </c>
      <c r="E5201" s="2" t="s">
        <v>65</v>
      </c>
      <c r="F5201" s="2" t="s">
        <v>66</v>
      </c>
      <c r="G5201" s="2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" t="s">
        <v>623</v>
      </c>
      <c r="D5202" s="2" t="s">
        <v>8</v>
      </c>
      <c r="E5202" s="2" t="s">
        <v>66</v>
      </c>
      <c r="F5202" s="2" t="s">
        <v>65</v>
      </c>
      <c r="G5202" s="2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" t="s">
        <v>623</v>
      </c>
      <c r="D5203" s="2" t="s">
        <v>10</v>
      </c>
      <c r="E5203" s="2" t="s">
        <v>66</v>
      </c>
      <c r="F5203" s="2" t="s">
        <v>65</v>
      </c>
      <c r="G5203" s="2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" t="s">
        <v>623</v>
      </c>
      <c r="D5204" s="2" t="s">
        <v>761</v>
      </c>
      <c r="E5204" s="2" t="s">
        <v>66</v>
      </c>
      <c r="F5204" s="2" t="s">
        <v>65</v>
      </c>
      <c r="G5204" s="2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" t="s">
        <v>649</v>
      </c>
      <c r="D5205" s="2" t="s">
        <v>60</v>
      </c>
      <c r="E5205" s="2" t="s">
        <v>649</v>
      </c>
      <c r="F5205" s="2" t="s">
        <v>65</v>
      </c>
      <c r="G5205" s="2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" t="s">
        <v>649</v>
      </c>
      <c r="D5206" s="2" t="s">
        <v>60</v>
      </c>
      <c r="E5206" s="2" t="s">
        <v>649</v>
      </c>
      <c r="F5206" s="2" t="s">
        <v>65</v>
      </c>
      <c r="G5206" s="2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" t="s">
        <v>649</v>
      </c>
      <c r="D5207" s="2" t="s">
        <v>211</v>
      </c>
      <c r="E5207" s="2" t="s">
        <v>774</v>
      </c>
      <c r="F5207" s="2" t="s">
        <v>65</v>
      </c>
      <c r="G5207" s="2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" t="s">
        <v>649</v>
      </c>
      <c r="D5208" s="2" t="s">
        <v>8</v>
      </c>
      <c r="E5208" s="2" t="s">
        <v>66</v>
      </c>
      <c r="F5208" s="2" t="s">
        <v>65</v>
      </c>
      <c r="G5208" s="2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" t="s">
        <v>649</v>
      </c>
      <c r="D5209" s="2" t="s">
        <v>10</v>
      </c>
      <c r="E5209" s="2" t="s">
        <v>66</v>
      </c>
      <c r="F5209" s="2" t="s">
        <v>65</v>
      </c>
      <c r="G5209" s="2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" t="s">
        <v>649</v>
      </c>
      <c r="D5210" s="2" t="s">
        <v>761</v>
      </c>
      <c r="E5210" s="2" t="s">
        <v>66</v>
      </c>
      <c r="F5210" s="2" t="s">
        <v>65</v>
      </c>
      <c r="G5210" s="2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" t="s">
        <v>624</v>
      </c>
      <c r="D5211" s="2" t="s">
        <v>761</v>
      </c>
      <c r="E5211" s="2" t="s">
        <v>734</v>
      </c>
      <c r="F5211" s="2" t="s">
        <v>66</v>
      </c>
      <c r="G5211" s="2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" t="s">
        <v>395</v>
      </c>
      <c r="D5212" s="2" t="s">
        <v>197</v>
      </c>
      <c r="E5212" s="2" t="s">
        <v>397</v>
      </c>
      <c r="F5212" s="2" t="s">
        <v>1335</v>
      </c>
      <c r="G5212" s="2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" t="s">
        <v>706</v>
      </c>
      <c r="D5213" s="2" t="s">
        <v>197</v>
      </c>
      <c r="E5213" s="2" t="s">
        <v>705</v>
      </c>
      <c r="F5213" s="2" t="s">
        <v>1336</v>
      </c>
      <c r="G5213" s="2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" t="s">
        <v>150</v>
      </c>
      <c r="D5214" s="2" t="s">
        <v>11</v>
      </c>
      <c r="E5214" s="2" t="s">
        <v>96</v>
      </c>
      <c r="F5214" s="2" t="s">
        <v>1337</v>
      </c>
      <c r="G5214" s="2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" t="s">
        <v>1326</v>
      </c>
      <c r="D5215" s="2" t="s">
        <v>60</v>
      </c>
      <c r="E5215" s="2" t="s">
        <v>1326</v>
      </c>
      <c r="F5215" s="2" t="s">
        <v>65</v>
      </c>
      <c r="G5215" s="2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" t="s">
        <v>1326</v>
      </c>
      <c r="D5216" s="2" t="s">
        <v>60</v>
      </c>
      <c r="E5216" s="2" t="s">
        <v>1326</v>
      </c>
      <c r="F5216" s="2" t="s">
        <v>65</v>
      </c>
      <c r="G5216" s="2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" t="s">
        <v>1326</v>
      </c>
      <c r="D5217" s="2" t="s">
        <v>197</v>
      </c>
      <c r="E5217" s="2" t="s">
        <v>1327</v>
      </c>
      <c r="F5217" s="2" t="s">
        <v>65</v>
      </c>
      <c r="G5217" s="2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" t="s">
        <v>1326</v>
      </c>
      <c r="D5218" s="2" t="s">
        <v>211</v>
      </c>
      <c r="E5218" s="2" t="s">
        <v>213</v>
      </c>
      <c r="F5218" s="2" t="s">
        <v>65</v>
      </c>
      <c r="G5218" s="2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" t="s">
        <v>1326</v>
      </c>
      <c r="D5219" s="2" t="s">
        <v>10</v>
      </c>
      <c r="E5219" s="2" t="s">
        <v>356</v>
      </c>
      <c r="F5219" s="2" t="s">
        <v>65</v>
      </c>
      <c r="G5219" s="2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" t="s">
        <v>1326</v>
      </c>
      <c r="D5220" s="2" t="s">
        <v>761</v>
      </c>
      <c r="E5220" s="2" t="s">
        <v>356</v>
      </c>
      <c r="F5220" s="2" t="s">
        <v>65</v>
      </c>
      <c r="G5220" s="2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" t="s">
        <v>1338</v>
      </c>
      <c r="D5221" s="2" t="s">
        <v>60</v>
      </c>
      <c r="E5221" s="2" t="s">
        <v>65</v>
      </c>
      <c r="F5221" s="2" t="s">
        <v>1338</v>
      </c>
      <c r="G5221" s="2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" t="s">
        <v>1338</v>
      </c>
      <c r="D5222" s="2" t="s">
        <v>211</v>
      </c>
      <c r="E5222" s="2" t="s">
        <v>65</v>
      </c>
      <c r="F5222" s="2" t="s">
        <v>774</v>
      </c>
      <c r="G5222" s="2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" t="s">
        <v>1338</v>
      </c>
      <c r="D5223" s="2" t="s">
        <v>17</v>
      </c>
      <c r="E5223" s="2" t="s">
        <v>65</v>
      </c>
      <c r="F5223" s="2" t="s">
        <v>66</v>
      </c>
      <c r="G5223" s="2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" t="s">
        <v>1339</v>
      </c>
      <c r="D5224" s="2" t="s">
        <v>60</v>
      </c>
      <c r="E5224" s="2" t="s">
        <v>65</v>
      </c>
      <c r="F5224" s="2" t="s">
        <v>1339</v>
      </c>
      <c r="G5224" s="2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" t="s">
        <v>1339</v>
      </c>
      <c r="D5225" s="2" t="s">
        <v>211</v>
      </c>
      <c r="E5225" s="2" t="s">
        <v>65</v>
      </c>
      <c r="F5225" s="2" t="s">
        <v>213</v>
      </c>
      <c r="G5225" s="2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" t="s">
        <v>1339</v>
      </c>
      <c r="D5226" s="2" t="s">
        <v>8</v>
      </c>
      <c r="E5226" s="2" t="s">
        <v>65</v>
      </c>
      <c r="F5226" s="2" t="s">
        <v>734</v>
      </c>
      <c r="G5226" s="2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" t="s">
        <v>1339</v>
      </c>
      <c r="D5227" s="2" t="s">
        <v>10</v>
      </c>
      <c r="E5227" s="2" t="s">
        <v>65</v>
      </c>
      <c r="F5227" s="2" t="s">
        <v>734</v>
      </c>
      <c r="G5227" s="2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" t="s">
        <v>1339</v>
      </c>
      <c r="D5228" s="2" t="s">
        <v>761</v>
      </c>
      <c r="E5228" s="2" t="s">
        <v>65</v>
      </c>
      <c r="F5228" s="2" t="s">
        <v>734</v>
      </c>
      <c r="G5228" s="2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" t="s">
        <v>1191</v>
      </c>
      <c r="D5229" s="2" t="s">
        <v>1241</v>
      </c>
      <c r="E5229" s="2" t="s">
        <v>65</v>
      </c>
      <c r="F5229" s="2" t="s">
        <v>547</v>
      </c>
      <c r="G5229" s="2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" t="s">
        <v>1191</v>
      </c>
      <c r="D5230" s="2" t="s">
        <v>1242</v>
      </c>
      <c r="E5230" s="2" t="s">
        <v>65</v>
      </c>
      <c r="F5230" s="2" t="s">
        <v>547</v>
      </c>
      <c r="G5230" s="2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" t="s">
        <v>1191</v>
      </c>
      <c r="D5231" s="2" t="s">
        <v>1243</v>
      </c>
      <c r="E5231" s="2" t="s">
        <v>65</v>
      </c>
      <c r="F5231" s="2" t="s">
        <v>547</v>
      </c>
      <c r="G5231" s="2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" t="s">
        <v>1191</v>
      </c>
      <c r="D5232" s="2" t="s">
        <v>1244</v>
      </c>
      <c r="E5232" s="2" t="s">
        <v>65</v>
      </c>
      <c r="F5232" s="2" t="s">
        <v>66</v>
      </c>
      <c r="G5232" s="2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" t="s">
        <v>1191</v>
      </c>
      <c r="D5233" s="2" t="s">
        <v>12</v>
      </c>
      <c r="E5233" s="2" t="s">
        <v>65</v>
      </c>
      <c r="F5233" s="2" t="s">
        <v>547</v>
      </c>
      <c r="G5233" s="2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" t="s">
        <v>684</v>
      </c>
      <c r="D5234" s="2" t="s">
        <v>197</v>
      </c>
      <c r="E5234" s="2" t="s">
        <v>686</v>
      </c>
      <c r="F5234" s="2" t="s">
        <v>1340</v>
      </c>
      <c r="G5234" s="2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" t="s">
        <v>684</v>
      </c>
      <c r="D5235" s="2" t="s">
        <v>17</v>
      </c>
      <c r="E5235" s="2" t="s">
        <v>65</v>
      </c>
      <c r="F5235" s="2" t="s">
        <v>66</v>
      </c>
      <c r="G5235" s="2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" t="s">
        <v>78</v>
      </c>
      <c r="D5236" s="2" t="s">
        <v>1303</v>
      </c>
      <c r="E5236" s="2" t="s">
        <v>65</v>
      </c>
      <c r="F5236" s="2" t="s">
        <v>66</v>
      </c>
      <c r="G5236" s="2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" t="s">
        <v>79</v>
      </c>
      <c r="D5237" s="2" t="s">
        <v>1303</v>
      </c>
      <c r="E5237" s="2" t="s">
        <v>65</v>
      </c>
      <c r="F5237" s="2" t="s">
        <v>66</v>
      </c>
      <c r="G5237" s="2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" t="s">
        <v>80</v>
      </c>
      <c r="D5238" s="2" t="s">
        <v>1303</v>
      </c>
      <c r="E5238" s="2" t="s">
        <v>65</v>
      </c>
      <c r="F5238" s="2" t="s">
        <v>66</v>
      </c>
      <c r="G5238" s="2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" t="s">
        <v>626</v>
      </c>
      <c r="D5239" s="2" t="s">
        <v>197</v>
      </c>
      <c r="E5239" s="2" t="s">
        <v>1341</v>
      </c>
      <c r="F5239" s="2" t="s">
        <v>1342</v>
      </c>
      <c r="G5239" s="2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" t="s">
        <v>626</v>
      </c>
      <c r="D5240" s="2" t="s">
        <v>14</v>
      </c>
      <c r="E5240" s="2" t="s">
        <v>65</v>
      </c>
      <c r="F5240" s="2" t="s">
        <v>1343</v>
      </c>
      <c r="G5240" s="2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" t="s">
        <v>626</v>
      </c>
      <c r="D5241" s="2" t="s">
        <v>1303</v>
      </c>
      <c r="E5241" s="2" t="s">
        <v>66</v>
      </c>
      <c r="F5241" s="2" t="s">
        <v>65</v>
      </c>
      <c r="G5241" s="2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" t="s">
        <v>626</v>
      </c>
      <c r="D5242" s="2" t="s">
        <v>1304</v>
      </c>
      <c r="E5242" s="2" t="s">
        <v>66</v>
      </c>
      <c r="F5242" s="2" t="s">
        <v>65</v>
      </c>
      <c r="G5242" s="2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" t="s">
        <v>862</v>
      </c>
      <c r="D5243" s="2" t="s">
        <v>60</v>
      </c>
      <c r="E5243" s="2" t="s">
        <v>862</v>
      </c>
      <c r="F5243" s="2" t="s">
        <v>65</v>
      </c>
      <c r="G5243" s="2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" t="s">
        <v>862</v>
      </c>
      <c r="D5244" s="2" t="s">
        <v>60</v>
      </c>
      <c r="E5244" s="2" t="s">
        <v>862</v>
      </c>
      <c r="F5244" s="2" t="s">
        <v>65</v>
      </c>
      <c r="G5244" s="2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" t="s">
        <v>862</v>
      </c>
      <c r="D5245" s="2" t="s">
        <v>211</v>
      </c>
      <c r="E5245" s="2" t="s">
        <v>213</v>
      </c>
      <c r="F5245" s="2" t="s">
        <v>65</v>
      </c>
      <c r="G5245" s="2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" t="s">
        <v>862</v>
      </c>
      <c r="D5246" s="2" t="s">
        <v>17</v>
      </c>
      <c r="E5246" s="2" t="s">
        <v>66</v>
      </c>
      <c r="F5246" s="2" t="s">
        <v>65</v>
      </c>
      <c r="G5246" s="2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" t="s">
        <v>313</v>
      </c>
      <c r="D5247" s="2" t="s">
        <v>12</v>
      </c>
      <c r="E5247" s="2" t="s">
        <v>65</v>
      </c>
      <c r="F5247" s="2" t="s">
        <v>547</v>
      </c>
      <c r="G5247" s="2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" t="s">
        <v>1192</v>
      </c>
      <c r="D5248" s="2" t="s">
        <v>1241</v>
      </c>
      <c r="E5248" s="2" t="s">
        <v>65</v>
      </c>
      <c r="F5248" s="2" t="s">
        <v>547</v>
      </c>
      <c r="G5248" s="2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" t="s">
        <v>1192</v>
      </c>
      <c r="D5249" s="2" t="s">
        <v>1242</v>
      </c>
      <c r="E5249" s="2" t="s">
        <v>65</v>
      </c>
      <c r="F5249" s="2" t="s">
        <v>547</v>
      </c>
      <c r="G5249" s="2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" t="s">
        <v>1192</v>
      </c>
      <c r="D5250" s="2" t="s">
        <v>1243</v>
      </c>
      <c r="E5250" s="2" t="s">
        <v>65</v>
      </c>
      <c r="F5250" s="2" t="s">
        <v>547</v>
      </c>
      <c r="G5250" s="2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" t="s">
        <v>1192</v>
      </c>
      <c r="D5251" s="2" t="s">
        <v>1244</v>
      </c>
      <c r="E5251" s="2" t="s">
        <v>65</v>
      </c>
      <c r="F5251" s="2" t="s">
        <v>66</v>
      </c>
      <c r="G5251" s="2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" t="s">
        <v>1192</v>
      </c>
      <c r="D5252" s="2" t="s">
        <v>12</v>
      </c>
      <c r="E5252" s="2" t="s">
        <v>65</v>
      </c>
      <c r="F5252" s="2" t="s">
        <v>547</v>
      </c>
      <c r="G5252" s="2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" t="s">
        <v>86</v>
      </c>
      <c r="D5253" s="2" t="s">
        <v>11</v>
      </c>
      <c r="E5253" s="2" t="s">
        <v>66</v>
      </c>
      <c r="F5253" s="2" t="s">
        <v>65</v>
      </c>
      <c r="G5253" s="2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" t="s">
        <v>327</v>
      </c>
      <c r="D5254" s="2" t="s">
        <v>14</v>
      </c>
      <c r="E5254" s="2" t="s">
        <v>304</v>
      </c>
      <c r="F5254" s="2" t="s">
        <v>66</v>
      </c>
      <c r="G5254" s="2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" t="s">
        <v>401</v>
      </c>
      <c r="D5255" s="2" t="s">
        <v>8</v>
      </c>
      <c r="E5255" s="2" t="s">
        <v>66</v>
      </c>
      <c r="F5255" s="2" t="s">
        <v>65</v>
      </c>
      <c r="G5255" s="2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" t="s">
        <v>401</v>
      </c>
      <c r="D5256" s="2" t="s">
        <v>10</v>
      </c>
      <c r="E5256" s="2" t="s">
        <v>66</v>
      </c>
      <c r="F5256" s="2" t="s">
        <v>65</v>
      </c>
      <c r="G5256" s="2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" t="s">
        <v>401</v>
      </c>
      <c r="D5257" s="2" t="s">
        <v>761</v>
      </c>
      <c r="E5257" s="2" t="s">
        <v>66</v>
      </c>
      <c r="F5257" s="2" t="s">
        <v>65</v>
      </c>
      <c r="G5257" s="2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" t="s">
        <v>92</v>
      </c>
      <c r="D5258" s="2" t="s">
        <v>60</v>
      </c>
      <c r="E5258" s="2" t="s">
        <v>92</v>
      </c>
      <c r="F5258" s="2" t="s">
        <v>65</v>
      </c>
      <c r="G5258" s="2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" t="s">
        <v>92</v>
      </c>
      <c r="D5259" s="2" t="s">
        <v>60</v>
      </c>
      <c r="E5259" s="2" t="s">
        <v>92</v>
      </c>
      <c r="F5259" s="2" t="s">
        <v>65</v>
      </c>
      <c r="G5259" s="2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" t="s">
        <v>92</v>
      </c>
      <c r="D5260" s="2" t="s">
        <v>197</v>
      </c>
      <c r="E5260" s="2" t="s">
        <v>1344</v>
      </c>
      <c r="F5260" s="2" t="s">
        <v>65</v>
      </c>
      <c r="G5260" s="2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" t="s">
        <v>92</v>
      </c>
      <c r="D5261" s="2" t="s">
        <v>211</v>
      </c>
      <c r="E5261" s="2" t="s">
        <v>773</v>
      </c>
      <c r="F5261" s="2" t="s">
        <v>65</v>
      </c>
      <c r="G5261" s="2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" t="s">
        <v>92</v>
      </c>
      <c r="D5262" s="2" t="s">
        <v>6</v>
      </c>
      <c r="E5262" s="2" t="s">
        <v>66</v>
      </c>
      <c r="F5262" s="2" t="s">
        <v>65</v>
      </c>
      <c r="G5262" s="2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" t="s">
        <v>92</v>
      </c>
      <c r="D5263" s="2" t="s">
        <v>8</v>
      </c>
      <c r="E5263" s="2" t="s">
        <v>356</v>
      </c>
      <c r="F5263" s="2" t="s">
        <v>65</v>
      </c>
      <c r="G5263" s="2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" t="s">
        <v>92</v>
      </c>
      <c r="D5264" s="2" t="s">
        <v>10</v>
      </c>
      <c r="E5264" s="2" t="s">
        <v>356</v>
      </c>
      <c r="F5264" s="2" t="s">
        <v>65</v>
      </c>
      <c r="G5264" s="2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" t="s">
        <v>92</v>
      </c>
      <c r="D5265" s="2" t="s">
        <v>761</v>
      </c>
      <c r="E5265" s="2" t="s">
        <v>356</v>
      </c>
      <c r="F5265" s="2" t="s">
        <v>65</v>
      </c>
      <c r="G5265" s="2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" t="s">
        <v>92</v>
      </c>
      <c r="D5266" s="2" t="s">
        <v>1243</v>
      </c>
      <c r="E5266" s="2" t="s">
        <v>66</v>
      </c>
      <c r="F5266" s="2" t="s">
        <v>65</v>
      </c>
      <c r="G5266" s="2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" t="s">
        <v>92</v>
      </c>
      <c r="D5267" s="2" t="s">
        <v>1244</v>
      </c>
      <c r="E5267" s="2" t="s">
        <v>66</v>
      </c>
      <c r="F5267" s="2" t="s">
        <v>65</v>
      </c>
      <c r="G5267" s="2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" t="s">
        <v>92</v>
      </c>
      <c r="D5268" s="2" t="s">
        <v>12</v>
      </c>
      <c r="E5268" s="2" t="s">
        <v>213</v>
      </c>
      <c r="F5268" s="2" t="s">
        <v>65</v>
      </c>
      <c r="G5268" s="2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" t="s">
        <v>92</v>
      </c>
      <c r="D5269" s="2" t="s">
        <v>14</v>
      </c>
      <c r="E5269" s="2" t="s">
        <v>304</v>
      </c>
      <c r="F5269" s="2" t="s">
        <v>65</v>
      </c>
      <c r="G5269" s="2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" t="s">
        <v>92</v>
      </c>
      <c r="D5270" s="2" t="s">
        <v>1303</v>
      </c>
      <c r="E5270" s="2" t="s">
        <v>66</v>
      </c>
      <c r="F5270" s="2" t="s">
        <v>65</v>
      </c>
      <c r="G5270" s="2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" t="s">
        <v>92</v>
      </c>
      <c r="D5271" s="2" t="s">
        <v>1304</v>
      </c>
      <c r="E5271" s="2" t="s">
        <v>66</v>
      </c>
      <c r="F5271" s="2" t="s">
        <v>65</v>
      </c>
      <c r="G5271" s="2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" t="s">
        <v>92</v>
      </c>
      <c r="D5272" s="2" t="s">
        <v>18</v>
      </c>
      <c r="E5272" s="2" t="s">
        <v>66</v>
      </c>
      <c r="F5272" s="2" t="s">
        <v>65</v>
      </c>
      <c r="G5272" s="2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" t="s">
        <v>1034</v>
      </c>
      <c r="D5273" s="2" t="s">
        <v>17</v>
      </c>
      <c r="E5273" s="2" t="s">
        <v>602</v>
      </c>
      <c r="F5273" s="2" t="s">
        <v>65</v>
      </c>
      <c r="G5273" s="2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" t="s">
        <v>218</v>
      </c>
      <c r="D5274" s="2" t="s">
        <v>14</v>
      </c>
      <c r="E5274" s="2" t="s">
        <v>224</v>
      </c>
      <c r="F5274" s="2" t="s">
        <v>1167</v>
      </c>
      <c r="G5274" s="2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" t="s">
        <v>193</v>
      </c>
      <c r="D5275" s="2" t="s">
        <v>11</v>
      </c>
      <c r="E5275" s="2" t="s">
        <v>65</v>
      </c>
      <c r="F5275" s="2" t="s">
        <v>782</v>
      </c>
      <c r="G5275" s="2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" t="s">
        <v>193</v>
      </c>
      <c r="D5276" s="2" t="s">
        <v>14</v>
      </c>
      <c r="E5276" s="2" t="s">
        <v>1188</v>
      </c>
      <c r="F5276" s="2" t="s">
        <v>335</v>
      </c>
      <c r="G5276" s="2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" t="s">
        <v>194</v>
      </c>
      <c r="D5277" s="2" t="s">
        <v>11</v>
      </c>
      <c r="E5277" s="2" t="s">
        <v>65</v>
      </c>
      <c r="F5277" s="2" t="s">
        <v>782</v>
      </c>
      <c r="G5277" s="2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" t="s">
        <v>194</v>
      </c>
      <c r="D5278" s="2" t="s">
        <v>14</v>
      </c>
      <c r="E5278" s="2" t="s">
        <v>65</v>
      </c>
      <c r="F5278" s="2" t="s">
        <v>335</v>
      </c>
      <c r="G5278" s="2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" t="s">
        <v>195</v>
      </c>
      <c r="D5279" s="2" t="s">
        <v>11</v>
      </c>
      <c r="E5279" s="2" t="s">
        <v>65</v>
      </c>
      <c r="F5279" s="2" t="s">
        <v>782</v>
      </c>
      <c r="G5279" s="2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" t="s">
        <v>195</v>
      </c>
      <c r="D5280" s="2" t="s">
        <v>14</v>
      </c>
      <c r="E5280" s="2" t="s">
        <v>1188</v>
      </c>
      <c r="F5280" s="2" t="s">
        <v>335</v>
      </c>
      <c r="G5280" s="2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" t="s">
        <v>739</v>
      </c>
      <c r="D5281" s="2" t="s">
        <v>14</v>
      </c>
      <c r="E5281" s="2" t="s">
        <v>65</v>
      </c>
      <c r="F5281" s="2" t="s">
        <v>1343</v>
      </c>
      <c r="G5281" s="2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" t="s">
        <v>222</v>
      </c>
      <c r="D5282" s="2" t="s">
        <v>14</v>
      </c>
      <c r="E5282" s="2" t="s">
        <v>224</v>
      </c>
      <c r="F5282" s="2" t="s">
        <v>1167</v>
      </c>
      <c r="G5282" s="2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" t="s">
        <v>223</v>
      </c>
      <c r="D5283" s="2" t="s">
        <v>60</v>
      </c>
      <c r="E5283" s="2" t="s">
        <v>223</v>
      </c>
      <c r="F5283" s="2" t="s">
        <v>65</v>
      </c>
      <c r="G5283" s="2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" t="s">
        <v>223</v>
      </c>
      <c r="D5284" s="2" t="s">
        <v>60</v>
      </c>
      <c r="E5284" s="2" t="s">
        <v>223</v>
      </c>
      <c r="F5284" s="2" t="s">
        <v>65</v>
      </c>
      <c r="G5284" s="2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" t="s">
        <v>223</v>
      </c>
      <c r="D5285" s="2" t="s">
        <v>197</v>
      </c>
      <c r="E5285" s="2" t="s">
        <v>1345</v>
      </c>
      <c r="F5285" s="2" t="s">
        <v>65</v>
      </c>
      <c r="G5285" s="2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" t="s">
        <v>223</v>
      </c>
      <c r="D5286" s="2" t="s">
        <v>211</v>
      </c>
      <c r="E5286" s="2" t="s">
        <v>95</v>
      </c>
      <c r="F5286" s="2" t="s">
        <v>65</v>
      </c>
      <c r="G5286" s="2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" t="s">
        <v>223</v>
      </c>
      <c r="D5287" s="2" t="s">
        <v>14</v>
      </c>
      <c r="E5287" s="2" t="s">
        <v>297</v>
      </c>
      <c r="F5287" s="2" t="s">
        <v>65</v>
      </c>
      <c r="G5287" s="2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" t="s">
        <v>104</v>
      </c>
      <c r="D5288" s="2" t="s">
        <v>14</v>
      </c>
      <c r="E5288" s="2" t="s">
        <v>224</v>
      </c>
      <c r="F5288" s="2" t="s">
        <v>1167</v>
      </c>
      <c r="G5288" s="2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" t="s">
        <v>107</v>
      </c>
      <c r="D5289" s="2" t="s">
        <v>14</v>
      </c>
      <c r="E5289" s="2" t="s">
        <v>224</v>
      </c>
      <c r="F5289" s="2" t="s">
        <v>1167</v>
      </c>
      <c r="G5289" s="2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" t="s">
        <v>303</v>
      </c>
      <c r="D5290" s="2" t="s">
        <v>1242</v>
      </c>
      <c r="E5290" s="2" t="s">
        <v>65</v>
      </c>
      <c r="F5290" s="2" t="s">
        <v>66</v>
      </c>
      <c r="G5290" s="2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" t="s">
        <v>548</v>
      </c>
      <c r="D5291" s="2" t="s">
        <v>12</v>
      </c>
      <c r="E5291" s="2" t="s">
        <v>65</v>
      </c>
      <c r="F5291" s="2" t="s">
        <v>574</v>
      </c>
      <c r="G5291" s="2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" t="s">
        <v>1195</v>
      </c>
      <c r="D5292" s="2" t="s">
        <v>1241</v>
      </c>
      <c r="E5292" s="2" t="s">
        <v>65</v>
      </c>
      <c r="F5292" s="2" t="s">
        <v>574</v>
      </c>
      <c r="G5292" s="2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" t="s">
        <v>1195</v>
      </c>
      <c r="D5293" s="2" t="s">
        <v>1242</v>
      </c>
      <c r="E5293" s="2" t="s">
        <v>65</v>
      </c>
      <c r="F5293" s="2" t="s">
        <v>574</v>
      </c>
      <c r="G5293" s="2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" t="s">
        <v>1195</v>
      </c>
      <c r="D5294" s="2" t="s">
        <v>1243</v>
      </c>
      <c r="E5294" s="2" t="s">
        <v>65</v>
      </c>
      <c r="F5294" s="2" t="s">
        <v>574</v>
      </c>
      <c r="G5294" s="2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" t="s">
        <v>1195</v>
      </c>
      <c r="D5295" s="2" t="s">
        <v>1244</v>
      </c>
      <c r="E5295" s="2" t="s">
        <v>65</v>
      </c>
      <c r="F5295" s="2" t="s">
        <v>66</v>
      </c>
      <c r="G5295" s="2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" t="s">
        <v>1195</v>
      </c>
      <c r="D5296" s="2" t="s">
        <v>12</v>
      </c>
      <c r="E5296" s="2" t="s">
        <v>65</v>
      </c>
      <c r="F5296" s="2" t="s">
        <v>574</v>
      </c>
      <c r="G5296" s="2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" t="s">
        <v>616</v>
      </c>
      <c r="D5297" s="2" t="s">
        <v>12</v>
      </c>
      <c r="E5297" s="2" t="s">
        <v>65</v>
      </c>
      <c r="F5297" s="2" t="s">
        <v>574</v>
      </c>
      <c r="G5297" s="2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" t="s">
        <v>617</v>
      </c>
      <c r="D5298" s="2" t="s">
        <v>12</v>
      </c>
      <c r="E5298" s="2" t="s">
        <v>65</v>
      </c>
      <c r="F5298" s="2" t="s">
        <v>574</v>
      </c>
      <c r="G5298" s="2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" t="s">
        <v>574</v>
      </c>
      <c r="D5299" s="2" t="s">
        <v>1244</v>
      </c>
      <c r="E5299" s="2" t="s">
        <v>574</v>
      </c>
      <c r="F5299" s="2" t="s">
        <v>66</v>
      </c>
      <c r="G5299" s="2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" t="s">
        <v>1196</v>
      </c>
      <c r="D5300" s="2" t="s">
        <v>1241</v>
      </c>
      <c r="E5300" s="2" t="s">
        <v>65</v>
      </c>
      <c r="F5300" s="2" t="s">
        <v>574</v>
      </c>
      <c r="G5300" s="2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" t="s">
        <v>1196</v>
      </c>
      <c r="D5301" s="2" t="s">
        <v>1242</v>
      </c>
      <c r="E5301" s="2" t="s">
        <v>65</v>
      </c>
      <c r="F5301" s="2" t="s">
        <v>574</v>
      </c>
      <c r="G5301" s="2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" t="s">
        <v>1196</v>
      </c>
      <c r="D5302" s="2" t="s">
        <v>1243</v>
      </c>
      <c r="E5302" s="2" t="s">
        <v>65</v>
      </c>
      <c r="F5302" s="2" t="s">
        <v>574</v>
      </c>
      <c r="G5302" s="2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" t="s">
        <v>1196</v>
      </c>
      <c r="D5303" s="2" t="s">
        <v>1244</v>
      </c>
      <c r="E5303" s="2" t="s">
        <v>65</v>
      </c>
      <c r="F5303" s="2" t="s">
        <v>66</v>
      </c>
      <c r="G5303" s="2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" t="s">
        <v>1196</v>
      </c>
      <c r="D5304" s="2" t="s">
        <v>12</v>
      </c>
      <c r="E5304" s="2" t="s">
        <v>65</v>
      </c>
      <c r="F5304" s="2" t="s">
        <v>574</v>
      </c>
      <c r="G5304" s="2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" t="s">
        <v>1197</v>
      </c>
      <c r="D5305" s="2" t="s">
        <v>1241</v>
      </c>
      <c r="E5305" s="2" t="s">
        <v>65</v>
      </c>
      <c r="F5305" s="2" t="s">
        <v>574</v>
      </c>
      <c r="G5305" s="2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" t="s">
        <v>1197</v>
      </c>
      <c r="D5306" s="2" t="s">
        <v>1242</v>
      </c>
      <c r="E5306" s="2" t="s">
        <v>65</v>
      </c>
      <c r="F5306" s="2" t="s">
        <v>574</v>
      </c>
      <c r="G5306" s="2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" t="s">
        <v>1197</v>
      </c>
      <c r="D5307" s="2" t="s">
        <v>1243</v>
      </c>
      <c r="E5307" s="2" t="s">
        <v>65</v>
      </c>
      <c r="F5307" s="2" t="s">
        <v>574</v>
      </c>
      <c r="G5307" s="2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" t="s">
        <v>1197</v>
      </c>
      <c r="D5308" s="2" t="s">
        <v>1244</v>
      </c>
      <c r="E5308" s="2" t="s">
        <v>65</v>
      </c>
      <c r="F5308" s="2" t="s">
        <v>66</v>
      </c>
      <c r="G5308" s="2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" t="s">
        <v>1197</v>
      </c>
      <c r="D5309" s="2" t="s">
        <v>12</v>
      </c>
      <c r="E5309" s="2" t="s">
        <v>65</v>
      </c>
      <c r="F5309" s="2" t="s">
        <v>574</v>
      </c>
      <c r="G5309" s="2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" t="s">
        <v>315</v>
      </c>
      <c r="D5310" s="2" t="s">
        <v>12</v>
      </c>
      <c r="E5310" s="2" t="s">
        <v>65</v>
      </c>
      <c r="F5310" s="2" t="s">
        <v>574</v>
      </c>
      <c r="G5310" s="2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" t="s">
        <v>758</v>
      </c>
      <c r="D5311" s="2" t="s">
        <v>1242</v>
      </c>
      <c r="E5311" s="2" t="s">
        <v>65</v>
      </c>
      <c r="F5311" s="2" t="s">
        <v>66</v>
      </c>
      <c r="G5311" s="2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" t="s">
        <v>758</v>
      </c>
      <c r="D5312" s="2" t="s">
        <v>1243</v>
      </c>
      <c r="E5312" s="2" t="s">
        <v>65</v>
      </c>
      <c r="F5312" s="2" t="s">
        <v>66</v>
      </c>
      <c r="G5312" s="2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" t="s">
        <v>758</v>
      </c>
      <c r="D5313" s="2" t="s">
        <v>1244</v>
      </c>
      <c r="E5313" s="2" t="s">
        <v>65</v>
      </c>
      <c r="F5313" s="2" t="s">
        <v>66</v>
      </c>
      <c r="G5313" s="2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" t="s">
        <v>1131</v>
      </c>
      <c r="D5314" s="2" t="s">
        <v>60</v>
      </c>
      <c r="E5314" s="2" t="s">
        <v>1131</v>
      </c>
      <c r="F5314" s="2" t="s">
        <v>65</v>
      </c>
      <c r="G5314" s="2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" t="s">
        <v>1131</v>
      </c>
      <c r="D5315" s="2" t="s">
        <v>60</v>
      </c>
      <c r="E5315" s="2" t="s">
        <v>1131</v>
      </c>
      <c r="F5315" s="2" t="s">
        <v>65</v>
      </c>
      <c r="G5315" s="2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" t="s">
        <v>1131</v>
      </c>
      <c r="D5316" s="2" t="s">
        <v>211</v>
      </c>
      <c r="E5316" s="2" t="s">
        <v>773</v>
      </c>
      <c r="F5316" s="2" t="s">
        <v>65</v>
      </c>
      <c r="G5316" s="2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" t="s">
        <v>1131</v>
      </c>
      <c r="D5317" s="2" t="s">
        <v>17</v>
      </c>
      <c r="E5317" s="2" t="s">
        <v>66</v>
      </c>
      <c r="F5317" s="2" t="s">
        <v>65</v>
      </c>
      <c r="G5317" s="2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" t="s">
        <v>579</v>
      </c>
      <c r="D5318" s="2" t="s">
        <v>1303</v>
      </c>
      <c r="E5318" s="2" t="s">
        <v>65</v>
      </c>
      <c r="F5318" s="2" t="s">
        <v>66</v>
      </c>
      <c r="G5318" s="2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" t="s">
        <v>579</v>
      </c>
      <c r="D5319" s="2" t="s">
        <v>1304</v>
      </c>
      <c r="E5319" s="2" t="s">
        <v>65</v>
      </c>
      <c r="F5319" s="2" t="s">
        <v>66</v>
      </c>
      <c r="G5319" s="2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" t="s">
        <v>328</v>
      </c>
      <c r="D5320" s="2" t="s">
        <v>1303</v>
      </c>
      <c r="E5320" s="2" t="s">
        <v>66</v>
      </c>
      <c r="F5320" s="2" t="s">
        <v>65</v>
      </c>
      <c r="G5320" s="2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" t="s">
        <v>328</v>
      </c>
      <c r="D5321" s="2" t="s">
        <v>1304</v>
      </c>
      <c r="E5321" s="2" t="s">
        <v>66</v>
      </c>
      <c r="F5321" s="2" t="s">
        <v>65</v>
      </c>
      <c r="G5321" s="2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" t="s">
        <v>1210</v>
      </c>
      <c r="D5322" s="2" t="s">
        <v>8</v>
      </c>
      <c r="E5322" s="2" t="s">
        <v>65</v>
      </c>
      <c r="F5322" s="2" t="s">
        <v>66</v>
      </c>
      <c r="G5322" s="2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" t="s">
        <v>1210</v>
      </c>
      <c r="D5323" s="2" t="s">
        <v>10</v>
      </c>
      <c r="E5323" s="2" t="s">
        <v>65</v>
      </c>
      <c r="F5323" s="2" t="s">
        <v>66</v>
      </c>
      <c r="G5323" s="2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" t="s">
        <v>1210</v>
      </c>
      <c r="D5324" s="2" t="s">
        <v>761</v>
      </c>
      <c r="E5324" s="2" t="s">
        <v>65</v>
      </c>
      <c r="F5324" s="2" t="s">
        <v>66</v>
      </c>
      <c r="G5324" s="2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" t="s">
        <v>109</v>
      </c>
      <c r="D5325" s="2" t="s">
        <v>197</v>
      </c>
      <c r="E5325" s="2" t="s">
        <v>65</v>
      </c>
      <c r="F5325" s="2" t="s">
        <v>1346</v>
      </c>
      <c r="G5325" s="2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" t="s">
        <v>109</v>
      </c>
      <c r="D5326" s="2" t="s">
        <v>1303</v>
      </c>
      <c r="E5326" s="2" t="s">
        <v>65</v>
      </c>
      <c r="F5326" s="2" t="s">
        <v>66</v>
      </c>
      <c r="G5326" s="2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" t="s">
        <v>621</v>
      </c>
      <c r="D5327" s="2" t="s">
        <v>1304</v>
      </c>
      <c r="E5327" s="2" t="s">
        <v>65</v>
      </c>
      <c r="F5327" s="2" t="s">
        <v>66</v>
      </c>
      <c r="G5327" s="2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" t="s">
        <v>1198</v>
      </c>
      <c r="D5328" s="2" t="s">
        <v>1241</v>
      </c>
      <c r="E5328" s="2" t="s">
        <v>65</v>
      </c>
      <c r="F5328" s="2" t="s">
        <v>547</v>
      </c>
      <c r="G5328" s="2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" t="s">
        <v>1198</v>
      </c>
      <c r="D5329" s="2" t="s">
        <v>1242</v>
      </c>
      <c r="E5329" s="2" t="s">
        <v>65</v>
      </c>
      <c r="F5329" s="2" t="s">
        <v>547</v>
      </c>
      <c r="G5329" s="2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" t="s">
        <v>1198</v>
      </c>
      <c r="D5330" s="2" t="s">
        <v>1243</v>
      </c>
      <c r="E5330" s="2" t="s">
        <v>65</v>
      </c>
      <c r="F5330" s="2" t="s">
        <v>547</v>
      </c>
      <c r="G5330" s="2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" t="s">
        <v>1198</v>
      </c>
      <c r="D5331" s="2" t="s">
        <v>1244</v>
      </c>
      <c r="E5331" s="2" t="s">
        <v>65</v>
      </c>
      <c r="F5331" s="2" t="s">
        <v>66</v>
      </c>
      <c r="G5331" s="2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" t="s">
        <v>1198</v>
      </c>
      <c r="D5332" s="2" t="s">
        <v>12</v>
      </c>
      <c r="E5332" s="2" t="s">
        <v>65</v>
      </c>
      <c r="F5332" s="2" t="s">
        <v>547</v>
      </c>
      <c r="G5332" s="2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" t="s">
        <v>1199</v>
      </c>
      <c r="D5333" s="2" t="s">
        <v>1241</v>
      </c>
      <c r="E5333" s="2" t="s">
        <v>65</v>
      </c>
      <c r="F5333" s="2" t="s">
        <v>547</v>
      </c>
      <c r="G5333" s="2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" t="s">
        <v>1199</v>
      </c>
      <c r="D5334" s="2" t="s">
        <v>1242</v>
      </c>
      <c r="E5334" s="2" t="s">
        <v>65</v>
      </c>
      <c r="F5334" s="2" t="s">
        <v>547</v>
      </c>
      <c r="G5334" s="2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" t="s">
        <v>1199</v>
      </c>
      <c r="D5335" s="2" t="s">
        <v>1243</v>
      </c>
      <c r="E5335" s="2" t="s">
        <v>65</v>
      </c>
      <c r="F5335" s="2" t="s">
        <v>547</v>
      </c>
      <c r="G5335" s="2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" t="s">
        <v>1199</v>
      </c>
      <c r="D5336" s="2" t="s">
        <v>1244</v>
      </c>
      <c r="E5336" s="2" t="s">
        <v>65</v>
      </c>
      <c r="F5336" s="2" t="s">
        <v>66</v>
      </c>
      <c r="G5336" s="2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" t="s">
        <v>1199</v>
      </c>
      <c r="D5337" s="2" t="s">
        <v>12</v>
      </c>
      <c r="E5337" s="2" t="s">
        <v>65</v>
      </c>
      <c r="F5337" s="2" t="s">
        <v>547</v>
      </c>
      <c r="G5337" s="2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" t="s">
        <v>116</v>
      </c>
      <c r="D5338" s="2" t="s">
        <v>1303</v>
      </c>
      <c r="E5338" s="2" t="s">
        <v>65</v>
      </c>
      <c r="F5338" s="2" t="s">
        <v>66</v>
      </c>
      <c r="G5338" s="2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" t="s">
        <v>118</v>
      </c>
      <c r="D5339" s="2" t="s">
        <v>1303</v>
      </c>
      <c r="E5339" s="2" t="s">
        <v>65</v>
      </c>
      <c r="F5339" s="2" t="s">
        <v>66</v>
      </c>
      <c r="G5339" s="2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" t="s">
        <v>581</v>
      </c>
      <c r="D5340" s="2" t="s">
        <v>12</v>
      </c>
      <c r="E5340" s="2" t="s">
        <v>65</v>
      </c>
      <c r="F5340" s="2" t="s">
        <v>66</v>
      </c>
      <c r="G5340" s="2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" t="s">
        <v>670</v>
      </c>
      <c r="D5341" s="2" t="s">
        <v>60</v>
      </c>
      <c r="E5341" s="2" t="s">
        <v>670</v>
      </c>
      <c r="F5341" s="2" t="s">
        <v>65</v>
      </c>
      <c r="G5341" s="2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" t="s">
        <v>670</v>
      </c>
      <c r="D5342" s="2" t="s">
        <v>60</v>
      </c>
      <c r="E5342" s="2" t="s">
        <v>670</v>
      </c>
      <c r="F5342" s="2" t="s">
        <v>65</v>
      </c>
      <c r="G5342" s="2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" t="s">
        <v>670</v>
      </c>
      <c r="D5343" s="2" t="s">
        <v>197</v>
      </c>
      <c r="E5343" s="2" t="s">
        <v>1347</v>
      </c>
      <c r="F5343" s="2" t="s">
        <v>65</v>
      </c>
      <c r="G5343" s="2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" t="s">
        <v>670</v>
      </c>
      <c r="D5344" s="2" t="s">
        <v>211</v>
      </c>
      <c r="E5344" s="2" t="s">
        <v>95</v>
      </c>
      <c r="F5344" s="2" t="s">
        <v>65</v>
      </c>
      <c r="G5344" s="2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" t="s">
        <v>670</v>
      </c>
      <c r="D5345" s="2" t="s">
        <v>10</v>
      </c>
      <c r="E5345" s="2" t="s">
        <v>66</v>
      </c>
      <c r="F5345" s="2" t="s">
        <v>65</v>
      </c>
      <c r="G5345" s="2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" t="s">
        <v>670</v>
      </c>
      <c r="D5346" s="2" t="s">
        <v>761</v>
      </c>
      <c r="E5346" s="2" t="s">
        <v>66</v>
      </c>
      <c r="F5346" s="2" t="s">
        <v>65</v>
      </c>
      <c r="G5346" s="2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" t="s">
        <v>670</v>
      </c>
      <c r="D5347" s="2" t="s">
        <v>1241</v>
      </c>
      <c r="E5347" s="2" t="s">
        <v>66</v>
      </c>
      <c r="F5347" s="2" t="s">
        <v>65</v>
      </c>
      <c r="G5347" s="2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" t="s">
        <v>670</v>
      </c>
      <c r="D5348" s="2" t="s">
        <v>1242</v>
      </c>
      <c r="E5348" s="2" t="s">
        <v>66</v>
      </c>
      <c r="F5348" s="2" t="s">
        <v>65</v>
      </c>
      <c r="G5348" s="2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" t="s">
        <v>670</v>
      </c>
      <c r="D5349" s="2" t="s">
        <v>1243</v>
      </c>
      <c r="E5349" s="2" t="s">
        <v>66</v>
      </c>
      <c r="F5349" s="2" t="s">
        <v>65</v>
      </c>
      <c r="G5349" s="2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" t="s">
        <v>670</v>
      </c>
      <c r="D5350" s="2" t="s">
        <v>1244</v>
      </c>
      <c r="E5350" s="2" t="s">
        <v>66</v>
      </c>
      <c r="F5350" s="2" t="s">
        <v>65</v>
      </c>
      <c r="G5350" s="2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" t="s">
        <v>670</v>
      </c>
      <c r="D5351" s="2" t="s">
        <v>11</v>
      </c>
      <c r="E5351" s="2" t="s">
        <v>66</v>
      </c>
      <c r="F5351" s="2" t="s">
        <v>65</v>
      </c>
      <c r="G5351" s="2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" t="s">
        <v>670</v>
      </c>
      <c r="D5352" s="2" t="s">
        <v>14</v>
      </c>
      <c r="E5352" s="2" t="s">
        <v>66</v>
      </c>
      <c r="F5352" s="2" t="s">
        <v>65</v>
      </c>
      <c r="G5352" s="2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" t="s">
        <v>561</v>
      </c>
      <c r="D5353" s="2" t="s">
        <v>197</v>
      </c>
      <c r="E5353" s="2" t="s">
        <v>562</v>
      </c>
      <c r="F5353" s="2" t="s">
        <v>1348</v>
      </c>
      <c r="G5353" s="2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" t="s">
        <v>561</v>
      </c>
      <c r="D5354" s="2" t="s">
        <v>12</v>
      </c>
      <c r="E5354" s="2" t="s">
        <v>65</v>
      </c>
      <c r="F5354" s="2" t="s">
        <v>66</v>
      </c>
      <c r="G5354" s="2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" t="s">
        <v>1349</v>
      </c>
      <c r="D5355" s="2" t="s">
        <v>60</v>
      </c>
      <c r="E5355" s="2" t="s">
        <v>1349</v>
      </c>
      <c r="F5355" s="2" t="s">
        <v>65</v>
      </c>
      <c r="G5355" s="2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" t="s">
        <v>1349</v>
      </c>
      <c r="D5356" s="2" t="s">
        <v>60</v>
      </c>
      <c r="E5356" s="2" t="s">
        <v>1349</v>
      </c>
      <c r="F5356" s="2" t="s">
        <v>65</v>
      </c>
      <c r="G5356" s="2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" t="s">
        <v>1349</v>
      </c>
      <c r="D5357" s="2" t="s">
        <v>211</v>
      </c>
      <c r="E5357" s="2" t="s">
        <v>776</v>
      </c>
      <c r="F5357" s="2" t="s">
        <v>65</v>
      </c>
      <c r="G5357" s="2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" t="s">
        <v>1349</v>
      </c>
      <c r="D5358" s="2" t="s">
        <v>11</v>
      </c>
      <c r="E5358" s="2" t="s">
        <v>66</v>
      </c>
      <c r="F5358" s="2" t="s">
        <v>65</v>
      </c>
      <c r="G5358" s="2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" t="s">
        <v>121</v>
      </c>
      <c r="D5359" s="2" t="s">
        <v>1304</v>
      </c>
      <c r="E5359" s="2" t="s">
        <v>66</v>
      </c>
      <c r="F5359" s="2" t="s">
        <v>65</v>
      </c>
      <c r="G5359" s="2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" t="s">
        <v>610</v>
      </c>
      <c r="D5360" s="2" t="s">
        <v>1303</v>
      </c>
      <c r="E5360" s="2" t="s">
        <v>65</v>
      </c>
      <c r="F5360" s="2" t="s">
        <v>66</v>
      </c>
      <c r="G5360" s="2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" t="s">
        <v>1200</v>
      </c>
      <c r="D5361" s="2" t="s">
        <v>1241</v>
      </c>
      <c r="E5361" s="2" t="s">
        <v>65</v>
      </c>
      <c r="F5361" s="2" t="s">
        <v>547</v>
      </c>
      <c r="G5361" s="2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" t="s">
        <v>1200</v>
      </c>
      <c r="D5362" s="2" t="s">
        <v>1242</v>
      </c>
      <c r="E5362" s="2" t="s">
        <v>65</v>
      </c>
      <c r="F5362" s="2" t="s">
        <v>547</v>
      </c>
      <c r="G5362" s="2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" t="s">
        <v>1200</v>
      </c>
      <c r="D5363" s="2" t="s">
        <v>1243</v>
      </c>
      <c r="E5363" s="2" t="s">
        <v>65</v>
      </c>
      <c r="F5363" s="2" t="s">
        <v>547</v>
      </c>
      <c r="G5363" s="2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" t="s">
        <v>1200</v>
      </c>
      <c r="D5364" s="2" t="s">
        <v>1244</v>
      </c>
      <c r="E5364" s="2" t="s">
        <v>65</v>
      </c>
      <c r="F5364" s="2" t="s">
        <v>66</v>
      </c>
      <c r="G5364" s="2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" t="s">
        <v>1200</v>
      </c>
      <c r="D5365" s="2" t="s">
        <v>12</v>
      </c>
      <c r="E5365" s="2" t="s">
        <v>65</v>
      </c>
      <c r="F5365" s="2" t="s">
        <v>547</v>
      </c>
      <c r="G5365" s="2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" t="s">
        <v>600</v>
      </c>
      <c r="D5366" s="2" t="s">
        <v>12</v>
      </c>
      <c r="E5366" s="2" t="s">
        <v>65</v>
      </c>
      <c r="F5366" s="2" t="s">
        <v>66</v>
      </c>
      <c r="G5366" s="2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" t="s">
        <v>1323</v>
      </c>
      <c r="D5367" s="2" t="s">
        <v>14</v>
      </c>
      <c r="E5367" s="2" t="s">
        <v>224</v>
      </c>
      <c r="F5367" s="2" t="s">
        <v>1167</v>
      </c>
      <c r="G5367" s="2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" t="s">
        <v>968</v>
      </c>
      <c r="D5368" s="2" t="s">
        <v>1242</v>
      </c>
      <c r="E5368" s="2" t="s">
        <v>820</v>
      </c>
      <c r="F5368" s="2" t="s">
        <v>66</v>
      </c>
      <c r="G5368" s="2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" t="s">
        <v>968</v>
      </c>
      <c r="D5369" s="2" t="s">
        <v>1243</v>
      </c>
      <c r="E5369" s="2" t="s">
        <v>820</v>
      </c>
      <c r="F5369" s="2" t="s">
        <v>66</v>
      </c>
      <c r="G5369" s="2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" t="s">
        <v>968</v>
      </c>
      <c r="D5370" s="2" t="s">
        <v>1244</v>
      </c>
      <c r="E5370" s="2" t="s">
        <v>820</v>
      </c>
      <c r="F5370" s="2" t="s">
        <v>66</v>
      </c>
      <c r="G5370" s="2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" t="s">
        <v>226</v>
      </c>
      <c r="D5371" s="2" t="s">
        <v>12</v>
      </c>
      <c r="E5371" s="2" t="s">
        <v>65</v>
      </c>
      <c r="F5371" s="2" t="s">
        <v>227</v>
      </c>
      <c r="G5371" s="2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" t="s">
        <v>969</v>
      </c>
      <c r="D5372" s="2" t="s">
        <v>1241</v>
      </c>
      <c r="E5372" s="2" t="s">
        <v>65</v>
      </c>
      <c r="F5372" s="2" t="s">
        <v>227</v>
      </c>
      <c r="G5372" s="2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" t="s">
        <v>969</v>
      </c>
      <c r="D5373" s="2" t="s">
        <v>1242</v>
      </c>
      <c r="E5373" s="2" t="s">
        <v>65</v>
      </c>
      <c r="F5373" s="2" t="s">
        <v>227</v>
      </c>
      <c r="G5373" s="2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" t="s">
        <v>969</v>
      </c>
      <c r="D5374" s="2" t="s">
        <v>1243</v>
      </c>
      <c r="E5374" s="2" t="s">
        <v>65</v>
      </c>
      <c r="F5374" s="2" t="s">
        <v>227</v>
      </c>
      <c r="G5374" s="2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" t="s">
        <v>969</v>
      </c>
      <c r="D5375" s="2" t="s">
        <v>1244</v>
      </c>
      <c r="E5375" s="2" t="s">
        <v>65</v>
      </c>
      <c r="F5375" s="2" t="s">
        <v>66</v>
      </c>
      <c r="G5375" s="2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" t="s">
        <v>969</v>
      </c>
      <c r="D5376" s="2" t="s">
        <v>12</v>
      </c>
      <c r="E5376" s="2" t="s">
        <v>65</v>
      </c>
      <c r="F5376" s="2" t="s">
        <v>227</v>
      </c>
      <c r="G5376" s="2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" t="s">
        <v>893</v>
      </c>
      <c r="D5377" s="2" t="s">
        <v>12</v>
      </c>
      <c r="E5377" s="2" t="s">
        <v>65</v>
      </c>
      <c r="F5377" s="2" t="s">
        <v>227</v>
      </c>
      <c r="G5377" s="2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" t="s">
        <v>232</v>
      </c>
      <c r="D5378" s="2" t="s">
        <v>1241</v>
      </c>
      <c r="E5378" s="2" t="s">
        <v>65</v>
      </c>
      <c r="F5378" s="2" t="s">
        <v>227</v>
      </c>
      <c r="G5378" s="2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" t="s">
        <v>232</v>
      </c>
      <c r="D5379" s="2" t="s">
        <v>1242</v>
      </c>
      <c r="E5379" s="2" t="s">
        <v>65</v>
      </c>
      <c r="F5379" s="2" t="s">
        <v>227</v>
      </c>
      <c r="G5379" s="2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" t="s">
        <v>232</v>
      </c>
      <c r="D5380" s="2" t="s">
        <v>1243</v>
      </c>
      <c r="E5380" s="2" t="s">
        <v>65</v>
      </c>
      <c r="F5380" s="2" t="s">
        <v>227</v>
      </c>
      <c r="G5380" s="2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" t="s">
        <v>232</v>
      </c>
      <c r="D5381" s="2" t="s">
        <v>1244</v>
      </c>
      <c r="E5381" s="2" t="s">
        <v>65</v>
      </c>
      <c r="F5381" s="2" t="s">
        <v>66</v>
      </c>
      <c r="G5381" s="2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" t="s">
        <v>232</v>
      </c>
      <c r="D5382" s="2" t="s">
        <v>12</v>
      </c>
      <c r="E5382" s="2" t="s">
        <v>65</v>
      </c>
      <c r="F5382" s="2" t="s">
        <v>227</v>
      </c>
      <c r="G5382" s="2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" t="s">
        <v>233</v>
      </c>
      <c r="D5383" s="2" t="s">
        <v>1241</v>
      </c>
      <c r="E5383" s="2" t="s">
        <v>65</v>
      </c>
      <c r="F5383" s="2" t="s">
        <v>227</v>
      </c>
      <c r="G5383" s="2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" t="s">
        <v>233</v>
      </c>
      <c r="D5384" s="2" t="s">
        <v>1242</v>
      </c>
      <c r="E5384" s="2" t="s">
        <v>65</v>
      </c>
      <c r="F5384" s="2" t="s">
        <v>227</v>
      </c>
      <c r="G5384" s="2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" t="s">
        <v>233</v>
      </c>
      <c r="D5385" s="2" t="s">
        <v>1243</v>
      </c>
      <c r="E5385" s="2" t="s">
        <v>65</v>
      </c>
      <c r="F5385" s="2" t="s">
        <v>227</v>
      </c>
      <c r="G5385" s="2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" t="s">
        <v>233</v>
      </c>
      <c r="D5386" s="2" t="s">
        <v>1244</v>
      </c>
      <c r="E5386" s="2" t="s">
        <v>65</v>
      </c>
      <c r="F5386" s="2" t="s">
        <v>66</v>
      </c>
      <c r="G5386" s="2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" t="s">
        <v>233</v>
      </c>
      <c r="D5387" s="2" t="s">
        <v>12</v>
      </c>
      <c r="E5387" s="2" t="s">
        <v>65</v>
      </c>
      <c r="F5387" s="2" t="s">
        <v>227</v>
      </c>
      <c r="G5387" s="2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" t="s">
        <v>234</v>
      </c>
      <c r="D5388" s="2" t="s">
        <v>1241</v>
      </c>
      <c r="E5388" s="2" t="s">
        <v>65</v>
      </c>
      <c r="F5388" s="2" t="s">
        <v>227</v>
      </c>
      <c r="G5388" s="2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" t="s">
        <v>234</v>
      </c>
      <c r="D5389" s="2" t="s">
        <v>1242</v>
      </c>
      <c r="E5389" s="2" t="s">
        <v>65</v>
      </c>
      <c r="F5389" s="2" t="s">
        <v>227</v>
      </c>
      <c r="G5389" s="2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" t="s">
        <v>234</v>
      </c>
      <c r="D5390" s="2" t="s">
        <v>1243</v>
      </c>
      <c r="E5390" s="2" t="s">
        <v>65</v>
      </c>
      <c r="F5390" s="2" t="s">
        <v>227</v>
      </c>
      <c r="G5390" s="2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" t="s">
        <v>234</v>
      </c>
      <c r="D5391" s="2" t="s">
        <v>1244</v>
      </c>
      <c r="E5391" s="2" t="s">
        <v>65</v>
      </c>
      <c r="F5391" s="2" t="s">
        <v>66</v>
      </c>
      <c r="G5391" s="2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" t="s">
        <v>234</v>
      </c>
      <c r="D5392" s="2" t="s">
        <v>12</v>
      </c>
      <c r="E5392" s="2" t="s">
        <v>65</v>
      </c>
      <c r="F5392" s="2" t="s">
        <v>227</v>
      </c>
      <c r="G5392" s="2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" t="s">
        <v>236</v>
      </c>
      <c r="D5393" s="2" t="s">
        <v>1241</v>
      </c>
      <c r="E5393" s="2" t="s">
        <v>65</v>
      </c>
      <c r="F5393" s="2" t="s">
        <v>227</v>
      </c>
      <c r="G5393" s="2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" t="s">
        <v>236</v>
      </c>
      <c r="D5394" s="2" t="s">
        <v>1242</v>
      </c>
      <c r="E5394" s="2" t="s">
        <v>65</v>
      </c>
      <c r="F5394" s="2" t="s">
        <v>227</v>
      </c>
      <c r="G5394" s="2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" t="s">
        <v>236</v>
      </c>
      <c r="D5395" s="2" t="s">
        <v>1243</v>
      </c>
      <c r="E5395" s="2" t="s">
        <v>65</v>
      </c>
      <c r="F5395" s="2" t="s">
        <v>227</v>
      </c>
      <c r="G5395" s="2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" t="s">
        <v>236</v>
      </c>
      <c r="D5396" s="2" t="s">
        <v>1244</v>
      </c>
      <c r="E5396" s="2" t="s">
        <v>65</v>
      </c>
      <c r="F5396" s="2" t="s">
        <v>66</v>
      </c>
      <c r="G5396" s="2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" t="s">
        <v>236</v>
      </c>
      <c r="D5397" s="2" t="s">
        <v>12</v>
      </c>
      <c r="E5397" s="2" t="s">
        <v>65</v>
      </c>
      <c r="F5397" s="2" t="s">
        <v>227</v>
      </c>
      <c r="G5397" s="2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" t="s">
        <v>1302</v>
      </c>
      <c r="D5398" s="2" t="s">
        <v>60</v>
      </c>
      <c r="E5398" s="2" t="s">
        <v>1302</v>
      </c>
      <c r="F5398" s="2" t="s">
        <v>65</v>
      </c>
      <c r="G5398" s="2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" t="s">
        <v>1302</v>
      </c>
      <c r="D5399" s="2" t="s">
        <v>60</v>
      </c>
      <c r="E5399" s="2" t="s">
        <v>1302</v>
      </c>
      <c r="F5399" s="2" t="s">
        <v>65</v>
      </c>
      <c r="G5399" s="2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" t="s">
        <v>1302</v>
      </c>
      <c r="D5400" s="2" t="s">
        <v>211</v>
      </c>
      <c r="E5400" s="2" t="s">
        <v>95</v>
      </c>
      <c r="F5400" s="2" t="s">
        <v>65</v>
      </c>
      <c r="G5400" s="2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" t="s">
        <v>1302</v>
      </c>
      <c r="D5401" s="2" t="s">
        <v>11</v>
      </c>
      <c r="E5401" s="2" t="s">
        <v>96</v>
      </c>
      <c r="F5401" s="2" t="s">
        <v>65</v>
      </c>
      <c r="G5401" s="2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" t="s">
        <v>1119</v>
      </c>
      <c r="D5402" s="2" t="s">
        <v>1241</v>
      </c>
      <c r="E5402" s="2" t="s">
        <v>65</v>
      </c>
      <c r="F5402" s="2" t="s">
        <v>551</v>
      </c>
      <c r="G5402" s="2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" t="s">
        <v>1119</v>
      </c>
      <c r="D5403" s="2" t="s">
        <v>1242</v>
      </c>
      <c r="E5403" s="2" t="s">
        <v>65</v>
      </c>
      <c r="F5403" s="2" t="s">
        <v>551</v>
      </c>
      <c r="G5403" s="2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" t="s">
        <v>1119</v>
      </c>
      <c r="D5404" s="2" t="s">
        <v>1243</v>
      </c>
      <c r="E5404" s="2" t="s">
        <v>65</v>
      </c>
      <c r="F5404" s="2" t="s">
        <v>551</v>
      </c>
      <c r="G5404" s="2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" t="s">
        <v>1119</v>
      </c>
      <c r="D5405" s="2" t="s">
        <v>1244</v>
      </c>
      <c r="E5405" s="2" t="s">
        <v>65</v>
      </c>
      <c r="F5405" s="2" t="s">
        <v>66</v>
      </c>
      <c r="G5405" s="2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" t="s">
        <v>1119</v>
      </c>
      <c r="D5406" s="2" t="s">
        <v>11</v>
      </c>
      <c r="E5406" s="2" t="s">
        <v>65</v>
      </c>
      <c r="F5406" s="2" t="s">
        <v>551</v>
      </c>
      <c r="G5406" s="2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" t="s">
        <v>1119</v>
      </c>
      <c r="D5407" s="2" t="s">
        <v>12</v>
      </c>
      <c r="E5407" s="2" t="s">
        <v>65</v>
      </c>
      <c r="F5407" s="2" t="s">
        <v>551</v>
      </c>
      <c r="G5407" s="2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" t="s">
        <v>1119</v>
      </c>
      <c r="D5408" s="2" t="s">
        <v>14</v>
      </c>
      <c r="E5408" s="2" t="s">
        <v>1188</v>
      </c>
      <c r="F5408" s="2" t="s">
        <v>551</v>
      </c>
      <c r="G5408" s="2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" t="s">
        <v>1120</v>
      </c>
      <c r="D5409" s="2" t="s">
        <v>1241</v>
      </c>
      <c r="E5409" s="2" t="s">
        <v>65</v>
      </c>
      <c r="F5409" s="2" t="s">
        <v>551</v>
      </c>
      <c r="G5409" s="2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" t="s">
        <v>1120</v>
      </c>
      <c r="D5410" s="2" t="s">
        <v>1242</v>
      </c>
      <c r="E5410" s="2" t="s">
        <v>65</v>
      </c>
      <c r="F5410" s="2" t="s">
        <v>551</v>
      </c>
      <c r="G5410" s="2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" t="s">
        <v>1120</v>
      </c>
      <c r="D5411" s="2" t="s">
        <v>1243</v>
      </c>
      <c r="E5411" s="2" t="s">
        <v>65</v>
      </c>
      <c r="F5411" s="2" t="s">
        <v>551</v>
      </c>
      <c r="G5411" s="2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" t="s">
        <v>1120</v>
      </c>
      <c r="D5412" s="2" t="s">
        <v>1244</v>
      </c>
      <c r="E5412" s="2" t="s">
        <v>65</v>
      </c>
      <c r="F5412" s="2" t="s">
        <v>66</v>
      </c>
      <c r="G5412" s="2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" t="s">
        <v>1120</v>
      </c>
      <c r="D5413" s="2" t="s">
        <v>11</v>
      </c>
      <c r="E5413" s="2" t="s">
        <v>65</v>
      </c>
      <c r="F5413" s="2" t="s">
        <v>551</v>
      </c>
      <c r="G5413" s="2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" t="s">
        <v>1120</v>
      </c>
      <c r="D5414" s="2" t="s">
        <v>12</v>
      </c>
      <c r="E5414" s="2" t="s">
        <v>65</v>
      </c>
      <c r="F5414" s="2" t="s">
        <v>551</v>
      </c>
      <c r="G5414" s="2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" t="s">
        <v>1120</v>
      </c>
      <c r="D5415" s="2" t="s">
        <v>14</v>
      </c>
      <c r="E5415" s="2" t="s">
        <v>1188</v>
      </c>
      <c r="F5415" s="2" t="s">
        <v>551</v>
      </c>
      <c r="G5415" s="2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" t="s">
        <v>682</v>
      </c>
      <c r="D5416" s="2" t="s">
        <v>11</v>
      </c>
      <c r="E5416" s="2" t="s">
        <v>65</v>
      </c>
      <c r="F5416" s="2" t="s">
        <v>551</v>
      </c>
      <c r="G5416" s="2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" t="s">
        <v>682</v>
      </c>
      <c r="D5417" s="2" t="s">
        <v>12</v>
      </c>
      <c r="E5417" s="2" t="s">
        <v>65</v>
      </c>
      <c r="F5417" s="2" t="s">
        <v>551</v>
      </c>
      <c r="G5417" s="2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" t="s">
        <v>682</v>
      </c>
      <c r="D5418" s="2" t="s">
        <v>14</v>
      </c>
      <c r="E5418" s="2" t="s">
        <v>1188</v>
      </c>
      <c r="F5418" s="2" t="s">
        <v>551</v>
      </c>
      <c r="G5418" s="2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" t="s">
        <v>978</v>
      </c>
      <c r="D5419" s="2" t="s">
        <v>11</v>
      </c>
      <c r="E5419" s="2" t="s">
        <v>65</v>
      </c>
      <c r="F5419" s="2" t="s">
        <v>551</v>
      </c>
      <c r="G5419" s="2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" t="s">
        <v>978</v>
      </c>
      <c r="D5420" s="2" t="s">
        <v>12</v>
      </c>
      <c r="E5420" s="2" t="s">
        <v>65</v>
      </c>
      <c r="F5420" s="2" t="s">
        <v>551</v>
      </c>
      <c r="G5420" s="2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" t="s">
        <v>978</v>
      </c>
      <c r="D5421" s="2" t="s">
        <v>14</v>
      </c>
      <c r="E5421" s="2" t="s">
        <v>65</v>
      </c>
      <c r="F5421" s="2" t="s">
        <v>551</v>
      </c>
      <c r="G5421" s="2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" t="s">
        <v>979</v>
      </c>
      <c r="D5422" s="2" t="s">
        <v>11</v>
      </c>
      <c r="E5422" s="2" t="s">
        <v>65</v>
      </c>
      <c r="F5422" s="2" t="s">
        <v>551</v>
      </c>
      <c r="G5422" s="2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" t="s">
        <v>979</v>
      </c>
      <c r="D5423" s="2" t="s">
        <v>12</v>
      </c>
      <c r="E5423" s="2" t="s">
        <v>65</v>
      </c>
      <c r="F5423" s="2" t="s">
        <v>551</v>
      </c>
      <c r="G5423" s="2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" t="s">
        <v>979</v>
      </c>
      <c r="D5424" s="2" t="s">
        <v>14</v>
      </c>
      <c r="E5424" s="2" t="s">
        <v>65</v>
      </c>
      <c r="F5424" s="2" t="s">
        <v>551</v>
      </c>
      <c r="G5424" s="2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" t="s">
        <v>980</v>
      </c>
      <c r="D5425" s="2" t="s">
        <v>11</v>
      </c>
      <c r="E5425" s="2" t="s">
        <v>65</v>
      </c>
      <c r="F5425" s="2" t="s">
        <v>551</v>
      </c>
      <c r="G5425" s="2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" t="s">
        <v>980</v>
      </c>
      <c r="D5426" s="2" t="s">
        <v>12</v>
      </c>
      <c r="E5426" s="2" t="s">
        <v>65</v>
      </c>
      <c r="F5426" s="2" t="s">
        <v>551</v>
      </c>
      <c r="G5426" s="2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" t="s">
        <v>980</v>
      </c>
      <c r="D5427" s="2" t="s">
        <v>14</v>
      </c>
      <c r="E5427" s="2" t="s">
        <v>65</v>
      </c>
      <c r="F5427" s="2" t="s">
        <v>551</v>
      </c>
      <c r="G5427" s="2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" t="s">
        <v>981</v>
      </c>
      <c r="D5428" s="2" t="s">
        <v>1241</v>
      </c>
      <c r="E5428" s="2" t="s">
        <v>65</v>
      </c>
      <c r="F5428" s="2" t="s">
        <v>551</v>
      </c>
      <c r="G5428" s="2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" t="s">
        <v>981</v>
      </c>
      <c r="D5429" s="2" t="s">
        <v>1242</v>
      </c>
      <c r="E5429" s="2" t="s">
        <v>65</v>
      </c>
      <c r="F5429" s="2" t="s">
        <v>551</v>
      </c>
      <c r="G5429" s="2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" t="s">
        <v>981</v>
      </c>
      <c r="D5430" s="2" t="s">
        <v>1243</v>
      </c>
      <c r="E5430" s="2" t="s">
        <v>65</v>
      </c>
      <c r="F5430" s="2" t="s">
        <v>551</v>
      </c>
      <c r="G5430" s="2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" t="s">
        <v>981</v>
      </c>
      <c r="D5431" s="2" t="s">
        <v>1244</v>
      </c>
      <c r="E5431" s="2" t="s">
        <v>65</v>
      </c>
      <c r="F5431" s="2" t="s">
        <v>66</v>
      </c>
      <c r="G5431" s="2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" t="s">
        <v>981</v>
      </c>
      <c r="D5432" s="2" t="s">
        <v>11</v>
      </c>
      <c r="E5432" s="2" t="s">
        <v>65</v>
      </c>
      <c r="F5432" s="2" t="s">
        <v>551</v>
      </c>
      <c r="G5432" s="2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" t="s">
        <v>981</v>
      </c>
      <c r="D5433" s="2" t="s">
        <v>12</v>
      </c>
      <c r="E5433" s="2" t="s">
        <v>65</v>
      </c>
      <c r="F5433" s="2" t="s">
        <v>551</v>
      </c>
      <c r="G5433" s="2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" t="s">
        <v>981</v>
      </c>
      <c r="D5434" s="2" t="s">
        <v>14</v>
      </c>
      <c r="E5434" s="2" t="s">
        <v>1188</v>
      </c>
      <c r="F5434" s="2" t="s">
        <v>551</v>
      </c>
      <c r="G5434" s="2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" t="s">
        <v>982</v>
      </c>
      <c r="D5435" s="2" t="s">
        <v>11</v>
      </c>
      <c r="E5435" s="2" t="s">
        <v>65</v>
      </c>
      <c r="F5435" s="2" t="s">
        <v>551</v>
      </c>
      <c r="G5435" s="2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" t="s">
        <v>982</v>
      </c>
      <c r="D5436" s="2" t="s">
        <v>12</v>
      </c>
      <c r="E5436" s="2" t="s">
        <v>65</v>
      </c>
      <c r="F5436" s="2" t="s">
        <v>551</v>
      </c>
      <c r="G5436" s="2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" t="s">
        <v>982</v>
      </c>
      <c r="D5437" s="2" t="s">
        <v>14</v>
      </c>
      <c r="E5437" s="2" t="s">
        <v>65</v>
      </c>
      <c r="F5437" s="2" t="s">
        <v>551</v>
      </c>
      <c r="G5437" s="2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" t="s">
        <v>983</v>
      </c>
      <c r="D5438" s="2" t="s">
        <v>11</v>
      </c>
      <c r="E5438" s="2" t="s">
        <v>65</v>
      </c>
      <c r="F5438" s="2" t="s">
        <v>551</v>
      </c>
      <c r="G5438" s="2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" t="s">
        <v>983</v>
      </c>
      <c r="D5439" s="2" t="s">
        <v>12</v>
      </c>
      <c r="E5439" s="2" t="s">
        <v>65</v>
      </c>
      <c r="F5439" s="2" t="s">
        <v>551</v>
      </c>
      <c r="G5439" s="2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" t="s">
        <v>983</v>
      </c>
      <c r="D5440" s="2" t="s">
        <v>14</v>
      </c>
      <c r="E5440" s="2" t="s">
        <v>65</v>
      </c>
      <c r="F5440" s="2" t="s">
        <v>551</v>
      </c>
      <c r="G5440" s="2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" t="s">
        <v>984</v>
      </c>
      <c r="D5441" s="2" t="s">
        <v>11</v>
      </c>
      <c r="E5441" s="2" t="s">
        <v>65</v>
      </c>
      <c r="F5441" s="2" t="s">
        <v>551</v>
      </c>
      <c r="G5441" s="2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" t="s">
        <v>984</v>
      </c>
      <c r="D5442" s="2" t="s">
        <v>12</v>
      </c>
      <c r="E5442" s="2" t="s">
        <v>65</v>
      </c>
      <c r="F5442" s="2" t="s">
        <v>551</v>
      </c>
      <c r="G5442" s="2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" t="s">
        <v>984</v>
      </c>
      <c r="D5443" s="2" t="s">
        <v>14</v>
      </c>
      <c r="E5443" s="2" t="s">
        <v>65</v>
      </c>
      <c r="F5443" s="2" t="s">
        <v>551</v>
      </c>
      <c r="G5443" s="2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" t="s">
        <v>985</v>
      </c>
      <c r="D5444" s="2" t="s">
        <v>1241</v>
      </c>
      <c r="E5444" s="2" t="s">
        <v>65</v>
      </c>
      <c r="F5444" s="2" t="s">
        <v>551</v>
      </c>
      <c r="G5444" s="2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" t="s">
        <v>985</v>
      </c>
      <c r="D5445" s="2" t="s">
        <v>1242</v>
      </c>
      <c r="E5445" s="2" t="s">
        <v>65</v>
      </c>
      <c r="F5445" s="2" t="s">
        <v>551</v>
      </c>
      <c r="G5445" s="2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" t="s">
        <v>985</v>
      </c>
      <c r="D5446" s="2" t="s">
        <v>1243</v>
      </c>
      <c r="E5446" s="2" t="s">
        <v>65</v>
      </c>
      <c r="F5446" s="2" t="s">
        <v>551</v>
      </c>
      <c r="G5446" s="2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" t="s">
        <v>985</v>
      </c>
      <c r="D5447" s="2" t="s">
        <v>1244</v>
      </c>
      <c r="E5447" s="2" t="s">
        <v>65</v>
      </c>
      <c r="F5447" s="2" t="s">
        <v>66</v>
      </c>
      <c r="G5447" s="2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" t="s">
        <v>985</v>
      </c>
      <c r="D5448" s="2" t="s">
        <v>11</v>
      </c>
      <c r="E5448" s="2" t="s">
        <v>65</v>
      </c>
      <c r="F5448" s="2" t="s">
        <v>551</v>
      </c>
      <c r="G5448" s="2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" t="s">
        <v>985</v>
      </c>
      <c r="D5449" s="2" t="s">
        <v>12</v>
      </c>
      <c r="E5449" s="2" t="s">
        <v>65</v>
      </c>
      <c r="F5449" s="2" t="s">
        <v>551</v>
      </c>
      <c r="G5449" s="2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" t="s">
        <v>985</v>
      </c>
      <c r="D5450" s="2" t="s">
        <v>14</v>
      </c>
      <c r="E5450" s="2" t="s">
        <v>1188</v>
      </c>
      <c r="F5450" s="2" t="s">
        <v>551</v>
      </c>
      <c r="G5450" s="2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" t="s">
        <v>683</v>
      </c>
      <c r="D5451" s="2" t="s">
        <v>11</v>
      </c>
      <c r="E5451" s="2" t="s">
        <v>65</v>
      </c>
      <c r="F5451" s="2" t="s">
        <v>551</v>
      </c>
      <c r="G5451" s="2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" t="s">
        <v>683</v>
      </c>
      <c r="D5452" s="2" t="s">
        <v>12</v>
      </c>
      <c r="E5452" s="2" t="s">
        <v>65</v>
      </c>
      <c r="F5452" s="2" t="s">
        <v>551</v>
      </c>
      <c r="G5452" s="2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" t="s">
        <v>683</v>
      </c>
      <c r="D5453" s="2" t="s">
        <v>14</v>
      </c>
      <c r="E5453" s="2" t="s">
        <v>1188</v>
      </c>
      <c r="F5453" s="2" t="s">
        <v>551</v>
      </c>
      <c r="G5453" s="2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" t="s">
        <v>1203</v>
      </c>
      <c r="D5454" s="2" t="s">
        <v>1241</v>
      </c>
      <c r="E5454" s="2" t="s">
        <v>65</v>
      </c>
      <c r="F5454" s="2" t="s">
        <v>547</v>
      </c>
      <c r="G5454" s="2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" t="s">
        <v>1203</v>
      </c>
      <c r="D5455" s="2" t="s">
        <v>1242</v>
      </c>
      <c r="E5455" s="2" t="s">
        <v>65</v>
      </c>
      <c r="F5455" s="2" t="s">
        <v>547</v>
      </c>
      <c r="G5455" s="2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" t="s">
        <v>1203</v>
      </c>
      <c r="D5456" s="2" t="s">
        <v>1243</v>
      </c>
      <c r="E5456" s="2" t="s">
        <v>65</v>
      </c>
      <c r="F5456" s="2" t="s">
        <v>547</v>
      </c>
      <c r="G5456" s="2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" t="s">
        <v>1203</v>
      </c>
      <c r="D5457" s="2" t="s">
        <v>1244</v>
      </c>
      <c r="E5457" s="2" t="s">
        <v>65</v>
      </c>
      <c r="F5457" s="2" t="s">
        <v>66</v>
      </c>
      <c r="G5457" s="2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" t="s">
        <v>1203</v>
      </c>
      <c r="D5458" s="2" t="s">
        <v>12</v>
      </c>
      <c r="E5458" s="2" t="s">
        <v>65</v>
      </c>
      <c r="F5458" s="2" t="s">
        <v>547</v>
      </c>
      <c r="G5458" s="2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" t="s">
        <v>1325</v>
      </c>
      <c r="D5459" s="2" t="s">
        <v>14</v>
      </c>
      <c r="E5459" s="2" t="s">
        <v>224</v>
      </c>
      <c r="F5459" s="2" t="s">
        <v>1167</v>
      </c>
      <c r="G5459" s="2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" t="s">
        <v>148</v>
      </c>
      <c r="D5460" s="2" t="s">
        <v>14</v>
      </c>
      <c r="E5460" s="2" t="s">
        <v>224</v>
      </c>
      <c r="F5460" s="2" t="s">
        <v>1167</v>
      </c>
      <c r="G5460" s="2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" t="s">
        <v>678</v>
      </c>
      <c r="D5461" s="2" t="s">
        <v>1241</v>
      </c>
      <c r="E5461" s="2" t="s">
        <v>65</v>
      </c>
      <c r="F5461" s="2" t="s">
        <v>66</v>
      </c>
      <c r="G5461" s="2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" t="s">
        <v>706</v>
      </c>
      <c r="D5462" s="2" t="s">
        <v>1241</v>
      </c>
      <c r="E5462" s="2" t="s">
        <v>65</v>
      </c>
      <c r="F5462" s="2" t="s">
        <v>66</v>
      </c>
      <c r="G5462" s="2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" t="s">
        <v>1350</v>
      </c>
      <c r="D5463" s="2" t="s">
        <v>60</v>
      </c>
      <c r="E5463" s="2" t="s">
        <v>65</v>
      </c>
      <c r="F5463" s="2" t="s">
        <v>1350</v>
      </c>
      <c r="G5463" s="2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" t="s">
        <v>1350</v>
      </c>
      <c r="D5464" s="2" t="s">
        <v>211</v>
      </c>
      <c r="E5464" s="2" t="s">
        <v>65</v>
      </c>
      <c r="F5464" s="2" t="s">
        <v>776</v>
      </c>
      <c r="G5464" s="2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" t="s">
        <v>1350</v>
      </c>
      <c r="D5465" s="2" t="s">
        <v>14</v>
      </c>
      <c r="E5465" s="2" t="s">
        <v>65</v>
      </c>
      <c r="F5465" s="2" t="s">
        <v>1343</v>
      </c>
      <c r="G5465" s="2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" t="s">
        <v>1351</v>
      </c>
      <c r="D5466" s="2" t="s">
        <v>60</v>
      </c>
      <c r="E5466" s="2" t="s">
        <v>65</v>
      </c>
      <c r="F5466" s="2" t="s">
        <v>1351</v>
      </c>
      <c r="G5466" s="2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" t="s">
        <v>1351</v>
      </c>
      <c r="D5467" s="2" t="s">
        <v>211</v>
      </c>
      <c r="E5467" s="2" t="s">
        <v>65</v>
      </c>
      <c r="F5467" s="2" t="s">
        <v>861</v>
      </c>
      <c r="G5467" s="2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" t="s">
        <v>1351</v>
      </c>
      <c r="D5468" s="2" t="s">
        <v>1303</v>
      </c>
      <c r="E5468" s="2" t="s">
        <v>65</v>
      </c>
      <c r="F5468" s="2" t="s">
        <v>66</v>
      </c>
      <c r="G5468" s="2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" t="s">
        <v>1352</v>
      </c>
      <c r="D5469" s="2" t="s">
        <v>60</v>
      </c>
      <c r="E5469" s="2" t="s">
        <v>65</v>
      </c>
      <c r="F5469" s="2" t="s">
        <v>1352</v>
      </c>
      <c r="G5469" s="2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" t="s">
        <v>1352</v>
      </c>
      <c r="D5470" s="2" t="s">
        <v>211</v>
      </c>
      <c r="E5470" s="2" t="s">
        <v>65</v>
      </c>
      <c r="F5470" s="2" t="s">
        <v>773</v>
      </c>
      <c r="G5470" s="2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" t="s">
        <v>1352</v>
      </c>
      <c r="D5471" s="2" t="s">
        <v>1303</v>
      </c>
      <c r="E5471" s="2" t="s">
        <v>65</v>
      </c>
      <c r="F5471" s="2" t="s">
        <v>66</v>
      </c>
      <c r="G5471" s="2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" t="s">
        <v>1353</v>
      </c>
      <c r="D5472" s="2" t="s">
        <v>60</v>
      </c>
      <c r="E5472" s="2" t="s">
        <v>65</v>
      </c>
      <c r="F5472" s="2" t="s">
        <v>1353</v>
      </c>
      <c r="G5472" s="2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" t="s">
        <v>1353</v>
      </c>
      <c r="D5473" s="2" t="s">
        <v>211</v>
      </c>
      <c r="E5473" s="2" t="s">
        <v>65</v>
      </c>
      <c r="F5473" s="2" t="s">
        <v>95</v>
      </c>
      <c r="G5473" s="2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" t="s">
        <v>1353</v>
      </c>
      <c r="D5474" s="2" t="s">
        <v>1303</v>
      </c>
      <c r="E5474" s="2" t="s">
        <v>65</v>
      </c>
      <c r="F5474" s="2" t="s">
        <v>66</v>
      </c>
      <c r="G5474" s="2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" t="s">
        <v>1319</v>
      </c>
      <c r="D5475" s="2" t="s">
        <v>60</v>
      </c>
      <c r="E5475" s="2" t="s">
        <v>65</v>
      </c>
      <c r="F5475" s="2" t="s">
        <v>1319</v>
      </c>
      <c r="G5475" s="2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" t="s">
        <v>1319</v>
      </c>
      <c r="D5476" s="2" t="s">
        <v>211</v>
      </c>
      <c r="E5476" s="2" t="s">
        <v>65</v>
      </c>
      <c r="F5476" s="2" t="s">
        <v>762</v>
      </c>
      <c r="G5476" s="2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" t="s">
        <v>1319</v>
      </c>
      <c r="D5477" s="2" t="s">
        <v>14</v>
      </c>
      <c r="E5477" s="2" t="s">
        <v>65</v>
      </c>
      <c r="F5477" s="2" t="s">
        <v>296</v>
      </c>
      <c r="G5477" s="2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" t="s">
        <v>1354</v>
      </c>
      <c r="D5478" s="2" t="s">
        <v>60</v>
      </c>
      <c r="E5478" s="2" t="s">
        <v>65</v>
      </c>
      <c r="F5478" s="2" t="s">
        <v>1354</v>
      </c>
      <c r="G5478" s="2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" t="s">
        <v>1354</v>
      </c>
      <c r="D5479" s="2" t="s">
        <v>197</v>
      </c>
      <c r="E5479" s="2" t="s">
        <v>65</v>
      </c>
      <c r="F5479" s="2" t="s">
        <v>1355</v>
      </c>
      <c r="G5479" s="2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" t="s">
        <v>1354</v>
      </c>
      <c r="D5480" s="2" t="s">
        <v>211</v>
      </c>
      <c r="E5480" s="2" t="s">
        <v>65</v>
      </c>
      <c r="F5480" s="2" t="s">
        <v>774</v>
      </c>
      <c r="G5480" s="2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" t="s">
        <v>1354</v>
      </c>
      <c r="D5481" s="2" t="s">
        <v>28</v>
      </c>
      <c r="E5481" s="2" t="s">
        <v>65</v>
      </c>
      <c r="F5481" s="2" t="s">
        <v>66</v>
      </c>
      <c r="G5481" s="2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" t="s">
        <v>1356</v>
      </c>
      <c r="D5482" s="2" t="s">
        <v>60</v>
      </c>
      <c r="E5482" s="2" t="s">
        <v>65</v>
      </c>
      <c r="F5482" s="2" t="s">
        <v>1356</v>
      </c>
      <c r="G5482" s="2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" t="s">
        <v>1356</v>
      </c>
      <c r="D5483" s="2" t="s">
        <v>211</v>
      </c>
      <c r="E5483" s="2" t="s">
        <v>65</v>
      </c>
      <c r="F5483" s="2" t="s">
        <v>95</v>
      </c>
      <c r="G5483" s="2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" t="s">
        <v>1356</v>
      </c>
      <c r="D5484" s="2" t="s">
        <v>14</v>
      </c>
      <c r="E5484" s="2" t="s">
        <v>65</v>
      </c>
      <c r="F5484" s="2" t="s">
        <v>1167</v>
      </c>
      <c r="G5484" s="2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" t="s">
        <v>1357</v>
      </c>
      <c r="D5485" s="2" t="s">
        <v>60</v>
      </c>
      <c r="E5485" s="2" t="s">
        <v>65</v>
      </c>
      <c r="F5485" s="2" t="s">
        <v>1357</v>
      </c>
      <c r="G5485" s="2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" t="s">
        <v>1357</v>
      </c>
      <c r="D5486" s="2" t="s">
        <v>211</v>
      </c>
      <c r="E5486" s="2" t="s">
        <v>65</v>
      </c>
      <c r="F5486" s="2" t="s">
        <v>95</v>
      </c>
      <c r="G5486" s="2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" t="s">
        <v>1357</v>
      </c>
      <c r="D5487" s="2" t="s">
        <v>14</v>
      </c>
      <c r="E5487" s="2" t="s">
        <v>65</v>
      </c>
      <c r="F5487" s="2" t="s">
        <v>1167</v>
      </c>
      <c r="G5487" s="2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" t="s">
        <v>1358</v>
      </c>
      <c r="D5488" s="2" t="s">
        <v>60</v>
      </c>
      <c r="E5488" s="2" t="s">
        <v>65</v>
      </c>
      <c r="F5488" s="2" t="s">
        <v>1358</v>
      </c>
      <c r="G5488" s="2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" t="s">
        <v>1358</v>
      </c>
      <c r="D5489" s="2" t="s">
        <v>211</v>
      </c>
      <c r="E5489" s="2" t="s">
        <v>65</v>
      </c>
      <c r="F5489" s="2" t="s">
        <v>95</v>
      </c>
      <c r="G5489" s="2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" t="s">
        <v>1358</v>
      </c>
      <c r="D5490" s="2" t="s">
        <v>14</v>
      </c>
      <c r="E5490" s="2" t="s">
        <v>65</v>
      </c>
      <c r="F5490" s="2" t="s">
        <v>1167</v>
      </c>
      <c r="G5490" s="2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" t="s">
        <v>577</v>
      </c>
      <c r="D5491" s="2" t="s">
        <v>60</v>
      </c>
      <c r="E5491" s="2" t="s">
        <v>65</v>
      </c>
      <c r="F5491" s="2" t="s">
        <v>577</v>
      </c>
      <c r="G5491" s="2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" t="s">
        <v>577</v>
      </c>
      <c r="D5492" s="2" t="s">
        <v>211</v>
      </c>
      <c r="E5492" s="2" t="s">
        <v>65</v>
      </c>
      <c r="F5492" s="2" t="s">
        <v>95</v>
      </c>
      <c r="G5492" s="2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" t="s">
        <v>577</v>
      </c>
      <c r="D5493" s="2" t="s">
        <v>14</v>
      </c>
      <c r="E5493" s="2" t="s">
        <v>65</v>
      </c>
      <c r="F5493" s="2" t="s">
        <v>1167</v>
      </c>
      <c r="G5493" s="2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" t="s">
        <v>1359</v>
      </c>
      <c r="D5494" s="2" t="s">
        <v>60</v>
      </c>
      <c r="E5494" s="2" t="s">
        <v>65</v>
      </c>
      <c r="F5494" s="2" t="s">
        <v>1359</v>
      </c>
      <c r="G5494" s="2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" t="s">
        <v>1359</v>
      </c>
      <c r="D5495" s="2" t="s">
        <v>211</v>
      </c>
      <c r="E5495" s="2" t="s">
        <v>65</v>
      </c>
      <c r="F5495" s="2" t="s">
        <v>95</v>
      </c>
      <c r="G5495" s="2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" t="s">
        <v>1359</v>
      </c>
      <c r="D5496" s="2" t="s">
        <v>14</v>
      </c>
      <c r="E5496" s="2" t="s">
        <v>65</v>
      </c>
      <c r="F5496" s="2" t="s">
        <v>1167</v>
      </c>
      <c r="G5496" s="2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" t="s">
        <v>1360</v>
      </c>
      <c r="D5497" s="2" t="s">
        <v>60</v>
      </c>
      <c r="E5497" s="2" t="s">
        <v>65</v>
      </c>
      <c r="F5497" s="2" t="s">
        <v>1360</v>
      </c>
      <c r="G5497" s="2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" t="s">
        <v>1360</v>
      </c>
      <c r="D5498" s="2" t="s">
        <v>211</v>
      </c>
      <c r="E5498" s="2" t="s">
        <v>65</v>
      </c>
      <c r="F5498" s="2" t="s">
        <v>95</v>
      </c>
      <c r="G5498" s="2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" t="s">
        <v>1360</v>
      </c>
      <c r="D5499" s="2" t="s">
        <v>14</v>
      </c>
      <c r="E5499" s="2" t="s">
        <v>65</v>
      </c>
      <c r="F5499" s="2" t="s">
        <v>1167</v>
      </c>
      <c r="G5499" s="2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" t="s">
        <v>1361</v>
      </c>
      <c r="D5500" s="2" t="s">
        <v>60</v>
      </c>
      <c r="E5500" s="2" t="s">
        <v>65</v>
      </c>
      <c r="F5500" s="2" t="s">
        <v>1361</v>
      </c>
      <c r="G5500" s="2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" t="s">
        <v>1361</v>
      </c>
      <c r="D5501" s="2" t="s">
        <v>211</v>
      </c>
      <c r="E5501" s="2" t="s">
        <v>65</v>
      </c>
      <c r="F5501" s="2" t="s">
        <v>861</v>
      </c>
      <c r="G5501" s="2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" t="s">
        <v>1361</v>
      </c>
      <c r="D5502" s="2" t="s">
        <v>28</v>
      </c>
      <c r="E5502" s="2" t="s">
        <v>65</v>
      </c>
      <c r="F5502" s="2" t="s">
        <v>66</v>
      </c>
      <c r="G5502" s="2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" t="s">
        <v>1362</v>
      </c>
      <c r="D5503" s="2" t="s">
        <v>60</v>
      </c>
      <c r="E5503" s="2" t="s">
        <v>65</v>
      </c>
      <c r="F5503" s="2" t="s">
        <v>1362</v>
      </c>
      <c r="G5503" s="2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" t="s">
        <v>1362</v>
      </c>
      <c r="D5504" s="2" t="s">
        <v>197</v>
      </c>
      <c r="E5504" s="2" t="s">
        <v>65</v>
      </c>
      <c r="F5504" s="2" t="s">
        <v>1363</v>
      </c>
      <c r="G5504" s="2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" t="s">
        <v>1362</v>
      </c>
      <c r="D5505" s="2" t="s">
        <v>211</v>
      </c>
      <c r="E5505" s="2" t="s">
        <v>65</v>
      </c>
      <c r="F5505" s="2" t="s">
        <v>773</v>
      </c>
      <c r="G5505" s="2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" t="s">
        <v>1362</v>
      </c>
      <c r="D5506" s="2" t="s">
        <v>6</v>
      </c>
      <c r="E5506" s="2" t="s">
        <v>65</v>
      </c>
      <c r="F5506" s="2" t="s">
        <v>66</v>
      </c>
      <c r="G5506" s="2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" t="s">
        <v>1362</v>
      </c>
      <c r="D5507" s="2" t="s">
        <v>8</v>
      </c>
      <c r="E5507" s="2" t="s">
        <v>65</v>
      </c>
      <c r="F5507" s="2" t="s">
        <v>356</v>
      </c>
      <c r="G5507" s="2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" t="s">
        <v>1362</v>
      </c>
      <c r="D5508" s="2" t="s">
        <v>10</v>
      </c>
      <c r="E5508" s="2" t="s">
        <v>65</v>
      </c>
      <c r="F5508" s="2" t="s">
        <v>356</v>
      </c>
      <c r="G5508" s="2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" t="s">
        <v>1362</v>
      </c>
      <c r="D5509" s="2" t="s">
        <v>761</v>
      </c>
      <c r="E5509" s="2" t="s">
        <v>65</v>
      </c>
      <c r="F5509" s="2" t="s">
        <v>356</v>
      </c>
      <c r="G5509" s="2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" t="s">
        <v>1362</v>
      </c>
      <c r="D5510" s="2" t="s">
        <v>1243</v>
      </c>
      <c r="E5510" s="2" t="s">
        <v>65</v>
      </c>
      <c r="F5510" s="2" t="s">
        <v>66</v>
      </c>
      <c r="G5510" s="2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" t="s">
        <v>1362</v>
      </c>
      <c r="D5511" s="2" t="s">
        <v>1244</v>
      </c>
      <c r="E5511" s="2" t="s">
        <v>65</v>
      </c>
      <c r="F5511" s="2" t="s">
        <v>66</v>
      </c>
      <c r="G5511" s="2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" t="s">
        <v>1362</v>
      </c>
      <c r="D5512" s="2" t="s">
        <v>12</v>
      </c>
      <c r="E5512" s="2" t="s">
        <v>65</v>
      </c>
      <c r="F5512" s="2" t="s">
        <v>213</v>
      </c>
      <c r="G5512" s="2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" t="s">
        <v>1362</v>
      </c>
      <c r="D5513" s="2" t="s">
        <v>14</v>
      </c>
      <c r="E5513" s="2" t="s">
        <v>65</v>
      </c>
      <c r="F5513" s="2" t="s">
        <v>304</v>
      </c>
      <c r="G5513" s="2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" t="s">
        <v>1362</v>
      </c>
      <c r="D5514" s="2" t="s">
        <v>1303</v>
      </c>
      <c r="E5514" s="2" t="s">
        <v>65</v>
      </c>
      <c r="F5514" s="2" t="s">
        <v>66</v>
      </c>
      <c r="G5514" s="2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" t="s">
        <v>1362</v>
      </c>
      <c r="D5515" s="2" t="s">
        <v>1304</v>
      </c>
      <c r="E5515" s="2" t="s">
        <v>65</v>
      </c>
      <c r="F5515" s="2" t="s">
        <v>66</v>
      </c>
      <c r="G5515" s="2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" t="s">
        <v>1362</v>
      </c>
      <c r="D5516" s="2" t="s">
        <v>18</v>
      </c>
      <c r="E5516" s="2" t="s">
        <v>65</v>
      </c>
      <c r="F5516" s="2" t="s">
        <v>66</v>
      </c>
      <c r="G5516" s="2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" t="s">
        <v>1364</v>
      </c>
      <c r="D5517" s="2" t="s">
        <v>60</v>
      </c>
      <c r="E5517" s="2" t="s">
        <v>65</v>
      </c>
      <c r="F5517" s="2" t="s">
        <v>1364</v>
      </c>
      <c r="G5517" s="2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" t="s">
        <v>1364</v>
      </c>
      <c r="D5518" s="2" t="s">
        <v>211</v>
      </c>
      <c r="E5518" s="2" t="s">
        <v>65</v>
      </c>
      <c r="F5518" s="2" t="s">
        <v>776</v>
      </c>
      <c r="G5518" s="2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" t="s">
        <v>1364</v>
      </c>
      <c r="D5519" s="2" t="s">
        <v>14</v>
      </c>
      <c r="E5519" s="2" t="s">
        <v>65</v>
      </c>
      <c r="F5519" s="2" t="s">
        <v>1343</v>
      </c>
      <c r="G5519" s="2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" t="s">
        <v>719</v>
      </c>
      <c r="D5520" s="2" t="s">
        <v>197</v>
      </c>
      <c r="E5520" s="2" t="s">
        <v>65</v>
      </c>
      <c r="F5520" s="2" t="s">
        <v>1366</v>
      </c>
      <c r="G5520" s="2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" t="s">
        <v>399</v>
      </c>
      <c r="D5521" s="2" t="s">
        <v>1303</v>
      </c>
      <c r="E5521" s="2" t="s">
        <v>65</v>
      </c>
      <c r="F5521" s="2" t="s">
        <v>66</v>
      </c>
      <c r="G5521" s="2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" t="s">
        <v>300</v>
      </c>
      <c r="D5522" s="2" t="s">
        <v>1303</v>
      </c>
      <c r="E5522" s="2" t="s">
        <v>65</v>
      </c>
      <c r="F5522" s="2" t="s">
        <v>66</v>
      </c>
      <c r="G5522" s="2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" t="s">
        <v>300</v>
      </c>
      <c r="D5523" s="2" t="s">
        <v>1304</v>
      </c>
      <c r="E5523" s="2" t="s">
        <v>65</v>
      </c>
      <c r="F5523" s="2" t="s">
        <v>66</v>
      </c>
      <c r="G5523" s="2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" t="s">
        <v>300</v>
      </c>
      <c r="D5524" s="2" t="s">
        <v>1305</v>
      </c>
      <c r="E5524" s="2" t="s">
        <v>65</v>
      </c>
      <c r="F5524" s="2" t="s">
        <v>66</v>
      </c>
      <c r="G5524" s="2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" t="s">
        <v>626</v>
      </c>
      <c r="D5525" s="2" t="s">
        <v>197</v>
      </c>
      <c r="E5525" s="2" t="s">
        <v>1342</v>
      </c>
      <c r="F5525" s="2" t="s">
        <v>1341</v>
      </c>
      <c r="G5525" s="2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" t="s">
        <v>626</v>
      </c>
      <c r="D5526" s="2" t="s">
        <v>14</v>
      </c>
      <c r="E5526" s="2" t="s">
        <v>1343</v>
      </c>
      <c r="F5526" s="2" t="s">
        <v>66</v>
      </c>
      <c r="G5526" s="2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" t="s">
        <v>659</v>
      </c>
      <c r="D5527" s="2" t="s">
        <v>14</v>
      </c>
      <c r="E5527" s="2" t="s">
        <v>66</v>
      </c>
      <c r="F5527" s="2" t="s">
        <v>1343</v>
      </c>
      <c r="G5527" s="2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" t="s">
        <v>91</v>
      </c>
      <c r="D5528" s="2" t="s">
        <v>1303</v>
      </c>
      <c r="E5528" s="2" t="s">
        <v>65</v>
      </c>
      <c r="F5528" s="2" t="s">
        <v>66</v>
      </c>
      <c r="G5528" s="2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" t="s">
        <v>301</v>
      </c>
      <c r="D5529" s="2" t="s">
        <v>1303</v>
      </c>
      <c r="E5529" s="2" t="s">
        <v>65</v>
      </c>
      <c r="F5529" s="2" t="s">
        <v>66</v>
      </c>
      <c r="G5529" s="2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" t="s">
        <v>301</v>
      </c>
      <c r="D5530" s="2" t="s">
        <v>1304</v>
      </c>
      <c r="E5530" s="2" t="s">
        <v>65</v>
      </c>
      <c r="F5530" s="2" t="s">
        <v>66</v>
      </c>
      <c r="G5530" s="2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" t="s">
        <v>301</v>
      </c>
      <c r="D5531" s="2" t="s">
        <v>1305</v>
      </c>
      <c r="E5531" s="2" t="s">
        <v>65</v>
      </c>
      <c r="F5531" s="2" t="s">
        <v>66</v>
      </c>
      <c r="G5531" s="2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" t="s">
        <v>1104</v>
      </c>
      <c r="D5532" s="2" t="s">
        <v>1303</v>
      </c>
      <c r="E5532" s="2" t="s">
        <v>65</v>
      </c>
      <c r="F5532" s="2" t="s">
        <v>66</v>
      </c>
      <c r="G5532" s="2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" t="s">
        <v>1104</v>
      </c>
      <c r="D5533" s="2" t="s">
        <v>1304</v>
      </c>
      <c r="E5533" s="2" t="s">
        <v>65</v>
      </c>
      <c r="F5533" s="2" t="s">
        <v>66</v>
      </c>
      <c r="G5533" s="2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" t="s">
        <v>1104</v>
      </c>
      <c r="D5534" s="2" t="s">
        <v>1305</v>
      </c>
      <c r="E5534" s="2" t="s">
        <v>65</v>
      </c>
      <c r="F5534" s="2" t="s">
        <v>66</v>
      </c>
      <c r="G5534" s="2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" t="s">
        <v>1284</v>
      </c>
      <c r="D5535" s="2" t="s">
        <v>60</v>
      </c>
      <c r="E5535" s="2" t="s">
        <v>1284</v>
      </c>
      <c r="F5535" s="2" t="s">
        <v>65</v>
      </c>
      <c r="G5535" s="2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" t="s">
        <v>1284</v>
      </c>
      <c r="D5536" s="2" t="s">
        <v>60</v>
      </c>
      <c r="E5536" s="2" t="s">
        <v>1284</v>
      </c>
      <c r="F5536" s="2" t="s">
        <v>65</v>
      </c>
      <c r="G5536" s="2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" t="s">
        <v>1284</v>
      </c>
      <c r="D5537" s="2" t="s">
        <v>211</v>
      </c>
      <c r="E5537" s="2" t="s">
        <v>793</v>
      </c>
      <c r="F5537" s="2" t="s">
        <v>65</v>
      </c>
      <c r="G5537" s="2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" t="s">
        <v>1284</v>
      </c>
      <c r="D5538" s="2" t="s">
        <v>1241</v>
      </c>
      <c r="E5538" s="2" t="s">
        <v>1213</v>
      </c>
      <c r="F5538" s="2" t="s">
        <v>65</v>
      </c>
      <c r="G5538" s="2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" t="s">
        <v>1284</v>
      </c>
      <c r="D5539" s="2" t="s">
        <v>1242</v>
      </c>
      <c r="E5539" s="2" t="s">
        <v>1213</v>
      </c>
      <c r="F5539" s="2" t="s">
        <v>65</v>
      </c>
      <c r="G5539" s="2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" t="s">
        <v>1284</v>
      </c>
      <c r="D5540" s="2" t="s">
        <v>1243</v>
      </c>
      <c r="E5540" s="2" t="s">
        <v>1213</v>
      </c>
      <c r="F5540" s="2" t="s">
        <v>65</v>
      </c>
      <c r="G5540" s="2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" t="s">
        <v>1284</v>
      </c>
      <c r="D5541" s="2" t="s">
        <v>1244</v>
      </c>
      <c r="E5541" s="2" t="s">
        <v>1213</v>
      </c>
      <c r="F5541" s="2" t="s">
        <v>65</v>
      </c>
      <c r="G5541" s="2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" t="s">
        <v>1284</v>
      </c>
      <c r="D5542" s="2" t="s">
        <v>14</v>
      </c>
      <c r="E5542" s="2" t="s">
        <v>798</v>
      </c>
      <c r="F5542" s="2" t="s">
        <v>65</v>
      </c>
      <c r="G5542" s="2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" t="s">
        <v>400</v>
      </c>
      <c r="D5543" s="2" t="s">
        <v>1303</v>
      </c>
      <c r="E5543" s="2" t="s">
        <v>65</v>
      </c>
      <c r="F5543" s="2" t="s">
        <v>66</v>
      </c>
      <c r="G5543" s="2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" t="s">
        <v>401</v>
      </c>
      <c r="D5544" s="2" t="s">
        <v>1303</v>
      </c>
      <c r="E5544" s="2" t="s">
        <v>65</v>
      </c>
      <c r="F5544" s="2" t="s">
        <v>66</v>
      </c>
      <c r="G5544" s="2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" t="s">
        <v>218</v>
      </c>
      <c r="D5545" s="2" t="s">
        <v>14</v>
      </c>
      <c r="E5545" s="2" t="s">
        <v>1167</v>
      </c>
      <c r="F5545" s="2" t="s">
        <v>224</v>
      </c>
      <c r="G5545" s="2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" t="s">
        <v>94</v>
      </c>
      <c r="D5546" s="2" t="s">
        <v>11</v>
      </c>
      <c r="E5546" s="2" t="s">
        <v>65</v>
      </c>
      <c r="F5546" s="2" t="s">
        <v>66</v>
      </c>
      <c r="G5546" s="2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" t="s">
        <v>302</v>
      </c>
      <c r="D5547" s="2" t="s">
        <v>1303</v>
      </c>
      <c r="E5547" s="2" t="s">
        <v>65</v>
      </c>
      <c r="F5547" s="2" t="s">
        <v>66</v>
      </c>
      <c r="G5547" s="2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" t="s">
        <v>302</v>
      </c>
      <c r="D5548" s="2" t="s">
        <v>1304</v>
      </c>
      <c r="E5548" s="2" t="s">
        <v>65</v>
      </c>
      <c r="F5548" s="2" t="s">
        <v>66</v>
      </c>
      <c r="G5548" s="2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" t="s">
        <v>302</v>
      </c>
      <c r="D5549" s="2" t="s">
        <v>1305</v>
      </c>
      <c r="E5549" s="2" t="s">
        <v>65</v>
      </c>
      <c r="F5549" s="2" t="s">
        <v>66</v>
      </c>
      <c r="G5549" s="2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" t="s">
        <v>222</v>
      </c>
      <c r="D5550" s="2" t="s">
        <v>14</v>
      </c>
      <c r="E5550" s="2" t="s">
        <v>1167</v>
      </c>
      <c r="F5550" s="2" t="s">
        <v>224</v>
      </c>
      <c r="G5550" s="2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" t="s">
        <v>1356</v>
      </c>
      <c r="D5551" s="2" t="s">
        <v>14</v>
      </c>
      <c r="E5551" s="2" t="s">
        <v>1167</v>
      </c>
      <c r="F5551" s="2" t="s">
        <v>224</v>
      </c>
      <c r="G5551" s="2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" t="s">
        <v>1357</v>
      </c>
      <c r="D5552" s="2" t="s">
        <v>60</v>
      </c>
      <c r="E5552" s="2" t="s">
        <v>1357</v>
      </c>
      <c r="F5552" s="2" t="s">
        <v>65</v>
      </c>
      <c r="G5552" s="2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" t="s">
        <v>1357</v>
      </c>
      <c r="D5553" s="2" t="s">
        <v>60</v>
      </c>
      <c r="E5553" s="2" t="s">
        <v>1357</v>
      </c>
      <c r="F5553" s="2" t="s">
        <v>65</v>
      </c>
      <c r="G5553" s="2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" t="s">
        <v>1357</v>
      </c>
      <c r="D5554" s="2" t="s">
        <v>211</v>
      </c>
      <c r="E5554" s="2" t="s">
        <v>95</v>
      </c>
      <c r="F5554" s="2" t="s">
        <v>65</v>
      </c>
      <c r="G5554" s="2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" t="s">
        <v>1357</v>
      </c>
      <c r="D5555" s="2" t="s">
        <v>14</v>
      </c>
      <c r="E5555" s="2" t="s">
        <v>1167</v>
      </c>
      <c r="F5555" s="2" t="s">
        <v>65</v>
      </c>
      <c r="G5555" s="2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" t="s">
        <v>1358</v>
      </c>
      <c r="D5556" s="2" t="s">
        <v>60</v>
      </c>
      <c r="E5556" s="2" t="s">
        <v>1358</v>
      </c>
      <c r="F5556" s="2" t="s">
        <v>65</v>
      </c>
      <c r="G5556" s="2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" t="s">
        <v>1358</v>
      </c>
      <c r="D5557" s="2" t="s">
        <v>60</v>
      </c>
      <c r="E5557" s="2" t="s">
        <v>1358</v>
      </c>
      <c r="F5557" s="2" t="s">
        <v>65</v>
      </c>
      <c r="G5557" s="2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" t="s">
        <v>1358</v>
      </c>
      <c r="D5558" s="2" t="s">
        <v>211</v>
      </c>
      <c r="E5558" s="2" t="s">
        <v>95</v>
      </c>
      <c r="F5558" s="2" t="s">
        <v>65</v>
      </c>
      <c r="G5558" s="2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" t="s">
        <v>1358</v>
      </c>
      <c r="D5559" s="2" t="s">
        <v>14</v>
      </c>
      <c r="E5559" s="2" t="s">
        <v>1167</v>
      </c>
      <c r="F5559" s="2" t="s">
        <v>65</v>
      </c>
      <c r="G5559" s="2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" t="s">
        <v>577</v>
      </c>
      <c r="D5560" s="2" t="s">
        <v>60</v>
      </c>
      <c r="E5560" s="2" t="s">
        <v>577</v>
      </c>
      <c r="F5560" s="2" t="s">
        <v>65</v>
      </c>
      <c r="G5560" s="2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" t="s">
        <v>577</v>
      </c>
      <c r="D5561" s="2" t="s">
        <v>60</v>
      </c>
      <c r="E5561" s="2" t="s">
        <v>577</v>
      </c>
      <c r="F5561" s="2" t="s">
        <v>65</v>
      </c>
      <c r="G5561" s="2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" t="s">
        <v>577</v>
      </c>
      <c r="D5562" s="2" t="s">
        <v>211</v>
      </c>
      <c r="E5562" s="2" t="s">
        <v>95</v>
      </c>
      <c r="F5562" s="2" t="s">
        <v>65</v>
      </c>
      <c r="G5562" s="2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" t="s">
        <v>577</v>
      </c>
      <c r="D5563" s="2" t="s">
        <v>14</v>
      </c>
      <c r="E5563" s="2" t="s">
        <v>1167</v>
      </c>
      <c r="F5563" s="2" t="s">
        <v>65</v>
      </c>
      <c r="G5563" s="2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" t="s">
        <v>1359</v>
      </c>
      <c r="D5564" s="2" t="s">
        <v>60</v>
      </c>
      <c r="E5564" s="2" t="s">
        <v>1359</v>
      </c>
      <c r="F5564" s="2" t="s">
        <v>65</v>
      </c>
      <c r="G5564" s="2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" t="s">
        <v>1359</v>
      </c>
      <c r="D5565" s="2" t="s">
        <v>60</v>
      </c>
      <c r="E5565" s="2" t="s">
        <v>1359</v>
      </c>
      <c r="F5565" s="2" t="s">
        <v>65</v>
      </c>
      <c r="G5565" s="2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" t="s">
        <v>1359</v>
      </c>
      <c r="D5566" s="2" t="s">
        <v>211</v>
      </c>
      <c r="E5566" s="2" t="s">
        <v>95</v>
      </c>
      <c r="F5566" s="2" t="s">
        <v>65</v>
      </c>
      <c r="G5566" s="2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" t="s">
        <v>1359</v>
      </c>
      <c r="D5567" s="2" t="s">
        <v>14</v>
      </c>
      <c r="E5567" s="2" t="s">
        <v>1167</v>
      </c>
      <c r="F5567" s="2" t="s">
        <v>65</v>
      </c>
      <c r="G5567" s="2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" t="s">
        <v>1360</v>
      </c>
      <c r="D5568" s="2" t="s">
        <v>60</v>
      </c>
      <c r="E5568" s="2" t="s">
        <v>1360</v>
      </c>
      <c r="F5568" s="2" t="s">
        <v>65</v>
      </c>
      <c r="G5568" s="2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" t="s">
        <v>1360</v>
      </c>
      <c r="D5569" s="2" t="s">
        <v>60</v>
      </c>
      <c r="E5569" s="2" t="s">
        <v>1360</v>
      </c>
      <c r="F5569" s="2" t="s">
        <v>65</v>
      </c>
      <c r="G5569" s="2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" t="s">
        <v>1360</v>
      </c>
      <c r="D5570" s="2" t="s">
        <v>211</v>
      </c>
      <c r="E5570" s="2" t="s">
        <v>95</v>
      </c>
      <c r="F5570" s="2" t="s">
        <v>65</v>
      </c>
      <c r="G5570" s="2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" t="s">
        <v>1360</v>
      </c>
      <c r="D5571" s="2" t="s">
        <v>14</v>
      </c>
      <c r="E5571" s="2" t="s">
        <v>1167</v>
      </c>
      <c r="F5571" s="2" t="s">
        <v>65</v>
      </c>
      <c r="G5571" s="2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" t="s">
        <v>1254</v>
      </c>
      <c r="D5572" s="2" t="s">
        <v>1303</v>
      </c>
      <c r="E5572" s="2" t="s">
        <v>65</v>
      </c>
      <c r="F5572" s="2" t="s">
        <v>66</v>
      </c>
      <c r="G5572" s="2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" t="s">
        <v>1254</v>
      </c>
      <c r="D5573" s="2" t="s">
        <v>1304</v>
      </c>
      <c r="E5573" s="2" t="s">
        <v>65</v>
      </c>
      <c r="F5573" s="2" t="s">
        <v>66</v>
      </c>
      <c r="G5573" s="2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" t="s">
        <v>1254</v>
      </c>
      <c r="D5574" s="2" t="s">
        <v>1305</v>
      </c>
      <c r="E5574" s="2" t="s">
        <v>65</v>
      </c>
      <c r="F5574" s="2" t="s">
        <v>66</v>
      </c>
      <c r="G5574" s="2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" t="s">
        <v>104</v>
      </c>
      <c r="D5575" s="2" t="s">
        <v>14</v>
      </c>
      <c r="E5575" s="2" t="s">
        <v>1167</v>
      </c>
      <c r="F5575" s="2" t="s">
        <v>224</v>
      </c>
      <c r="G5575" s="2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" t="s">
        <v>107</v>
      </c>
      <c r="D5576" s="2" t="s">
        <v>14</v>
      </c>
      <c r="E5576" s="2" t="s">
        <v>1167</v>
      </c>
      <c r="F5576" s="2" t="s">
        <v>224</v>
      </c>
      <c r="G5576" s="2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" t="s">
        <v>1153</v>
      </c>
      <c r="D5577" s="2" t="s">
        <v>14</v>
      </c>
      <c r="E5577" s="2" t="s">
        <v>65</v>
      </c>
      <c r="F5577" s="2" t="s">
        <v>1343</v>
      </c>
      <c r="G5577" s="2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" t="s">
        <v>121</v>
      </c>
      <c r="D5578" s="2" t="s">
        <v>1304</v>
      </c>
      <c r="E5578" s="2" t="s">
        <v>65</v>
      </c>
      <c r="F5578" s="2" t="s">
        <v>66</v>
      </c>
      <c r="G5578" s="2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" t="s">
        <v>329</v>
      </c>
      <c r="D5579" s="2" t="s">
        <v>1303</v>
      </c>
      <c r="E5579" s="2" t="s">
        <v>65</v>
      </c>
      <c r="F5579" s="2" t="s">
        <v>66</v>
      </c>
      <c r="G5579" s="2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" t="s">
        <v>329</v>
      </c>
      <c r="D5580" s="2" t="s">
        <v>1304</v>
      </c>
      <c r="E5580" s="2" t="s">
        <v>65</v>
      </c>
      <c r="F5580" s="2" t="s">
        <v>66</v>
      </c>
      <c r="G5580" s="2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" t="s">
        <v>1323</v>
      </c>
      <c r="D5581" s="2" t="s">
        <v>14</v>
      </c>
      <c r="E5581" s="2" t="s">
        <v>1167</v>
      </c>
      <c r="F5581" s="2" t="s">
        <v>224</v>
      </c>
      <c r="G5581" s="2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" t="s">
        <v>318</v>
      </c>
      <c r="D5582" s="2" t="s">
        <v>1303</v>
      </c>
      <c r="E5582" s="2" t="s">
        <v>65</v>
      </c>
      <c r="F5582" s="2" t="s">
        <v>66</v>
      </c>
      <c r="G5582" s="2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" t="s">
        <v>318</v>
      </c>
      <c r="D5583" s="2" t="s">
        <v>1304</v>
      </c>
      <c r="E5583" s="2" t="s">
        <v>65</v>
      </c>
      <c r="F5583" s="2" t="s">
        <v>66</v>
      </c>
      <c r="G5583" s="2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" t="s">
        <v>318</v>
      </c>
      <c r="D5584" s="2" t="s">
        <v>1305</v>
      </c>
      <c r="E5584" s="2" t="s">
        <v>65</v>
      </c>
      <c r="F5584" s="2" t="s">
        <v>66</v>
      </c>
      <c r="G5584" s="2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" t="s">
        <v>1325</v>
      </c>
      <c r="D5585" s="2" t="s">
        <v>14</v>
      </c>
      <c r="E5585" s="2" t="s">
        <v>1167</v>
      </c>
      <c r="F5585" s="2" t="s">
        <v>224</v>
      </c>
      <c r="G5585" s="2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" t="s">
        <v>262</v>
      </c>
      <c r="D5586" s="2" t="s">
        <v>1303</v>
      </c>
      <c r="E5586" s="2" t="s">
        <v>65</v>
      </c>
      <c r="F5586" s="2" t="s">
        <v>66</v>
      </c>
      <c r="G5586" s="2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" t="s">
        <v>262</v>
      </c>
      <c r="D5587" s="2" t="s">
        <v>1304</v>
      </c>
      <c r="E5587" s="2" t="s">
        <v>65</v>
      </c>
      <c r="F5587" s="2" t="s">
        <v>66</v>
      </c>
      <c r="G5587" s="2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" t="s">
        <v>262</v>
      </c>
      <c r="D5588" s="2" t="s">
        <v>1305</v>
      </c>
      <c r="E5588" s="2" t="s">
        <v>65</v>
      </c>
      <c r="F5588" s="2" t="s">
        <v>66</v>
      </c>
      <c r="G5588" s="2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" t="s">
        <v>148</v>
      </c>
      <c r="D5589" s="2" t="s">
        <v>14</v>
      </c>
      <c r="E5589" s="2" t="s">
        <v>1167</v>
      </c>
      <c r="F5589" s="2" t="s">
        <v>224</v>
      </c>
      <c r="G5589" s="2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" t="s">
        <v>710</v>
      </c>
      <c r="D5590" s="2" t="s">
        <v>1303</v>
      </c>
      <c r="E5590" s="2" t="s">
        <v>65</v>
      </c>
      <c r="F5590" s="2" t="s">
        <v>66</v>
      </c>
      <c r="G5590" s="2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" t="s">
        <v>710</v>
      </c>
      <c r="D5591" s="2" t="s">
        <v>1304</v>
      </c>
      <c r="E5591" s="2" t="s">
        <v>65</v>
      </c>
      <c r="F5591" s="2" t="s">
        <v>66</v>
      </c>
      <c r="G5591" s="2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" t="s">
        <v>710</v>
      </c>
      <c r="D5592" s="2" t="s">
        <v>1305</v>
      </c>
      <c r="E5592" s="2" t="s">
        <v>65</v>
      </c>
      <c r="F5592" s="2" t="s">
        <v>66</v>
      </c>
      <c r="G5592" s="2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" t="s">
        <v>677</v>
      </c>
      <c r="D5593" s="2" t="s">
        <v>1303</v>
      </c>
      <c r="E5593" s="2" t="s">
        <v>65</v>
      </c>
      <c r="F5593" s="2" t="s">
        <v>66</v>
      </c>
      <c r="G5593" s="2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" t="s">
        <v>677</v>
      </c>
      <c r="D5594" s="2" t="s">
        <v>1304</v>
      </c>
      <c r="E5594" s="2" t="s">
        <v>65</v>
      </c>
      <c r="F5594" s="2" t="s">
        <v>66</v>
      </c>
      <c r="G5594" s="2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" t="s">
        <v>677</v>
      </c>
      <c r="D5595" s="2" t="s">
        <v>1305</v>
      </c>
      <c r="E5595" s="2" t="s">
        <v>65</v>
      </c>
      <c r="F5595" s="2" t="s">
        <v>66</v>
      </c>
      <c r="G5595" s="2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" t="s">
        <v>395</v>
      </c>
      <c r="D5596" s="2" t="s">
        <v>60</v>
      </c>
      <c r="E5596" s="2" t="s">
        <v>395</v>
      </c>
      <c r="F5596" s="2" t="s">
        <v>65</v>
      </c>
      <c r="G5596" s="2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" t="s">
        <v>395</v>
      </c>
      <c r="D5597" s="2" t="s">
        <v>60</v>
      </c>
      <c r="E5597" s="2" t="s">
        <v>395</v>
      </c>
      <c r="F5597" s="2" t="s">
        <v>65</v>
      </c>
      <c r="G5597" s="2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" t="s">
        <v>395</v>
      </c>
      <c r="D5598" s="2" t="s">
        <v>197</v>
      </c>
      <c r="E5598" s="2" t="s">
        <v>1335</v>
      </c>
      <c r="F5598" s="2" t="s">
        <v>65</v>
      </c>
      <c r="G5598" s="2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" t="s">
        <v>395</v>
      </c>
      <c r="D5599" s="2" t="s">
        <v>211</v>
      </c>
      <c r="E5599" s="2" t="s">
        <v>212</v>
      </c>
      <c r="F5599" s="2" t="s">
        <v>65</v>
      </c>
      <c r="G5599" s="2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" t="s">
        <v>395</v>
      </c>
      <c r="D5600" s="2" t="s">
        <v>6</v>
      </c>
      <c r="E5600" s="2" t="s">
        <v>66</v>
      </c>
      <c r="F5600" s="2" t="s">
        <v>65</v>
      </c>
      <c r="G5600" s="2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" t="s">
        <v>395</v>
      </c>
      <c r="D5601" s="2" t="s">
        <v>8</v>
      </c>
      <c r="E5601" s="2" t="s">
        <v>1367</v>
      </c>
      <c r="F5601" s="2" t="s">
        <v>65</v>
      </c>
      <c r="G5601" s="2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" t="s">
        <v>395</v>
      </c>
      <c r="D5602" s="2" t="s">
        <v>10</v>
      </c>
      <c r="E5602" s="2" t="s">
        <v>1367</v>
      </c>
      <c r="F5602" s="2" t="s">
        <v>65</v>
      </c>
      <c r="G5602" s="2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" t="s">
        <v>395</v>
      </c>
      <c r="D5603" s="2" t="s">
        <v>761</v>
      </c>
      <c r="E5603" s="2" t="s">
        <v>1367</v>
      </c>
      <c r="F5603" s="2" t="s">
        <v>65</v>
      </c>
      <c r="G5603" s="2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" t="s">
        <v>395</v>
      </c>
      <c r="D5604" s="2" t="s">
        <v>1242</v>
      </c>
      <c r="E5604" s="2" t="s">
        <v>66</v>
      </c>
      <c r="F5604" s="2" t="s">
        <v>65</v>
      </c>
      <c r="G5604" s="2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" t="s">
        <v>395</v>
      </c>
      <c r="D5605" s="2" t="s">
        <v>1243</v>
      </c>
      <c r="E5605" s="2" t="s">
        <v>66</v>
      </c>
      <c r="F5605" s="2" t="s">
        <v>65</v>
      </c>
      <c r="G5605" s="2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" t="s">
        <v>395</v>
      </c>
      <c r="D5606" s="2" t="s">
        <v>1244</v>
      </c>
      <c r="E5606" s="2" t="s">
        <v>66</v>
      </c>
      <c r="F5606" s="2" t="s">
        <v>65</v>
      </c>
      <c r="G5606" s="2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" t="s">
        <v>395</v>
      </c>
      <c r="D5607" s="2" t="s">
        <v>11</v>
      </c>
      <c r="E5607" s="2" t="s">
        <v>1259</v>
      </c>
      <c r="F5607" s="2" t="s">
        <v>65</v>
      </c>
      <c r="G5607" s="2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" t="s">
        <v>395</v>
      </c>
      <c r="D5608" s="2" t="s">
        <v>28</v>
      </c>
      <c r="E5608" s="2" t="s">
        <v>66</v>
      </c>
      <c r="F5608" s="2" t="s">
        <v>65</v>
      </c>
      <c r="G5608" s="2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" t="s">
        <v>395</v>
      </c>
      <c r="D5609" s="2" t="s">
        <v>1303</v>
      </c>
      <c r="E5609" s="2" t="s">
        <v>66</v>
      </c>
      <c r="F5609" s="2" t="s">
        <v>65</v>
      </c>
      <c r="G5609" s="2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" t="s">
        <v>395</v>
      </c>
      <c r="D5610" s="2" t="s">
        <v>1304</v>
      </c>
      <c r="E5610" s="2" t="s">
        <v>66</v>
      </c>
      <c r="F5610" s="2" t="s">
        <v>65</v>
      </c>
      <c r="G5610" s="2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" t="s">
        <v>1204</v>
      </c>
      <c r="D5611" s="2" t="s">
        <v>60</v>
      </c>
      <c r="E5611" s="2" t="s">
        <v>1204</v>
      </c>
      <c r="F5611" s="2" t="s">
        <v>65</v>
      </c>
      <c r="G5611" s="2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" t="s">
        <v>1204</v>
      </c>
      <c r="D5612" s="2" t="s">
        <v>60</v>
      </c>
      <c r="E5612" s="2" t="s">
        <v>1204</v>
      </c>
      <c r="F5612" s="2" t="s">
        <v>65</v>
      </c>
      <c r="G5612" s="2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" t="s">
        <v>1204</v>
      </c>
      <c r="D5613" s="2" t="s">
        <v>211</v>
      </c>
      <c r="E5613" s="2" t="s">
        <v>95</v>
      </c>
      <c r="F5613" s="2" t="s">
        <v>65</v>
      </c>
      <c r="G5613" s="2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" t="s">
        <v>1204</v>
      </c>
      <c r="D5614" s="2" t="s">
        <v>1303</v>
      </c>
      <c r="E5614" s="2" t="s">
        <v>66</v>
      </c>
      <c r="F5614" s="2" t="s">
        <v>65</v>
      </c>
      <c r="G5614" s="2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" t="s">
        <v>1204</v>
      </c>
      <c r="D5615" s="2" t="s">
        <v>1304</v>
      </c>
      <c r="E5615" s="2" t="s">
        <v>66</v>
      </c>
      <c r="F5615" s="2" t="s">
        <v>65</v>
      </c>
      <c r="G5615" s="2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" t="s">
        <v>1368</v>
      </c>
      <c r="D5616" s="2" t="s">
        <v>60</v>
      </c>
      <c r="E5616" s="2" t="s">
        <v>65</v>
      </c>
      <c r="F5616" s="2" t="s">
        <v>1368</v>
      </c>
      <c r="G5616" s="2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" t="s">
        <v>1368</v>
      </c>
      <c r="D5617" s="2" t="s">
        <v>197</v>
      </c>
      <c r="E5617" s="2" t="s">
        <v>65</v>
      </c>
      <c r="F5617" s="2" t="s">
        <v>1369</v>
      </c>
      <c r="G5617" s="2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" t="s">
        <v>1368</v>
      </c>
      <c r="D5618" s="2" t="s">
        <v>211</v>
      </c>
      <c r="E5618" s="2" t="s">
        <v>65</v>
      </c>
      <c r="F5618" s="2" t="s">
        <v>776</v>
      </c>
      <c r="G5618" s="2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" t="s">
        <v>1368</v>
      </c>
      <c r="D5619" s="2" t="s">
        <v>14</v>
      </c>
      <c r="E5619" s="2" t="s">
        <v>65</v>
      </c>
      <c r="F5619" s="2" t="s">
        <v>1343</v>
      </c>
      <c r="G5619" s="2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" t="s">
        <v>1370</v>
      </c>
      <c r="D5620" s="2" t="s">
        <v>60</v>
      </c>
      <c r="E5620" s="2" t="s">
        <v>65</v>
      </c>
      <c r="F5620" s="2" t="s">
        <v>1370</v>
      </c>
      <c r="G5620" s="2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" t="s">
        <v>1370</v>
      </c>
      <c r="D5621" s="2" t="s">
        <v>211</v>
      </c>
      <c r="E5621" s="2" t="s">
        <v>65</v>
      </c>
      <c r="F5621" s="2" t="s">
        <v>95</v>
      </c>
      <c r="G5621" s="2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" t="s">
        <v>1370</v>
      </c>
      <c r="D5622" s="2" t="s">
        <v>17</v>
      </c>
      <c r="E5622" s="2" t="s">
        <v>65</v>
      </c>
      <c r="F5622" s="2" t="s">
        <v>66</v>
      </c>
      <c r="G5622" s="2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" t="s">
        <v>1371</v>
      </c>
      <c r="D5623" s="2" t="s">
        <v>60</v>
      </c>
      <c r="E5623" s="2" t="s">
        <v>65</v>
      </c>
      <c r="F5623" s="2" t="s">
        <v>1371</v>
      </c>
      <c r="G5623" s="2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" t="s">
        <v>1371</v>
      </c>
      <c r="D5624" s="2" t="s">
        <v>211</v>
      </c>
      <c r="E5624" s="2" t="s">
        <v>65</v>
      </c>
      <c r="F5624" s="2" t="s">
        <v>773</v>
      </c>
      <c r="G5624" s="2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" t="s">
        <v>1371</v>
      </c>
      <c r="D5625" s="2" t="s">
        <v>17</v>
      </c>
      <c r="E5625" s="2" t="s">
        <v>65</v>
      </c>
      <c r="F5625" s="2" t="s">
        <v>66</v>
      </c>
      <c r="G5625" s="2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" t="s">
        <v>1372</v>
      </c>
      <c r="D5626" s="2" t="s">
        <v>60</v>
      </c>
      <c r="E5626" s="2" t="s">
        <v>65</v>
      </c>
      <c r="F5626" s="2" t="s">
        <v>1372</v>
      </c>
      <c r="G5626" s="2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" t="s">
        <v>1372</v>
      </c>
      <c r="D5627" s="2" t="s">
        <v>211</v>
      </c>
      <c r="E5627" s="2" t="s">
        <v>65</v>
      </c>
      <c r="F5627" s="2" t="s">
        <v>776</v>
      </c>
      <c r="G5627" s="2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" t="s">
        <v>1372</v>
      </c>
      <c r="D5628" s="2" t="s">
        <v>17</v>
      </c>
      <c r="E5628" s="2" t="s">
        <v>65</v>
      </c>
      <c r="F5628" s="2" t="s">
        <v>66</v>
      </c>
      <c r="G5628" s="2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" t="s">
        <v>1373</v>
      </c>
      <c r="D5629" s="2" t="s">
        <v>60</v>
      </c>
      <c r="E5629" s="2" t="s">
        <v>65</v>
      </c>
      <c r="F5629" s="2" t="s">
        <v>1373</v>
      </c>
      <c r="G5629" s="2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" t="s">
        <v>1373</v>
      </c>
      <c r="D5630" s="2" t="s">
        <v>211</v>
      </c>
      <c r="E5630" s="2" t="s">
        <v>65</v>
      </c>
      <c r="F5630" s="2" t="s">
        <v>776</v>
      </c>
      <c r="G5630" s="2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" t="s">
        <v>1373</v>
      </c>
      <c r="D5631" s="2" t="s">
        <v>11</v>
      </c>
      <c r="E5631" s="2" t="s">
        <v>65</v>
      </c>
      <c r="F5631" s="2" t="s">
        <v>66</v>
      </c>
      <c r="G5631" s="2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" t="s">
        <v>1373</v>
      </c>
      <c r="D5632" s="2" t="s">
        <v>14</v>
      </c>
      <c r="E5632" s="2" t="s">
        <v>65</v>
      </c>
      <c r="F5632" s="2" t="s">
        <v>66</v>
      </c>
      <c r="G5632" s="2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" t="s">
        <v>1373</v>
      </c>
      <c r="D5633" s="2" t="s">
        <v>1303</v>
      </c>
      <c r="E5633" s="2" t="s">
        <v>65</v>
      </c>
      <c r="F5633" s="2" t="s">
        <v>66</v>
      </c>
      <c r="G5633" s="2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" t="s">
        <v>1373</v>
      </c>
      <c r="D5634" s="2" t="s">
        <v>1304</v>
      </c>
      <c r="E5634" s="2" t="s">
        <v>65</v>
      </c>
      <c r="F5634" s="2" t="s">
        <v>66</v>
      </c>
      <c r="G5634" s="2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" t="s">
        <v>1345</v>
      </c>
      <c r="D5635" s="2" t="s">
        <v>60</v>
      </c>
      <c r="E5635" s="2" t="s">
        <v>65</v>
      </c>
      <c r="F5635" s="2" t="s">
        <v>1345</v>
      </c>
      <c r="G5635" s="2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" t="s">
        <v>1345</v>
      </c>
      <c r="D5636" s="2" t="s">
        <v>197</v>
      </c>
      <c r="E5636" s="2" t="s">
        <v>65</v>
      </c>
      <c r="F5636" s="2" t="s">
        <v>1374</v>
      </c>
      <c r="G5636" s="2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" t="s">
        <v>1345</v>
      </c>
      <c r="D5637" s="2" t="s">
        <v>211</v>
      </c>
      <c r="E5637" s="2" t="s">
        <v>65</v>
      </c>
      <c r="F5637" s="2" t="s">
        <v>773</v>
      </c>
      <c r="G5637" s="2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" t="s">
        <v>1345</v>
      </c>
      <c r="D5638" s="2" t="s">
        <v>14</v>
      </c>
      <c r="E5638" s="2" t="s">
        <v>65</v>
      </c>
      <c r="F5638" s="2" t="s">
        <v>707</v>
      </c>
      <c r="G5638" s="2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" t="s">
        <v>1375</v>
      </c>
      <c r="D5639" s="2" t="s">
        <v>60</v>
      </c>
      <c r="E5639" s="2" t="s">
        <v>65</v>
      </c>
      <c r="F5639" s="2" t="s">
        <v>1375</v>
      </c>
      <c r="G5639" s="2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" t="s">
        <v>1375</v>
      </c>
      <c r="D5640" s="2" t="s">
        <v>211</v>
      </c>
      <c r="E5640" s="2" t="s">
        <v>65</v>
      </c>
      <c r="F5640" s="2" t="s">
        <v>773</v>
      </c>
      <c r="G5640" s="2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" t="s">
        <v>1375</v>
      </c>
      <c r="D5641" s="2" t="s">
        <v>17</v>
      </c>
      <c r="E5641" s="2" t="s">
        <v>65</v>
      </c>
      <c r="F5641" s="2" t="s">
        <v>66</v>
      </c>
      <c r="G5641" s="2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" t="s">
        <v>1376</v>
      </c>
      <c r="D5642" s="2" t="s">
        <v>60</v>
      </c>
      <c r="E5642" s="2" t="s">
        <v>65</v>
      </c>
      <c r="F5642" s="2" t="s">
        <v>1376</v>
      </c>
      <c r="G5642" s="2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" t="s">
        <v>1376</v>
      </c>
      <c r="D5643" s="2" t="s">
        <v>211</v>
      </c>
      <c r="E5643" s="2" t="s">
        <v>65</v>
      </c>
      <c r="F5643" s="2" t="s">
        <v>95</v>
      </c>
      <c r="G5643" s="2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" t="s">
        <v>1376</v>
      </c>
      <c r="D5644" s="2" t="s">
        <v>11</v>
      </c>
      <c r="E5644" s="2" t="s">
        <v>65</v>
      </c>
      <c r="F5644" s="2" t="s">
        <v>66</v>
      </c>
      <c r="G5644" s="2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" t="s">
        <v>1377</v>
      </c>
      <c r="D5645" s="2" t="s">
        <v>60</v>
      </c>
      <c r="E5645" s="2" t="s">
        <v>65</v>
      </c>
      <c r="F5645" s="2" t="s">
        <v>1377</v>
      </c>
      <c r="G5645" s="2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" t="s">
        <v>1377</v>
      </c>
      <c r="D5646" s="2" t="s">
        <v>211</v>
      </c>
      <c r="E5646" s="2" t="s">
        <v>65</v>
      </c>
      <c r="F5646" s="2" t="s">
        <v>773</v>
      </c>
      <c r="G5646" s="2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" t="s">
        <v>1377</v>
      </c>
      <c r="D5647" s="2" t="s">
        <v>6</v>
      </c>
      <c r="E5647" s="2" t="s">
        <v>65</v>
      </c>
      <c r="F5647" s="2" t="s">
        <v>66</v>
      </c>
      <c r="G5647" s="2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" t="s">
        <v>1378</v>
      </c>
      <c r="D5648" s="2" t="s">
        <v>60</v>
      </c>
      <c r="E5648" s="2" t="s">
        <v>65</v>
      </c>
      <c r="F5648" s="2" t="s">
        <v>1378</v>
      </c>
      <c r="G5648" s="2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" t="s">
        <v>1378</v>
      </c>
      <c r="D5649" s="2" t="s">
        <v>211</v>
      </c>
      <c r="E5649" s="2" t="s">
        <v>65</v>
      </c>
      <c r="F5649" s="2" t="s">
        <v>213</v>
      </c>
      <c r="G5649" s="2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" t="s">
        <v>1378</v>
      </c>
      <c r="D5650" s="2" t="s">
        <v>17</v>
      </c>
      <c r="E5650" s="2" t="s">
        <v>65</v>
      </c>
      <c r="F5650" s="2" t="s">
        <v>66</v>
      </c>
      <c r="G5650" s="2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" t="s">
        <v>1379</v>
      </c>
      <c r="D5651" s="2" t="s">
        <v>60</v>
      </c>
      <c r="E5651" s="2" t="s">
        <v>65</v>
      </c>
      <c r="F5651" s="2" t="s">
        <v>1379</v>
      </c>
      <c r="G5651" s="2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" t="s">
        <v>1379</v>
      </c>
      <c r="D5652" s="2" t="s">
        <v>211</v>
      </c>
      <c r="E5652" s="2" t="s">
        <v>65</v>
      </c>
      <c r="F5652" s="2" t="s">
        <v>773</v>
      </c>
      <c r="G5652" s="2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" t="s">
        <v>1379</v>
      </c>
      <c r="D5653" s="2" t="s">
        <v>17</v>
      </c>
      <c r="E5653" s="2" t="s">
        <v>65</v>
      </c>
      <c r="F5653" s="2" t="s">
        <v>66</v>
      </c>
      <c r="G5653" s="2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" t="s">
        <v>1380</v>
      </c>
      <c r="D5654" s="2" t="s">
        <v>60</v>
      </c>
      <c r="E5654" s="2" t="s">
        <v>65</v>
      </c>
      <c r="F5654" s="2" t="s">
        <v>1380</v>
      </c>
      <c r="G5654" s="2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" t="s">
        <v>1380</v>
      </c>
      <c r="D5655" s="2" t="s">
        <v>211</v>
      </c>
      <c r="E5655" s="2" t="s">
        <v>65</v>
      </c>
      <c r="F5655" s="2" t="s">
        <v>762</v>
      </c>
      <c r="G5655" s="2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" t="s">
        <v>1380</v>
      </c>
      <c r="D5656" s="2" t="s">
        <v>1303</v>
      </c>
      <c r="E5656" s="2" t="s">
        <v>65</v>
      </c>
      <c r="F5656" s="2" t="s">
        <v>66</v>
      </c>
      <c r="G5656" s="2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" t="s">
        <v>1380</v>
      </c>
      <c r="D5657" s="2" t="s">
        <v>1305</v>
      </c>
      <c r="E5657" s="2" t="s">
        <v>65</v>
      </c>
      <c r="F5657" s="2" t="s">
        <v>66</v>
      </c>
      <c r="G5657" s="2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" t="s">
        <v>1381</v>
      </c>
      <c r="D5658" s="2" t="s">
        <v>60</v>
      </c>
      <c r="E5658" s="2" t="s">
        <v>65</v>
      </c>
      <c r="F5658" s="2" t="s">
        <v>1381</v>
      </c>
      <c r="G5658" s="2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" t="s">
        <v>1381</v>
      </c>
      <c r="D5659" s="2" t="s">
        <v>211</v>
      </c>
      <c r="E5659" s="2" t="s">
        <v>65</v>
      </c>
      <c r="F5659" s="2" t="s">
        <v>776</v>
      </c>
      <c r="G5659" s="2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" t="s">
        <v>1381</v>
      </c>
      <c r="D5660" s="2" t="s">
        <v>17</v>
      </c>
      <c r="E5660" s="2" t="s">
        <v>65</v>
      </c>
      <c r="F5660" s="2" t="s">
        <v>66</v>
      </c>
      <c r="G5660" s="2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" t="s">
        <v>1382</v>
      </c>
      <c r="D5661" s="2" t="s">
        <v>60</v>
      </c>
      <c r="E5661" s="2" t="s">
        <v>65</v>
      </c>
      <c r="F5661" s="2" t="s">
        <v>1382</v>
      </c>
      <c r="G5661" s="2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" t="s">
        <v>1382</v>
      </c>
      <c r="D5662" s="2" t="s">
        <v>211</v>
      </c>
      <c r="E5662" s="2" t="s">
        <v>65</v>
      </c>
      <c r="F5662" s="2" t="s">
        <v>762</v>
      </c>
      <c r="G5662" s="2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" t="s">
        <v>1382</v>
      </c>
      <c r="D5663" s="2" t="s">
        <v>1303</v>
      </c>
      <c r="E5663" s="2" t="s">
        <v>65</v>
      </c>
      <c r="F5663" s="2" t="s">
        <v>66</v>
      </c>
      <c r="G5663" s="2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" t="s">
        <v>1382</v>
      </c>
      <c r="D5664" s="2" t="s">
        <v>1304</v>
      </c>
      <c r="E5664" s="2" t="s">
        <v>65</v>
      </c>
      <c r="F5664" s="2" t="s">
        <v>66</v>
      </c>
      <c r="G5664" s="2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" t="s">
        <v>1382</v>
      </c>
      <c r="D5665" s="2" t="s">
        <v>1305</v>
      </c>
      <c r="E5665" s="2" t="s">
        <v>65</v>
      </c>
      <c r="F5665" s="2" t="s">
        <v>66</v>
      </c>
      <c r="G5665" s="2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" t="s">
        <v>1383</v>
      </c>
      <c r="D5666" s="2" t="s">
        <v>60</v>
      </c>
      <c r="E5666" s="2" t="s">
        <v>65</v>
      </c>
      <c r="F5666" s="2" t="s">
        <v>1383</v>
      </c>
      <c r="G5666" s="2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" t="s">
        <v>1383</v>
      </c>
      <c r="D5667" s="2" t="s">
        <v>211</v>
      </c>
      <c r="E5667" s="2" t="s">
        <v>65</v>
      </c>
      <c r="F5667" s="2" t="s">
        <v>762</v>
      </c>
      <c r="G5667" s="2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" t="s">
        <v>1383</v>
      </c>
      <c r="D5668" s="2" t="s">
        <v>1303</v>
      </c>
      <c r="E5668" s="2" t="s">
        <v>65</v>
      </c>
      <c r="F5668" s="2" t="s">
        <v>66</v>
      </c>
      <c r="G5668" s="2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" t="s">
        <v>1383</v>
      </c>
      <c r="D5669" s="2" t="s">
        <v>1304</v>
      </c>
      <c r="E5669" s="2" t="s">
        <v>65</v>
      </c>
      <c r="F5669" s="2" t="s">
        <v>66</v>
      </c>
      <c r="G5669" s="2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" t="s">
        <v>1383</v>
      </c>
      <c r="D5670" s="2" t="s">
        <v>1305</v>
      </c>
      <c r="E5670" s="2" t="s">
        <v>65</v>
      </c>
      <c r="F5670" s="2" t="s">
        <v>66</v>
      </c>
      <c r="G5670" s="2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" t="s">
        <v>1259</v>
      </c>
      <c r="D5671" s="2" t="s">
        <v>60</v>
      </c>
      <c r="E5671" s="2" t="s">
        <v>65</v>
      </c>
      <c r="F5671" s="2" t="s">
        <v>1259</v>
      </c>
      <c r="G5671" s="2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" t="s">
        <v>1259</v>
      </c>
      <c r="D5672" s="2" t="s">
        <v>197</v>
      </c>
      <c r="E5672" s="2" t="s">
        <v>65</v>
      </c>
      <c r="F5672" s="2" t="s">
        <v>1384</v>
      </c>
      <c r="G5672" s="2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" t="s">
        <v>1259</v>
      </c>
      <c r="D5673" s="2" t="s">
        <v>211</v>
      </c>
      <c r="E5673" s="2" t="s">
        <v>65</v>
      </c>
      <c r="F5673" s="2" t="s">
        <v>212</v>
      </c>
      <c r="G5673" s="2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" t="s">
        <v>1259</v>
      </c>
      <c r="D5674" s="2" t="s">
        <v>6</v>
      </c>
      <c r="E5674" s="2" t="s">
        <v>65</v>
      </c>
      <c r="F5674" s="2" t="s">
        <v>66</v>
      </c>
      <c r="G5674" s="2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" t="s">
        <v>1259</v>
      </c>
      <c r="D5675" s="2" t="s">
        <v>8</v>
      </c>
      <c r="E5675" s="2" t="s">
        <v>65</v>
      </c>
      <c r="F5675" s="2" t="s">
        <v>1367</v>
      </c>
      <c r="G5675" s="2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" t="s">
        <v>1259</v>
      </c>
      <c r="D5676" s="2" t="s">
        <v>10</v>
      </c>
      <c r="E5676" s="2" t="s">
        <v>65</v>
      </c>
      <c r="F5676" s="2" t="s">
        <v>1367</v>
      </c>
      <c r="G5676" s="2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" t="s">
        <v>1259</v>
      </c>
      <c r="D5677" s="2" t="s">
        <v>761</v>
      </c>
      <c r="E5677" s="2" t="s">
        <v>65</v>
      </c>
      <c r="F5677" s="2" t="s">
        <v>1367</v>
      </c>
      <c r="G5677" s="2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" t="s">
        <v>1259</v>
      </c>
      <c r="D5678" s="2" t="s">
        <v>1242</v>
      </c>
      <c r="E5678" s="2" t="s">
        <v>65</v>
      </c>
      <c r="F5678" s="2" t="s">
        <v>66</v>
      </c>
      <c r="G5678" s="2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" t="s">
        <v>1259</v>
      </c>
      <c r="D5679" s="2" t="s">
        <v>1243</v>
      </c>
      <c r="E5679" s="2" t="s">
        <v>65</v>
      </c>
      <c r="F5679" s="2" t="s">
        <v>66</v>
      </c>
      <c r="G5679" s="2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" t="s">
        <v>1259</v>
      </c>
      <c r="D5680" s="2" t="s">
        <v>1244</v>
      </c>
      <c r="E5680" s="2" t="s">
        <v>65</v>
      </c>
      <c r="F5680" s="2" t="s">
        <v>66</v>
      </c>
      <c r="G5680" s="2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" t="s">
        <v>1259</v>
      </c>
      <c r="D5681" s="2" t="s">
        <v>11</v>
      </c>
      <c r="E5681" s="2" t="s">
        <v>65</v>
      </c>
      <c r="F5681" s="2" t="s">
        <v>1259</v>
      </c>
      <c r="G5681" s="2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" t="s">
        <v>1259</v>
      </c>
      <c r="D5682" s="2" t="s">
        <v>28</v>
      </c>
      <c r="E5682" s="2" t="s">
        <v>65</v>
      </c>
      <c r="F5682" s="2" t="s">
        <v>66</v>
      </c>
      <c r="G5682" s="2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" t="s">
        <v>1259</v>
      </c>
      <c r="D5683" s="2" t="s">
        <v>1303</v>
      </c>
      <c r="E5683" s="2" t="s">
        <v>65</v>
      </c>
      <c r="F5683" s="2" t="s">
        <v>66</v>
      </c>
      <c r="G5683" s="2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" t="s">
        <v>1259</v>
      </c>
      <c r="D5684" s="2" t="s">
        <v>1304</v>
      </c>
      <c r="E5684" s="2" t="s">
        <v>65</v>
      </c>
      <c r="F5684" s="2" t="s">
        <v>66</v>
      </c>
      <c r="G5684" s="2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" t="s">
        <v>1385</v>
      </c>
      <c r="D5685" s="2" t="s">
        <v>60</v>
      </c>
      <c r="E5685" s="2" t="s">
        <v>65</v>
      </c>
      <c r="F5685" s="2" t="s">
        <v>1385</v>
      </c>
      <c r="G5685" s="2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" t="s">
        <v>1385</v>
      </c>
      <c r="D5686" s="2" t="s">
        <v>211</v>
      </c>
      <c r="E5686" s="2" t="s">
        <v>65</v>
      </c>
      <c r="F5686" s="2" t="s">
        <v>773</v>
      </c>
      <c r="G5686" s="2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" t="s">
        <v>1385</v>
      </c>
      <c r="D5687" s="2" t="s">
        <v>17</v>
      </c>
      <c r="E5687" s="2" t="s">
        <v>65</v>
      </c>
      <c r="F5687" s="2" t="s">
        <v>66</v>
      </c>
      <c r="G5687" s="2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" t="s">
        <v>1386</v>
      </c>
      <c r="D5688" s="2" t="s">
        <v>60</v>
      </c>
      <c r="E5688" s="2" t="s">
        <v>65</v>
      </c>
      <c r="F5688" s="2" t="s">
        <v>1386</v>
      </c>
      <c r="G5688" s="2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" t="s">
        <v>1386</v>
      </c>
      <c r="D5689" s="2" t="s">
        <v>211</v>
      </c>
      <c r="E5689" s="2" t="s">
        <v>65</v>
      </c>
      <c r="F5689" s="2" t="s">
        <v>773</v>
      </c>
      <c r="G5689" s="2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" t="s">
        <v>1386</v>
      </c>
      <c r="D5690" s="2" t="s">
        <v>8</v>
      </c>
      <c r="E5690" s="2" t="s">
        <v>65</v>
      </c>
      <c r="F5690" s="2" t="s">
        <v>290</v>
      </c>
      <c r="G5690" s="2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" t="s">
        <v>1386</v>
      </c>
      <c r="D5691" s="2" t="s">
        <v>10</v>
      </c>
      <c r="E5691" s="2" t="s">
        <v>65</v>
      </c>
      <c r="F5691" s="2" t="s">
        <v>290</v>
      </c>
      <c r="G5691" s="2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" t="s">
        <v>1386</v>
      </c>
      <c r="D5692" s="2" t="s">
        <v>761</v>
      </c>
      <c r="E5692" s="2" t="s">
        <v>65</v>
      </c>
      <c r="F5692" s="2" t="s">
        <v>290</v>
      </c>
      <c r="G5692" s="2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" t="s">
        <v>587</v>
      </c>
      <c r="D5693" s="2" t="s">
        <v>1303</v>
      </c>
      <c r="E5693" s="2" t="s">
        <v>66</v>
      </c>
      <c r="F5693" s="2" t="s">
        <v>65</v>
      </c>
      <c r="G5693" s="2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" t="s">
        <v>587</v>
      </c>
      <c r="D5694" s="2" t="s">
        <v>1304</v>
      </c>
      <c r="E5694" s="2" t="s">
        <v>66</v>
      </c>
      <c r="F5694" s="2" t="s">
        <v>65</v>
      </c>
      <c r="G5694" s="2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" t="s">
        <v>284</v>
      </c>
      <c r="D5695" s="2" t="s">
        <v>1303</v>
      </c>
      <c r="E5695" s="2" t="s">
        <v>65</v>
      </c>
      <c r="F5695" s="2" t="s">
        <v>66</v>
      </c>
      <c r="G5695" s="2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" t="s">
        <v>284</v>
      </c>
      <c r="D5696" s="2" t="s">
        <v>1304</v>
      </c>
      <c r="E5696" s="2" t="s">
        <v>65</v>
      </c>
      <c r="F5696" s="2" t="s">
        <v>66</v>
      </c>
      <c r="G5696" s="2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" t="s">
        <v>180</v>
      </c>
      <c r="D5697" s="2" t="s">
        <v>197</v>
      </c>
      <c r="E5697" s="2" t="s">
        <v>65</v>
      </c>
      <c r="F5697" s="2" t="s">
        <v>1388</v>
      </c>
      <c r="G5697" s="2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" t="s">
        <v>399</v>
      </c>
      <c r="D5698" s="2" t="s">
        <v>1304</v>
      </c>
      <c r="E5698" s="2" t="s">
        <v>65</v>
      </c>
      <c r="F5698" s="2" t="s">
        <v>66</v>
      </c>
      <c r="G5698" s="2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" t="s">
        <v>684</v>
      </c>
      <c r="D5699" s="2" t="s">
        <v>1305</v>
      </c>
      <c r="E5699" s="2" t="s">
        <v>65</v>
      </c>
      <c r="F5699" s="2" t="s">
        <v>66</v>
      </c>
      <c r="G5699" s="2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" t="s">
        <v>1174</v>
      </c>
      <c r="D5700" s="2" t="s">
        <v>1303</v>
      </c>
      <c r="E5700" s="2" t="s">
        <v>65</v>
      </c>
      <c r="F5700" s="2" t="s">
        <v>66</v>
      </c>
      <c r="G5700" s="2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" t="s">
        <v>152</v>
      </c>
      <c r="D5701" s="2" t="s">
        <v>197</v>
      </c>
      <c r="E5701" s="2" t="s">
        <v>1090</v>
      </c>
      <c r="F5701" s="2" t="s">
        <v>1389</v>
      </c>
      <c r="G5701" s="2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" t="s">
        <v>176</v>
      </c>
      <c r="D5702" s="2" t="s">
        <v>1305</v>
      </c>
      <c r="E5702" s="2" t="s">
        <v>65</v>
      </c>
      <c r="F5702" s="2" t="s">
        <v>66</v>
      </c>
      <c r="G5702" s="2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" t="s">
        <v>500</v>
      </c>
      <c r="D5703" s="2" t="s">
        <v>1303</v>
      </c>
      <c r="E5703" s="2" t="s">
        <v>65</v>
      </c>
      <c r="F5703" s="2" t="s">
        <v>66</v>
      </c>
      <c r="G5703" s="2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" t="s">
        <v>1124</v>
      </c>
      <c r="D5704" s="2" t="s">
        <v>1303</v>
      </c>
      <c r="E5704" s="2" t="s">
        <v>66</v>
      </c>
      <c r="F5704" s="2" t="s">
        <v>65</v>
      </c>
      <c r="G5704" s="2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" t="s">
        <v>1124</v>
      </c>
      <c r="D5705" s="2" t="s">
        <v>1304</v>
      </c>
      <c r="E5705" s="2" t="s">
        <v>66</v>
      </c>
      <c r="F5705" s="2" t="s">
        <v>65</v>
      </c>
      <c r="G5705" s="2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" t="s">
        <v>375</v>
      </c>
      <c r="D5706" s="2" t="s">
        <v>197</v>
      </c>
      <c r="E5706" s="2" t="s">
        <v>1069</v>
      </c>
      <c r="F5706" s="2" t="s">
        <v>1390</v>
      </c>
      <c r="G5706" s="2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" t="s">
        <v>375</v>
      </c>
      <c r="D5707" s="2" t="s">
        <v>14</v>
      </c>
      <c r="E5707" s="2" t="s">
        <v>65</v>
      </c>
      <c r="F5707" s="2" t="s">
        <v>295</v>
      </c>
      <c r="G5707" s="2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" t="s">
        <v>659</v>
      </c>
      <c r="D5708" s="2" t="s">
        <v>197</v>
      </c>
      <c r="E5708" s="2" t="s">
        <v>1222</v>
      </c>
      <c r="F5708" s="2" t="s">
        <v>1391</v>
      </c>
      <c r="G5708" s="2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" t="s">
        <v>659</v>
      </c>
      <c r="D5709" s="2" t="s">
        <v>1305</v>
      </c>
      <c r="E5709" s="2" t="s">
        <v>65</v>
      </c>
      <c r="F5709" s="2" t="s">
        <v>66</v>
      </c>
      <c r="G5709" s="2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" t="s">
        <v>83</v>
      </c>
      <c r="D5710" s="2" t="s">
        <v>197</v>
      </c>
      <c r="E5710" s="2" t="s">
        <v>1247</v>
      </c>
      <c r="F5710" s="2" t="s">
        <v>1392</v>
      </c>
      <c r="G5710" s="2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" t="s">
        <v>83</v>
      </c>
      <c r="D5711" s="2" t="s">
        <v>14</v>
      </c>
      <c r="E5711" s="2" t="s">
        <v>296</v>
      </c>
      <c r="F5711" s="2" t="s">
        <v>295</v>
      </c>
      <c r="G5711" s="2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" t="s">
        <v>184</v>
      </c>
      <c r="D5712" s="2" t="s">
        <v>197</v>
      </c>
      <c r="E5712" s="2" t="s">
        <v>65</v>
      </c>
      <c r="F5712" s="2" t="s">
        <v>1393</v>
      </c>
      <c r="G5712" s="2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" t="s">
        <v>184</v>
      </c>
      <c r="D5713" s="2" t="s">
        <v>14</v>
      </c>
      <c r="E5713" s="2" t="s">
        <v>65</v>
      </c>
      <c r="F5713" s="2" t="s">
        <v>295</v>
      </c>
      <c r="G5713" s="2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" t="s">
        <v>243</v>
      </c>
      <c r="D5714" s="2" t="s">
        <v>1303</v>
      </c>
      <c r="E5714" s="2" t="s">
        <v>65</v>
      </c>
      <c r="F5714" s="2" t="s">
        <v>66</v>
      </c>
      <c r="G5714" s="2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" t="s">
        <v>243</v>
      </c>
      <c r="D5715" s="2" t="s">
        <v>1304</v>
      </c>
      <c r="E5715" s="2" t="s">
        <v>65</v>
      </c>
      <c r="F5715" s="2" t="s">
        <v>66</v>
      </c>
      <c r="G5715" s="2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" t="s">
        <v>619</v>
      </c>
      <c r="D5716" s="2" t="s">
        <v>8</v>
      </c>
      <c r="E5716" s="2" t="s">
        <v>65</v>
      </c>
      <c r="F5716" s="2" t="s">
        <v>66</v>
      </c>
      <c r="G5716" s="2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" t="s">
        <v>1319</v>
      </c>
      <c r="D5717" s="2" t="s">
        <v>14</v>
      </c>
      <c r="E5717" s="2" t="s">
        <v>296</v>
      </c>
      <c r="F5717" s="2" t="s">
        <v>295</v>
      </c>
      <c r="G5717" s="2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" t="s">
        <v>91</v>
      </c>
      <c r="D5718" s="2" t="s">
        <v>1304</v>
      </c>
      <c r="E5718" s="2" t="s">
        <v>65</v>
      </c>
      <c r="F5718" s="2" t="s">
        <v>66</v>
      </c>
      <c r="G5718" s="2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" t="s">
        <v>301</v>
      </c>
      <c r="D5719" s="2" t="s">
        <v>1303</v>
      </c>
      <c r="E5719" s="2" t="s">
        <v>66</v>
      </c>
      <c r="F5719" s="2" t="s">
        <v>65</v>
      </c>
      <c r="G5719" s="2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" t="s">
        <v>301</v>
      </c>
      <c r="D5720" s="2" t="s">
        <v>1304</v>
      </c>
      <c r="E5720" s="2" t="s">
        <v>66</v>
      </c>
      <c r="F5720" s="2" t="s">
        <v>65</v>
      </c>
      <c r="G5720" s="2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" t="s">
        <v>301</v>
      </c>
      <c r="D5721" s="2" t="s">
        <v>1305</v>
      </c>
      <c r="E5721" s="2" t="s">
        <v>66</v>
      </c>
      <c r="F5721" s="2" t="s">
        <v>65</v>
      </c>
      <c r="G5721" s="2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" t="s">
        <v>1104</v>
      </c>
      <c r="D5722" s="2" t="s">
        <v>197</v>
      </c>
      <c r="E5722" s="2" t="s">
        <v>1252</v>
      </c>
      <c r="F5722" s="2" t="s">
        <v>1394</v>
      </c>
      <c r="G5722" s="2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" t="s">
        <v>285</v>
      </c>
      <c r="D5723" s="2" t="s">
        <v>1304</v>
      </c>
      <c r="E5723" s="2" t="s">
        <v>65</v>
      </c>
      <c r="F5723" s="2" t="s">
        <v>66</v>
      </c>
      <c r="G5723" s="2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" t="s">
        <v>216</v>
      </c>
      <c r="D5724" s="2" t="s">
        <v>14</v>
      </c>
      <c r="E5724" s="2" t="s">
        <v>296</v>
      </c>
      <c r="F5724" s="2" t="s">
        <v>295</v>
      </c>
      <c r="G5724" s="2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" t="s">
        <v>217</v>
      </c>
      <c r="D5725" s="2" t="s">
        <v>14</v>
      </c>
      <c r="E5725" s="2" t="s">
        <v>296</v>
      </c>
      <c r="F5725" s="2" t="s">
        <v>295</v>
      </c>
      <c r="G5725" s="2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" t="s">
        <v>400</v>
      </c>
      <c r="D5726" s="2" t="s">
        <v>1304</v>
      </c>
      <c r="E5726" s="2" t="s">
        <v>65</v>
      </c>
      <c r="F5726" s="2" t="s">
        <v>66</v>
      </c>
      <c r="G5726" s="2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" t="s">
        <v>401</v>
      </c>
      <c r="D5727" s="2" t="s">
        <v>1304</v>
      </c>
      <c r="E5727" s="2" t="s">
        <v>65</v>
      </c>
      <c r="F5727" s="2" t="s">
        <v>66</v>
      </c>
      <c r="G5727" s="2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" t="s">
        <v>93</v>
      </c>
      <c r="D5728" s="2" t="s">
        <v>14</v>
      </c>
      <c r="E5728" s="2" t="s">
        <v>296</v>
      </c>
      <c r="F5728" s="2" t="s">
        <v>295</v>
      </c>
      <c r="G5728" s="2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" t="s">
        <v>218</v>
      </c>
      <c r="D5729" s="2" t="s">
        <v>14</v>
      </c>
      <c r="E5729" s="2" t="s">
        <v>224</v>
      </c>
      <c r="F5729" s="2" t="s">
        <v>1167</v>
      </c>
      <c r="G5729" s="2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" t="s">
        <v>545</v>
      </c>
      <c r="D5730" s="2" t="s">
        <v>14</v>
      </c>
      <c r="E5730" s="2" t="s">
        <v>296</v>
      </c>
      <c r="F5730" s="2" t="s">
        <v>295</v>
      </c>
      <c r="G5730" s="2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" t="s">
        <v>525</v>
      </c>
      <c r="D5731" s="2" t="s">
        <v>1303</v>
      </c>
      <c r="E5731" s="2" t="s">
        <v>65</v>
      </c>
      <c r="F5731" s="2" t="s">
        <v>66</v>
      </c>
      <c r="G5731" s="2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" t="s">
        <v>525</v>
      </c>
      <c r="D5732" s="2" t="s">
        <v>1305</v>
      </c>
      <c r="E5732" s="2" t="s">
        <v>65</v>
      </c>
      <c r="F5732" s="2" t="s">
        <v>66</v>
      </c>
      <c r="G5732" s="2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" t="s">
        <v>739</v>
      </c>
      <c r="D5733" s="2" t="s">
        <v>8</v>
      </c>
      <c r="E5733" s="2" t="s">
        <v>326</v>
      </c>
      <c r="F5733" s="2" t="s">
        <v>65</v>
      </c>
      <c r="G5733" s="2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" t="s">
        <v>739</v>
      </c>
      <c r="D5734" s="2" t="s">
        <v>10</v>
      </c>
      <c r="E5734" s="2" t="s">
        <v>326</v>
      </c>
      <c r="F5734" s="2" t="s">
        <v>65</v>
      </c>
      <c r="G5734" s="2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" t="s">
        <v>739</v>
      </c>
      <c r="D5735" s="2" t="s">
        <v>761</v>
      </c>
      <c r="E5735" s="2" t="s">
        <v>326</v>
      </c>
      <c r="F5735" s="2" t="s">
        <v>65</v>
      </c>
      <c r="G5735" s="2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" t="s">
        <v>1150</v>
      </c>
      <c r="D5736" s="2" t="s">
        <v>60</v>
      </c>
      <c r="E5736" s="2" t="s">
        <v>1150</v>
      </c>
      <c r="F5736" s="2" t="s">
        <v>65</v>
      </c>
      <c r="G5736" s="2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" t="s">
        <v>1150</v>
      </c>
      <c r="D5737" s="2" t="s">
        <v>60</v>
      </c>
      <c r="E5737" s="2" t="s">
        <v>1150</v>
      </c>
      <c r="F5737" s="2" t="s">
        <v>65</v>
      </c>
      <c r="G5737" s="2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" t="s">
        <v>1150</v>
      </c>
      <c r="D5738" s="2" t="s">
        <v>211</v>
      </c>
      <c r="E5738" s="2" t="s">
        <v>213</v>
      </c>
      <c r="F5738" s="2" t="s">
        <v>65</v>
      </c>
      <c r="G5738" s="2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" t="s">
        <v>1150</v>
      </c>
      <c r="D5739" s="2" t="s">
        <v>17</v>
      </c>
      <c r="E5739" s="2" t="s">
        <v>66</v>
      </c>
      <c r="F5739" s="2" t="s">
        <v>65</v>
      </c>
      <c r="G5739" s="2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" t="s">
        <v>302</v>
      </c>
      <c r="D5740" s="2" t="s">
        <v>197</v>
      </c>
      <c r="E5740" s="2" t="s">
        <v>65</v>
      </c>
      <c r="F5740" s="2" t="s">
        <v>1395</v>
      </c>
      <c r="G5740" s="2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" t="s">
        <v>221</v>
      </c>
      <c r="D5741" s="2" t="s">
        <v>14</v>
      </c>
      <c r="E5741" s="2" t="s">
        <v>296</v>
      </c>
      <c r="F5741" s="2" t="s">
        <v>295</v>
      </c>
      <c r="G5741" s="2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" t="s">
        <v>664</v>
      </c>
      <c r="D5742" s="2" t="s">
        <v>10</v>
      </c>
      <c r="E5742" s="2" t="s">
        <v>65</v>
      </c>
      <c r="F5742" s="2" t="s">
        <v>66</v>
      </c>
      <c r="G5742" s="2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" t="s">
        <v>664</v>
      </c>
      <c r="D5743" s="2" t="s">
        <v>761</v>
      </c>
      <c r="E5743" s="2" t="s">
        <v>65</v>
      </c>
      <c r="F5743" s="2" t="s">
        <v>66</v>
      </c>
      <c r="G5743" s="2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" t="s">
        <v>222</v>
      </c>
      <c r="D5744" s="2" t="s">
        <v>14</v>
      </c>
      <c r="E5744" s="2" t="s">
        <v>224</v>
      </c>
      <c r="F5744" s="2" t="s">
        <v>1167</v>
      </c>
      <c r="G5744" s="2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" t="s">
        <v>1373</v>
      </c>
      <c r="D5745" s="2" t="s">
        <v>1303</v>
      </c>
      <c r="E5745" s="2" t="s">
        <v>66</v>
      </c>
      <c r="F5745" s="2" t="s">
        <v>65</v>
      </c>
      <c r="G5745" s="2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" t="s">
        <v>98</v>
      </c>
      <c r="D5746" s="2" t="s">
        <v>1305</v>
      </c>
      <c r="E5746" s="2" t="s">
        <v>66</v>
      </c>
      <c r="F5746" s="2" t="s">
        <v>65</v>
      </c>
      <c r="G5746" s="2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" t="s">
        <v>350</v>
      </c>
      <c r="D5747" s="2" t="s">
        <v>10</v>
      </c>
      <c r="E5747" s="2" t="s">
        <v>326</v>
      </c>
      <c r="F5747" s="2" t="s">
        <v>65</v>
      </c>
      <c r="G5747" s="2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" t="s">
        <v>350</v>
      </c>
      <c r="D5748" s="2" t="s">
        <v>761</v>
      </c>
      <c r="E5748" s="2" t="s">
        <v>326</v>
      </c>
      <c r="F5748" s="2" t="s">
        <v>65</v>
      </c>
      <c r="G5748" s="2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" t="s">
        <v>1356</v>
      </c>
      <c r="D5749" s="2" t="s">
        <v>14</v>
      </c>
      <c r="E5749" s="2" t="s">
        <v>224</v>
      </c>
      <c r="F5749" s="2" t="s">
        <v>295</v>
      </c>
      <c r="G5749" s="2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" t="s">
        <v>738</v>
      </c>
      <c r="D5750" s="2" t="s">
        <v>197</v>
      </c>
      <c r="E5750" s="2" t="s">
        <v>1396</v>
      </c>
      <c r="F5750" s="2" t="s">
        <v>1397</v>
      </c>
      <c r="G5750" s="2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" t="s">
        <v>1320</v>
      </c>
      <c r="D5751" s="2" t="s">
        <v>1303</v>
      </c>
      <c r="E5751" s="2" t="s">
        <v>65</v>
      </c>
      <c r="F5751" s="2" t="s">
        <v>66</v>
      </c>
      <c r="G5751" s="2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" t="s">
        <v>1345</v>
      </c>
      <c r="D5752" s="2" t="s">
        <v>197</v>
      </c>
      <c r="E5752" s="2" t="s">
        <v>1374</v>
      </c>
      <c r="F5752" s="2" t="s">
        <v>1398</v>
      </c>
      <c r="G5752" s="2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" t="s">
        <v>559</v>
      </c>
      <c r="D5753" s="2" t="s">
        <v>1305</v>
      </c>
      <c r="E5753" s="2" t="s">
        <v>65</v>
      </c>
      <c r="F5753" s="2" t="s">
        <v>66</v>
      </c>
      <c r="G5753" s="2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" t="s">
        <v>104</v>
      </c>
      <c r="D5754" s="2" t="s">
        <v>14</v>
      </c>
      <c r="E5754" s="2" t="s">
        <v>224</v>
      </c>
      <c r="F5754" s="2" t="s">
        <v>1167</v>
      </c>
      <c r="G5754" s="2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" t="s">
        <v>107</v>
      </c>
      <c r="D5755" s="2" t="s">
        <v>14</v>
      </c>
      <c r="E5755" s="2" t="s">
        <v>224</v>
      </c>
      <c r="F5755" s="2" t="s">
        <v>295</v>
      </c>
      <c r="G5755" s="2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" t="s">
        <v>303</v>
      </c>
      <c r="D5756" s="2" t="s">
        <v>1304</v>
      </c>
      <c r="E5756" s="2" t="s">
        <v>65</v>
      </c>
      <c r="F5756" s="2" t="s">
        <v>66</v>
      </c>
      <c r="G5756" s="2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" t="s">
        <v>579</v>
      </c>
      <c r="D5757" s="2" t="s">
        <v>1304</v>
      </c>
      <c r="E5757" s="2" t="s">
        <v>66</v>
      </c>
      <c r="F5757" s="2" t="s">
        <v>65</v>
      </c>
      <c r="G5757" s="2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" t="s">
        <v>1322</v>
      </c>
      <c r="D5758" s="2" t="s">
        <v>197</v>
      </c>
      <c r="E5758" s="2" t="s">
        <v>65</v>
      </c>
      <c r="F5758" s="2" t="s">
        <v>1399</v>
      </c>
      <c r="G5758" s="2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" t="s">
        <v>1322</v>
      </c>
      <c r="D5759" s="2" t="s">
        <v>1303</v>
      </c>
      <c r="E5759" s="2" t="s">
        <v>65</v>
      </c>
      <c r="F5759" s="2" t="s">
        <v>66</v>
      </c>
      <c r="G5759" s="2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" t="s">
        <v>1322</v>
      </c>
      <c r="D5760" s="2" t="s">
        <v>1304</v>
      </c>
      <c r="E5760" s="2" t="s">
        <v>65</v>
      </c>
      <c r="F5760" s="2" t="s">
        <v>66</v>
      </c>
      <c r="G5760" s="2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" t="s">
        <v>634</v>
      </c>
      <c r="D5761" s="2" t="s">
        <v>60</v>
      </c>
      <c r="E5761" s="2" t="s">
        <v>634</v>
      </c>
      <c r="F5761" s="2" t="s">
        <v>65</v>
      </c>
      <c r="G5761" s="2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" t="s">
        <v>634</v>
      </c>
      <c r="D5762" s="2" t="s">
        <v>60</v>
      </c>
      <c r="E5762" s="2" t="s">
        <v>634</v>
      </c>
      <c r="F5762" s="2" t="s">
        <v>65</v>
      </c>
      <c r="G5762" s="2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" t="s">
        <v>634</v>
      </c>
      <c r="D5763" s="2" t="s">
        <v>211</v>
      </c>
      <c r="E5763" s="2" t="s">
        <v>212</v>
      </c>
      <c r="F5763" s="2" t="s">
        <v>65</v>
      </c>
      <c r="G5763" s="2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" t="s">
        <v>634</v>
      </c>
      <c r="D5764" s="2" t="s">
        <v>1303</v>
      </c>
      <c r="E5764" s="2" t="s">
        <v>66</v>
      </c>
      <c r="F5764" s="2" t="s">
        <v>65</v>
      </c>
      <c r="G5764" s="2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" t="s">
        <v>634</v>
      </c>
      <c r="D5765" s="2" t="s">
        <v>1304</v>
      </c>
      <c r="E5765" s="2" t="s">
        <v>66</v>
      </c>
      <c r="F5765" s="2" t="s">
        <v>65</v>
      </c>
      <c r="G5765" s="2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" t="s">
        <v>1362</v>
      </c>
      <c r="D5766" s="2" t="s">
        <v>197</v>
      </c>
      <c r="E5766" s="2" t="s">
        <v>1363</v>
      </c>
      <c r="F5766" s="2" t="s">
        <v>1400</v>
      </c>
      <c r="G5766" s="2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" t="s">
        <v>1133</v>
      </c>
      <c r="D5767" s="2" t="s">
        <v>14</v>
      </c>
      <c r="E5767" s="2" t="s">
        <v>296</v>
      </c>
      <c r="F5767" s="2" t="s">
        <v>295</v>
      </c>
      <c r="G5767" s="2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" t="s">
        <v>114</v>
      </c>
      <c r="D5768" s="2" t="s">
        <v>197</v>
      </c>
      <c r="E5768" s="2" t="s">
        <v>65</v>
      </c>
      <c r="F5768" s="2" t="s">
        <v>1401</v>
      </c>
      <c r="G5768" s="2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" t="s">
        <v>115</v>
      </c>
      <c r="D5769" s="2" t="s">
        <v>1304</v>
      </c>
      <c r="E5769" s="2" t="s">
        <v>65</v>
      </c>
      <c r="F5769" s="2" t="s">
        <v>66</v>
      </c>
      <c r="G5769" s="2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" t="s">
        <v>116</v>
      </c>
      <c r="D5770" s="2" t="s">
        <v>197</v>
      </c>
      <c r="E5770" s="2" t="s">
        <v>65</v>
      </c>
      <c r="F5770" s="2" t="s">
        <v>1402</v>
      </c>
      <c r="G5770" s="2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" t="s">
        <v>1380</v>
      </c>
      <c r="D5771" s="2" t="s">
        <v>197</v>
      </c>
      <c r="E5771" s="2" t="s">
        <v>65</v>
      </c>
      <c r="F5771" s="2" t="s">
        <v>1403</v>
      </c>
      <c r="G5771" s="2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" t="s">
        <v>1380</v>
      </c>
      <c r="D5772" s="2" t="s">
        <v>1241</v>
      </c>
      <c r="E5772" s="2" t="s">
        <v>65</v>
      </c>
      <c r="F5772" s="2" t="s">
        <v>69</v>
      </c>
      <c r="G5772" s="2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" t="s">
        <v>1380</v>
      </c>
      <c r="D5773" s="2" t="s">
        <v>1242</v>
      </c>
      <c r="E5773" s="2" t="s">
        <v>65</v>
      </c>
      <c r="F5773" s="2" t="s">
        <v>69</v>
      </c>
      <c r="G5773" s="2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" t="s">
        <v>1380</v>
      </c>
      <c r="D5774" s="2" t="s">
        <v>1243</v>
      </c>
      <c r="E5774" s="2" t="s">
        <v>65</v>
      </c>
      <c r="F5774" s="2" t="s">
        <v>69</v>
      </c>
      <c r="G5774" s="2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" t="s">
        <v>1380</v>
      </c>
      <c r="D5775" s="2" t="s">
        <v>1244</v>
      </c>
      <c r="E5775" s="2" t="s">
        <v>65</v>
      </c>
      <c r="F5775" s="2" t="s">
        <v>69</v>
      </c>
      <c r="G5775" s="2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" t="s">
        <v>1380</v>
      </c>
      <c r="D5776" s="2" t="s">
        <v>14</v>
      </c>
      <c r="E5776" s="2" t="s">
        <v>65</v>
      </c>
      <c r="F5776" s="2" t="s">
        <v>295</v>
      </c>
      <c r="G5776" s="2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" t="s">
        <v>117</v>
      </c>
      <c r="D5777" s="2" t="s">
        <v>197</v>
      </c>
      <c r="E5777" s="2" t="s">
        <v>1404</v>
      </c>
      <c r="F5777" s="2" t="s">
        <v>1405</v>
      </c>
      <c r="G5777" s="2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" t="s">
        <v>117</v>
      </c>
      <c r="D5778" s="2" t="s">
        <v>1304</v>
      </c>
      <c r="E5778" s="2" t="s">
        <v>65</v>
      </c>
      <c r="F5778" s="2" t="s">
        <v>66</v>
      </c>
      <c r="G5778" s="2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" t="s">
        <v>118</v>
      </c>
      <c r="D5779" s="2" t="s">
        <v>197</v>
      </c>
      <c r="E5779" s="2" t="s">
        <v>1406</v>
      </c>
      <c r="F5779" s="2" t="s">
        <v>1407</v>
      </c>
      <c r="G5779" s="2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" t="s">
        <v>119</v>
      </c>
      <c r="D5780" s="2" t="s">
        <v>14</v>
      </c>
      <c r="E5780" s="2" t="s">
        <v>296</v>
      </c>
      <c r="F5780" s="2" t="s">
        <v>295</v>
      </c>
      <c r="G5780" s="2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" t="s">
        <v>528</v>
      </c>
      <c r="D5781" s="2" t="s">
        <v>1303</v>
      </c>
      <c r="E5781" s="2" t="s">
        <v>66</v>
      </c>
      <c r="F5781" s="2" t="s">
        <v>65</v>
      </c>
      <c r="G5781" s="2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" t="s">
        <v>120</v>
      </c>
      <c r="D5782" s="2" t="s">
        <v>14</v>
      </c>
      <c r="E5782" s="2" t="s">
        <v>65</v>
      </c>
      <c r="F5782" s="2" t="s">
        <v>304</v>
      </c>
      <c r="G5782" s="2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" t="s">
        <v>292</v>
      </c>
      <c r="D5783" s="2" t="s">
        <v>10</v>
      </c>
      <c r="E5783" s="2" t="s">
        <v>65</v>
      </c>
      <c r="F5783" s="2" t="s">
        <v>66</v>
      </c>
      <c r="G5783" s="2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" t="s">
        <v>292</v>
      </c>
      <c r="D5784" s="2" t="s">
        <v>761</v>
      </c>
      <c r="E5784" s="2" t="s">
        <v>65</v>
      </c>
      <c r="F5784" s="2" t="s">
        <v>66</v>
      </c>
      <c r="G5784" s="2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" t="s">
        <v>121</v>
      </c>
      <c r="D5785" s="2" t="s">
        <v>1304</v>
      </c>
      <c r="E5785" s="2" t="s">
        <v>66</v>
      </c>
      <c r="F5785" s="2" t="s">
        <v>65</v>
      </c>
      <c r="G5785" s="2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" t="s">
        <v>329</v>
      </c>
      <c r="D5786" s="2" t="s">
        <v>197</v>
      </c>
      <c r="E5786" s="2" t="s">
        <v>65</v>
      </c>
      <c r="F5786" s="2" t="s">
        <v>1408</v>
      </c>
      <c r="G5786" s="2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" t="s">
        <v>124</v>
      </c>
      <c r="D5787" s="2" t="s">
        <v>197</v>
      </c>
      <c r="E5787" s="2" t="s">
        <v>1409</v>
      </c>
      <c r="F5787" s="2" t="s">
        <v>1410</v>
      </c>
      <c r="G5787" s="2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" t="s">
        <v>124</v>
      </c>
      <c r="D5788" s="2" t="s">
        <v>1304</v>
      </c>
      <c r="E5788" s="2" t="s">
        <v>65</v>
      </c>
      <c r="F5788" s="2" t="s">
        <v>66</v>
      </c>
      <c r="G5788" s="2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" t="s">
        <v>125</v>
      </c>
      <c r="D5789" s="2" t="s">
        <v>14</v>
      </c>
      <c r="E5789" s="2" t="s">
        <v>296</v>
      </c>
      <c r="F5789" s="2" t="s">
        <v>295</v>
      </c>
      <c r="G5789" s="2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" t="s">
        <v>1179</v>
      </c>
      <c r="D5790" s="2" t="s">
        <v>1303</v>
      </c>
      <c r="E5790" s="2" t="s">
        <v>65</v>
      </c>
      <c r="F5790" s="2" t="s">
        <v>66</v>
      </c>
      <c r="G5790" s="2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" t="s">
        <v>187</v>
      </c>
      <c r="D5791" s="2" t="s">
        <v>14</v>
      </c>
      <c r="E5791" s="2" t="s">
        <v>65</v>
      </c>
      <c r="F5791" s="2" t="s">
        <v>295</v>
      </c>
      <c r="G5791" s="2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" t="s">
        <v>627</v>
      </c>
      <c r="D5792" s="2" t="s">
        <v>1305</v>
      </c>
      <c r="E5792" s="2" t="s">
        <v>65</v>
      </c>
      <c r="F5792" s="2" t="s">
        <v>66</v>
      </c>
      <c r="G5792" s="2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" t="s">
        <v>1323</v>
      </c>
      <c r="D5793" s="2" t="s">
        <v>14</v>
      </c>
      <c r="E5793" s="2" t="s">
        <v>224</v>
      </c>
      <c r="F5793" s="2" t="s">
        <v>1167</v>
      </c>
      <c r="G5793" s="2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" t="s">
        <v>1054</v>
      </c>
      <c r="D5794" s="2" t="s">
        <v>197</v>
      </c>
      <c r="E5794" s="2" t="s">
        <v>1411</v>
      </c>
      <c r="F5794" s="2" t="s">
        <v>1412</v>
      </c>
      <c r="G5794" s="2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" t="s">
        <v>721</v>
      </c>
      <c r="D5795" s="2" t="s">
        <v>60</v>
      </c>
      <c r="E5795" s="2" t="s">
        <v>721</v>
      </c>
      <c r="F5795" s="2" t="s">
        <v>65</v>
      </c>
      <c r="G5795" s="2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" t="s">
        <v>721</v>
      </c>
      <c r="D5796" s="2" t="s">
        <v>60</v>
      </c>
      <c r="E5796" s="2" t="s">
        <v>721</v>
      </c>
      <c r="F5796" s="2" t="s">
        <v>65</v>
      </c>
      <c r="G5796" s="2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" t="s">
        <v>721</v>
      </c>
      <c r="D5797" s="2" t="s">
        <v>211</v>
      </c>
      <c r="E5797" s="2" t="s">
        <v>776</v>
      </c>
      <c r="F5797" s="2" t="s">
        <v>65</v>
      </c>
      <c r="G5797" s="2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" t="s">
        <v>721</v>
      </c>
      <c r="D5798" s="2" t="s">
        <v>8</v>
      </c>
      <c r="E5798" s="2" t="s">
        <v>326</v>
      </c>
      <c r="F5798" s="2" t="s">
        <v>65</v>
      </c>
      <c r="G5798" s="2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" t="s">
        <v>721</v>
      </c>
      <c r="D5799" s="2" t="s">
        <v>10</v>
      </c>
      <c r="E5799" s="2" t="s">
        <v>326</v>
      </c>
      <c r="F5799" s="2" t="s">
        <v>65</v>
      </c>
      <c r="G5799" s="2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" t="s">
        <v>721</v>
      </c>
      <c r="D5800" s="2" t="s">
        <v>761</v>
      </c>
      <c r="E5800" s="2" t="s">
        <v>326</v>
      </c>
      <c r="F5800" s="2" t="s">
        <v>65</v>
      </c>
      <c r="G5800" s="2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" t="s">
        <v>1136</v>
      </c>
      <c r="D5801" s="2" t="s">
        <v>197</v>
      </c>
      <c r="E5801" s="2" t="s">
        <v>65</v>
      </c>
      <c r="F5801" s="2" t="s">
        <v>1080</v>
      </c>
      <c r="G5801" s="2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" t="s">
        <v>317</v>
      </c>
      <c r="D5802" s="2" t="s">
        <v>197</v>
      </c>
      <c r="E5802" s="2" t="s">
        <v>136</v>
      </c>
      <c r="F5802" s="2" t="s">
        <v>1413</v>
      </c>
      <c r="G5802" s="2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" t="s">
        <v>1157</v>
      </c>
      <c r="D5803" s="2" t="s">
        <v>60</v>
      </c>
      <c r="E5803" s="2" t="s">
        <v>1157</v>
      </c>
      <c r="F5803" s="2" t="s">
        <v>65</v>
      </c>
      <c r="G5803" s="2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" t="s">
        <v>1157</v>
      </c>
      <c r="D5804" s="2" t="s">
        <v>60</v>
      </c>
      <c r="E5804" s="2" t="s">
        <v>1157</v>
      </c>
      <c r="F5804" s="2" t="s">
        <v>65</v>
      </c>
      <c r="G5804" s="2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" t="s">
        <v>1157</v>
      </c>
      <c r="D5805" s="2" t="s">
        <v>211</v>
      </c>
      <c r="E5805" s="2" t="s">
        <v>213</v>
      </c>
      <c r="F5805" s="2" t="s">
        <v>65</v>
      </c>
      <c r="G5805" s="2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" t="s">
        <v>1157</v>
      </c>
      <c r="D5806" s="2" t="s">
        <v>17</v>
      </c>
      <c r="E5806" s="2" t="s">
        <v>66</v>
      </c>
      <c r="F5806" s="2" t="s">
        <v>65</v>
      </c>
      <c r="G5806" s="2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" t="s">
        <v>1158</v>
      </c>
      <c r="D5807" s="2" t="s">
        <v>60</v>
      </c>
      <c r="E5807" s="2" t="s">
        <v>1158</v>
      </c>
      <c r="F5807" s="2" t="s">
        <v>65</v>
      </c>
      <c r="G5807" s="2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" t="s">
        <v>1158</v>
      </c>
      <c r="D5808" s="2" t="s">
        <v>60</v>
      </c>
      <c r="E5808" s="2" t="s">
        <v>1158</v>
      </c>
      <c r="F5808" s="2" t="s">
        <v>65</v>
      </c>
      <c r="G5808" s="2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" t="s">
        <v>1158</v>
      </c>
      <c r="D5809" s="2" t="s">
        <v>211</v>
      </c>
      <c r="E5809" s="2" t="s">
        <v>213</v>
      </c>
      <c r="F5809" s="2" t="s">
        <v>65</v>
      </c>
      <c r="G5809" s="2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" t="s">
        <v>1158</v>
      </c>
      <c r="D5810" s="2" t="s">
        <v>17</v>
      </c>
      <c r="E5810" s="2" t="s">
        <v>66</v>
      </c>
      <c r="F5810" s="2" t="s">
        <v>65</v>
      </c>
      <c r="G5810" s="2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" t="s">
        <v>750</v>
      </c>
      <c r="D5811" s="2" t="s">
        <v>60</v>
      </c>
      <c r="E5811" s="2" t="s">
        <v>750</v>
      </c>
      <c r="F5811" s="2" t="s">
        <v>65</v>
      </c>
      <c r="G5811" s="2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" t="s">
        <v>750</v>
      </c>
      <c r="D5812" s="2" t="s">
        <v>60</v>
      </c>
      <c r="E5812" s="2" t="s">
        <v>750</v>
      </c>
      <c r="F5812" s="2" t="s">
        <v>65</v>
      </c>
      <c r="G5812" s="2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" t="s">
        <v>750</v>
      </c>
      <c r="D5813" s="2" t="s">
        <v>211</v>
      </c>
      <c r="E5813" s="2" t="s">
        <v>213</v>
      </c>
      <c r="F5813" s="2" t="s">
        <v>65</v>
      </c>
      <c r="G5813" s="2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" t="s">
        <v>750</v>
      </c>
      <c r="D5814" s="2" t="s">
        <v>17</v>
      </c>
      <c r="E5814" s="2" t="s">
        <v>66</v>
      </c>
      <c r="F5814" s="2" t="s">
        <v>65</v>
      </c>
      <c r="G5814" s="2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" t="s">
        <v>140</v>
      </c>
      <c r="D5815" s="2" t="s">
        <v>1303</v>
      </c>
      <c r="E5815" s="2" t="s">
        <v>66</v>
      </c>
      <c r="F5815" s="2" t="s">
        <v>65</v>
      </c>
      <c r="G5815" s="2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" t="s">
        <v>141</v>
      </c>
      <c r="D5816" s="2" t="s">
        <v>1304</v>
      </c>
      <c r="E5816" s="2" t="s">
        <v>66</v>
      </c>
      <c r="F5816" s="2" t="s">
        <v>65</v>
      </c>
      <c r="G5816" s="2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" t="s">
        <v>142</v>
      </c>
      <c r="D5817" s="2" t="s">
        <v>1303</v>
      </c>
      <c r="E5817" s="2" t="s">
        <v>66</v>
      </c>
      <c r="F5817" s="2" t="s">
        <v>65</v>
      </c>
      <c r="G5817" s="2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" t="s">
        <v>142</v>
      </c>
      <c r="D5818" s="2" t="s">
        <v>1304</v>
      </c>
      <c r="E5818" s="2" t="s">
        <v>66</v>
      </c>
      <c r="F5818" s="2" t="s">
        <v>65</v>
      </c>
      <c r="G5818" s="2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" t="s">
        <v>143</v>
      </c>
      <c r="D5819" s="2" t="s">
        <v>1303</v>
      </c>
      <c r="E5819" s="2" t="s">
        <v>66</v>
      </c>
      <c r="F5819" s="2" t="s">
        <v>65</v>
      </c>
      <c r="G5819" s="2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" t="s">
        <v>143</v>
      </c>
      <c r="D5820" s="2" t="s">
        <v>1304</v>
      </c>
      <c r="E5820" s="2" t="s">
        <v>66</v>
      </c>
      <c r="F5820" s="2" t="s">
        <v>65</v>
      </c>
      <c r="G5820" s="2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" t="s">
        <v>622</v>
      </c>
      <c r="D5821" s="2" t="s">
        <v>8</v>
      </c>
      <c r="E5821" s="2" t="s">
        <v>66</v>
      </c>
      <c r="F5821" s="2" t="s">
        <v>65</v>
      </c>
      <c r="G5821" s="2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" t="s">
        <v>622</v>
      </c>
      <c r="D5822" s="2" t="s">
        <v>10</v>
      </c>
      <c r="E5822" s="2" t="s">
        <v>66</v>
      </c>
      <c r="F5822" s="2" t="s">
        <v>65</v>
      </c>
      <c r="G5822" s="2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" t="s">
        <v>622</v>
      </c>
      <c r="D5823" s="2" t="s">
        <v>761</v>
      </c>
      <c r="E5823" s="2" t="s">
        <v>66</v>
      </c>
      <c r="F5823" s="2" t="s">
        <v>65</v>
      </c>
      <c r="G5823" s="2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" t="s">
        <v>145</v>
      </c>
      <c r="D5824" s="2" t="s">
        <v>197</v>
      </c>
      <c r="E5824" s="2" t="s">
        <v>392</v>
      </c>
      <c r="F5824" s="2" t="s">
        <v>1414</v>
      </c>
      <c r="G5824" s="2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" t="s">
        <v>145</v>
      </c>
      <c r="D5825" s="2" t="s">
        <v>14</v>
      </c>
      <c r="E5825" s="2" t="s">
        <v>296</v>
      </c>
      <c r="F5825" s="2" t="s">
        <v>295</v>
      </c>
      <c r="G5825" s="2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" t="s">
        <v>484</v>
      </c>
      <c r="D5826" s="2" t="s">
        <v>197</v>
      </c>
      <c r="E5826" s="2" t="s">
        <v>65</v>
      </c>
      <c r="F5826" s="2" t="s">
        <v>189</v>
      </c>
      <c r="G5826" s="2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" t="s">
        <v>484</v>
      </c>
      <c r="D5827" s="2" t="s">
        <v>1305</v>
      </c>
      <c r="E5827" s="2" t="s">
        <v>65</v>
      </c>
      <c r="F5827" s="2" t="s">
        <v>66</v>
      </c>
      <c r="G5827" s="2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" t="s">
        <v>1382</v>
      </c>
      <c r="D5828" s="2" t="s">
        <v>197</v>
      </c>
      <c r="E5828" s="2" t="s">
        <v>65</v>
      </c>
      <c r="F5828" s="2" t="s">
        <v>1415</v>
      </c>
      <c r="G5828" s="2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" t="s">
        <v>1059</v>
      </c>
      <c r="D5829" s="2" t="s">
        <v>197</v>
      </c>
      <c r="E5829" s="2" t="s">
        <v>65</v>
      </c>
      <c r="F5829" s="2" t="s">
        <v>1416</v>
      </c>
      <c r="G5829" s="2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" t="s">
        <v>1082</v>
      </c>
      <c r="D5830" s="2" t="s">
        <v>1303</v>
      </c>
      <c r="E5830" s="2" t="s">
        <v>65</v>
      </c>
      <c r="F5830" s="2" t="s">
        <v>66</v>
      </c>
      <c r="G5830" s="2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" t="s">
        <v>1325</v>
      </c>
      <c r="D5831" s="2" t="s">
        <v>14</v>
      </c>
      <c r="E5831" s="2" t="s">
        <v>224</v>
      </c>
      <c r="F5831" s="2" t="s">
        <v>1167</v>
      </c>
      <c r="G5831" s="2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" t="s">
        <v>601</v>
      </c>
      <c r="D5832" s="2" t="s">
        <v>197</v>
      </c>
      <c r="E5832" s="2" t="s">
        <v>65</v>
      </c>
      <c r="F5832" s="2" t="s">
        <v>1417</v>
      </c>
      <c r="G5832" s="2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" t="s">
        <v>601</v>
      </c>
      <c r="D5833" s="2" t="s">
        <v>10</v>
      </c>
      <c r="E5833" s="2" t="s">
        <v>66</v>
      </c>
      <c r="F5833" s="2" t="s">
        <v>65</v>
      </c>
      <c r="G5833" s="2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" t="s">
        <v>601</v>
      </c>
      <c r="D5834" s="2" t="s">
        <v>761</v>
      </c>
      <c r="E5834" s="2" t="s">
        <v>66</v>
      </c>
      <c r="F5834" s="2" t="s">
        <v>65</v>
      </c>
      <c r="G5834" s="2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" t="s">
        <v>298</v>
      </c>
      <c r="D5835" s="2" t="s">
        <v>60</v>
      </c>
      <c r="E5835" s="2" t="s">
        <v>298</v>
      </c>
      <c r="F5835" s="2" t="s">
        <v>65</v>
      </c>
      <c r="G5835" s="2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" t="s">
        <v>298</v>
      </c>
      <c r="D5836" s="2" t="s">
        <v>60</v>
      </c>
      <c r="E5836" s="2" t="s">
        <v>298</v>
      </c>
      <c r="F5836" s="2" t="s">
        <v>65</v>
      </c>
      <c r="G5836" s="2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" t="s">
        <v>298</v>
      </c>
      <c r="D5837" s="2" t="s">
        <v>211</v>
      </c>
      <c r="E5837" s="2" t="s">
        <v>762</v>
      </c>
      <c r="F5837" s="2" t="s">
        <v>65</v>
      </c>
      <c r="G5837" s="2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" t="s">
        <v>298</v>
      </c>
      <c r="D5838" s="2" t="s">
        <v>1241</v>
      </c>
      <c r="E5838" s="2" t="s">
        <v>69</v>
      </c>
      <c r="F5838" s="2" t="s">
        <v>65</v>
      </c>
      <c r="G5838" s="2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" t="s">
        <v>298</v>
      </c>
      <c r="D5839" s="2" t="s">
        <v>1242</v>
      </c>
      <c r="E5839" s="2" t="s">
        <v>69</v>
      </c>
      <c r="F5839" s="2" t="s">
        <v>65</v>
      </c>
      <c r="G5839" s="2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" t="s">
        <v>298</v>
      </c>
      <c r="D5840" s="2" t="s">
        <v>1243</v>
      </c>
      <c r="E5840" s="2" t="s">
        <v>69</v>
      </c>
      <c r="F5840" s="2" t="s">
        <v>65</v>
      </c>
      <c r="G5840" s="2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" t="s">
        <v>298</v>
      </c>
      <c r="D5841" s="2" t="s">
        <v>1244</v>
      </c>
      <c r="E5841" s="2" t="s">
        <v>69</v>
      </c>
      <c r="F5841" s="2" t="s">
        <v>65</v>
      </c>
      <c r="G5841" s="2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" t="s">
        <v>298</v>
      </c>
      <c r="D5842" s="2" t="s">
        <v>14</v>
      </c>
      <c r="E5842" s="2" t="s">
        <v>296</v>
      </c>
      <c r="F5842" s="2" t="s">
        <v>65</v>
      </c>
      <c r="G5842" s="2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" t="s">
        <v>190</v>
      </c>
      <c r="D5843" s="2" t="s">
        <v>197</v>
      </c>
      <c r="E5843" s="2" t="s">
        <v>65</v>
      </c>
      <c r="F5843" s="2" t="s">
        <v>1418</v>
      </c>
      <c r="G5843" s="2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" t="s">
        <v>190</v>
      </c>
      <c r="D5844" s="2" t="s">
        <v>14</v>
      </c>
      <c r="E5844" s="2" t="s">
        <v>65</v>
      </c>
      <c r="F5844" s="2" t="s">
        <v>295</v>
      </c>
      <c r="G5844" s="2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" t="s">
        <v>630</v>
      </c>
      <c r="D5845" s="2" t="s">
        <v>197</v>
      </c>
      <c r="E5845" s="2" t="s">
        <v>65</v>
      </c>
      <c r="F5845" s="2" t="s">
        <v>1419</v>
      </c>
      <c r="G5845" s="2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" t="s">
        <v>829</v>
      </c>
      <c r="D5846" s="2" t="s">
        <v>197</v>
      </c>
      <c r="E5846" s="2" t="s">
        <v>65</v>
      </c>
      <c r="F5846" s="2" t="s">
        <v>493</v>
      </c>
      <c r="G5846" s="2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" t="s">
        <v>148</v>
      </c>
      <c r="D5847" s="2" t="s">
        <v>14</v>
      </c>
      <c r="E5847" s="2" t="s">
        <v>224</v>
      </c>
      <c r="F5847" s="2" t="s">
        <v>295</v>
      </c>
      <c r="G5847" s="2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" t="s">
        <v>992</v>
      </c>
      <c r="D5848" s="2" t="s">
        <v>197</v>
      </c>
      <c r="E5848" s="2" t="s">
        <v>65</v>
      </c>
      <c r="F5848" s="2" t="s">
        <v>1420</v>
      </c>
      <c r="G5848" s="2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" t="s">
        <v>999</v>
      </c>
      <c r="D5849" s="2" t="s">
        <v>197</v>
      </c>
      <c r="E5849" s="2" t="s">
        <v>65</v>
      </c>
      <c r="F5849" s="2" t="s">
        <v>1421</v>
      </c>
      <c r="G5849" s="2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" t="s">
        <v>321</v>
      </c>
      <c r="D5850" s="2" t="s">
        <v>14</v>
      </c>
      <c r="E5850" s="2" t="s">
        <v>65</v>
      </c>
      <c r="F5850" s="2" t="s">
        <v>295</v>
      </c>
      <c r="G5850" s="2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" t="s">
        <v>1422</v>
      </c>
      <c r="D5851" s="2" t="s">
        <v>60</v>
      </c>
      <c r="E5851" s="2" t="s">
        <v>65</v>
      </c>
      <c r="F5851" s="2" t="s">
        <v>1422</v>
      </c>
      <c r="G5851" s="2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" t="s">
        <v>1422</v>
      </c>
      <c r="D5852" s="2" t="s">
        <v>197</v>
      </c>
      <c r="E5852" s="2" t="s">
        <v>65</v>
      </c>
      <c r="F5852" s="2" t="s">
        <v>1423</v>
      </c>
      <c r="G5852" s="2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" t="s">
        <v>1422</v>
      </c>
      <c r="D5853" s="2" t="s">
        <v>211</v>
      </c>
      <c r="E5853" s="2" t="s">
        <v>65</v>
      </c>
      <c r="F5853" s="2" t="s">
        <v>213</v>
      </c>
      <c r="G5853" s="2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" t="s">
        <v>1422</v>
      </c>
      <c r="D5854" s="2" t="s">
        <v>1303</v>
      </c>
      <c r="E5854" s="2" t="s">
        <v>65</v>
      </c>
      <c r="F5854" s="2" t="s">
        <v>66</v>
      </c>
      <c r="G5854" s="2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" t="s">
        <v>1424</v>
      </c>
      <c r="D5855" s="2" t="s">
        <v>60</v>
      </c>
      <c r="E5855" s="2" t="s">
        <v>65</v>
      </c>
      <c r="F5855" s="2" t="s">
        <v>1424</v>
      </c>
      <c r="G5855" s="2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" t="s">
        <v>1424</v>
      </c>
      <c r="D5856" s="2" t="s">
        <v>211</v>
      </c>
      <c r="E5856" s="2" t="s">
        <v>65</v>
      </c>
      <c r="F5856" s="2" t="s">
        <v>213</v>
      </c>
      <c r="G5856" s="2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" t="s">
        <v>1424</v>
      </c>
      <c r="D5857" s="2" t="s">
        <v>1303</v>
      </c>
      <c r="E5857" s="2" t="s">
        <v>65</v>
      </c>
      <c r="F5857" s="2" t="s">
        <v>66</v>
      </c>
      <c r="G5857" s="2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" t="s">
        <v>1425</v>
      </c>
      <c r="D5858" s="2" t="s">
        <v>60</v>
      </c>
      <c r="E5858" s="2" t="s">
        <v>65</v>
      </c>
      <c r="F5858" s="2" t="s">
        <v>1425</v>
      </c>
      <c r="G5858" s="2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" t="s">
        <v>1425</v>
      </c>
      <c r="D5859" s="2" t="s">
        <v>211</v>
      </c>
      <c r="E5859" s="2" t="s">
        <v>65</v>
      </c>
      <c r="F5859" s="2" t="s">
        <v>762</v>
      </c>
      <c r="G5859" s="2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" t="s">
        <v>1425</v>
      </c>
      <c r="D5860" s="2" t="s">
        <v>1303</v>
      </c>
      <c r="E5860" s="2" t="s">
        <v>65</v>
      </c>
      <c r="F5860" s="2" t="s">
        <v>66</v>
      </c>
      <c r="G5860" s="2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" t="s">
        <v>1425</v>
      </c>
      <c r="D5861" s="2" t="s">
        <v>1304</v>
      </c>
      <c r="E5861" s="2" t="s">
        <v>65</v>
      </c>
      <c r="F5861" s="2" t="s">
        <v>66</v>
      </c>
      <c r="G5861" s="2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" t="s">
        <v>1425</v>
      </c>
      <c r="D5862" s="2" t="s">
        <v>1305</v>
      </c>
      <c r="E5862" s="2" t="s">
        <v>65</v>
      </c>
      <c r="F5862" s="2" t="s">
        <v>66</v>
      </c>
      <c r="G5862" s="2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" t="s">
        <v>1426</v>
      </c>
      <c r="D5863" s="2" t="s">
        <v>60</v>
      </c>
      <c r="E5863" s="2" t="s">
        <v>65</v>
      </c>
      <c r="F5863" s="2" t="s">
        <v>1426</v>
      </c>
      <c r="G5863" s="2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" t="s">
        <v>1426</v>
      </c>
      <c r="D5864" s="2" t="s">
        <v>211</v>
      </c>
      <c r="E5864" s="2" t="s">
        <v>65</v>
      </c>
      <c r="F5864" s="2" t="s">
        <v>762</v>
      </c>
      <c r="G5864" s="2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" t="s">
        <v>1426</v>
      </c>
      <c r="D5865" s="2" t="s">
        <v>1303</v>
      </c>
      <c r="E5865" s="2" t="s">
        <v>65</v>
      </c>
      <c r="F5865" s="2" t="s">
        <v>66</v>
      </c>
      <c r="G5865" s="2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" t="s">
        <v>1426</v>
      </c>
      <c r="D5866" s="2" t="s">
        <v>1305</v>
      </c>
      <c r="E5866" s="2" t="s">
        <v>65</v>
      </c>
      <c r="F5866" s="2" t="s">
        <v>66</v>
      </c>
      <c r="G5866" s="2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" t="s">
        <v>1427</v>
      </c>
      <c r="D5867" s="2" t="s">
        <v>60</v>
      </c>
      <c r="E5867" s="2" t="s">
        <v>65</v>
      </c>
      <c r="F5867" s="2" t="s">
        <v>1427</v>
      </c>
      <c r="G5867" s="2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" t="s">
        <v>1427</v>
      </c>
      <c r="D5868" s="2" t="s">
        <v>211</v>
      </c>
      <c r="E5868" s="2" t="s">
        <v>65</v>
      </c>
      <c r="F5868" s="2" t="s">
        <v>762</v>
      </c>
      <c r="G5868" s="2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" t="s">
        <v>1427</v>
      </c>
      <c r="D5869" s="2" t="s">
        <v>1303</v>
      </c>
      <c r="E5869" s="2" t="s">
        <v>65</v>
      </c>
      <c r="F5869" s="2" t="s">
        <v>66</v>
      </c>
      <c r="G5869" s="2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" t="s">
        <v>1427</v>
      </c>
      <c r="D5870" s="2" t="s">
        <v>1305</v>
      </c>
      <c r="E5870" s="2" t="s">
        <v>65</v>
      </c>
      <c r="F5870" s="2" t="s">
        <v>66</v>
      </c>
      <c r="G5870" s="2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" t="s">
        <v>1428</v>
      </c>
      <c r="D5871" s="2" t="s">
        <v>60</v>
      </c>
      <c r="E5871" s="2" t="s">
        <v>65</v>
      </c>
      <c r="F5871" s="2" t="s">
        <v>1428</v>
      </c>
      <c r="G5871" s="2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" t="s">
        <v>1428</v>
      </c>
      <c r="D5872" s="2" t="s">
        <v>211</v>
      </c>
      <c r="E5872" s="2" t="s">
        <v>65</v>
      </c>
      <c r="F5872" s="2" t="s">
        <v>95</v>
      </c>
      <c r="G5872" s="2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" t="s">
        <v>1428</v>
      </c>
      <c r="D5873" s="2" t="s">
        <v>1303</v>
      </c>
      <c r="E5873" s="2" t="s">
        <v>65</v>
      </c>
      <c r="F5873" s="2" t="s">
        <v>66</v>
      </c>
      <c r="G5873" s="2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" t="s">
        <v>1429</v>
      </c>
      <c r="D5874" s="2" t="s">
        <v>60</v>
      </c>
      <c r="E5874" s="2" t="s">
        <v>65</v>
      </c>
      <c r="F5874" s="2" t="s">
        <v>1429</v>
      </c>
      <c r="G5874" s="2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" t="s">
        <v>1429</v>
      </c>
      <c r="D5875" s="2" t="s">
        <v>211</v>
      </c>
      <c r="E5875" s="2" t="s">
        <v>65</v>
      </c>
      <c r="F5875" s="2" t="s">
        <v>793</v>
      </c>
      <c r="G5875" s="2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" t="s">
        <v>1429</v>
      </c>
      <c r="D5876" s="2" t="s">
        <v>14</v>
      </c>
      <c r="E5876" s="2" t="s">
        <v>65</v>
      </c>
      <c r="F5876" s="2" t="s">
        <v>297</v>
      </c>
      <c r="G5876" s="2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" t="s">
        <v>1430</v>
      </c>
      <c r="D5877" s="2" t="s">
        <v>60</v>
      </c>
      <c r="E5877" s="2" t="s">
        <v>65</v>
      </c>
      <c r="F5877" s="2" t="s">
        <v>1430</v>
      </c>
      <c r="G5877" s="2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" t="s">
        <v>1430</v>
      </c>
      <c r="D5878" s="2" t="s">
        <v>211</v>
      </c>
      <c r="E5878" s="2" t="s">
        <v>65</v>
      </c>
      <c r="F5878" s="2" t="s">
        <v>95</v>
      </c>
      <c r="G5878" s="2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" t="s">
        <v>1430</v>
      </c>
      <c r="D5879" s="2" t="s">
        <v>14</v>
      </c>
      <c r="E5879" s="2" t="s">
        <v>65</v>
      </c>
      <c r="F5879" s="2" t="s">
        <v>304</v>
      </c>
      <c r="G5879" s="2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" t="s">
        <v>1431</v>
      </c>
      <c r="D5880" s="2" t="s">
        <v>60</v>
      </c>
      <c r="E5880" s="2" t="s">
        <v>65</v>
      </c>
      <c r="F5880" s="2" t="s">
        <v>1431</v>
      </c>
      <c r="G5880" s="2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" t="s">
        <v>1431</v>
      </c>
      <c r="D5881" s="2" t="s">
        <v>211</v>
      </c>
      <c r="E5881" s="2" t="s">
        <v>65</v>
      </c>
      <c r="F5881" s="2" t="s">
        <v>213</v>
      </c>
      <c r="G5881" s="2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" t="s">
        <v>1431</v>
      </c>
      <c r="D5882" s="2" t="s">
        <v>1303</v>
      </c>
      <c r="E5882" s="2" t="s">
        <v>65</v>
      </c>
      <c r="F5882" s="2" t="s">
        <v>66</v>
      </c>
      <c r="G5882" s="2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" t="s">
        <v>1432</v>
      </c>
      <c r="D5883" s="2" t="s">
        <v>60</v>
      </c>
      <c r="E5883" s="2" t="s">
        <v>65</v>
      </c>
      <c r="F5883" s="2" t="s">
        <v>1432</v>
      </c>
      <c r="G5883" s="2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" t="s">
        <v>1432</v>
      </c>
      <c r="D5884" s="2" t="s">
        <v>211</v>
      </c>
      <c r="E5884" s="2" t="s">
        <v>65</v>
      </c>
      <c r="F5884" s="2" t="s">
        <v>212</v>
      </c>
      <c r="G5884" s="2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" t="s">
        <v>1432</v>
      </c>
      <c r="D5885" s="2" t="s">
        <v>1303</v>
      </c>
      <c r="E5885" s="2" t="s">
        <v>65</v>
      </c>
      <c r="F5885" s="2" t="s">
        <v>66</v>
      </c>
      <c r="G5885" s="2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" t="s">
        <v>1432</v>
      </c>
      <c r="D5886" s="2" t="s">
        <v>1304</v>
      </c>
      <c r="E5886" s="2" t="s">
        <v>65</v>
      </c>
      <c r="F5886" s="2" t="s">
        <v>66</v>
      </c>
      <c r="G5886" s="2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" t="s">
        <v>1433</v>
      </c>
      <c r="D5887" s="2" t="s">
        <v>60</v>
      </c>
      <c r="E5887" s="2" t="s">
        <v>65</v>
      </c>
      <c r="F5887" s="2" t="s">
        <v>1433</v>
      </c>
      <c r="G5887" s="2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" t="s">
        <v>1433</v>
      </c>
      <c r="D5888" s="2" t="s">
        <v>211</v>
      </c>
      <c r="E5888" s="2" t="s">
        <v>65</v>
      </c>
      <c r="F5888" s="2" t="s">
        <v>213</v>
      </c>
      <c r="G5888" s="2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" t="s">
        <v>1433</v>
      </c>
      <c r="D5889" s="2" t="s">
        <v>1303</v>
      </c>
      <c r="E5889" s="2" t="s">
        <v>65</v>
      </c>
      <c r="F5889" s="2" t="s">
        <v>66</v>
      </c>
      <c r="G5889" s="2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" t="s">
        <v>1434</v>
      </c>
      <c r="D5890" s="2" t="s">
        <v>60</v>
      </c>
      <c r="E5890" s="2" t="s">
        <v>65</v>
      </c>
      <c r="F5890" s="2" t="s">
        <v>1434</v>
      </c>
      <c r="G5890" s="2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" t="s">
        <v>1434</v>
      </c>
      <c r="D5891" s="2" t="s">
        <v>211</v>
      </c>
      <c r="E5891" s="2" t="s">
        <v>65</v>
      </c>
      <c r="F5891" s="2" t="s">
        <v>762</v>
      </c>
      <c r="G5891" s="2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" t="s">
        <v>1434</v>
      </c>
      <c r="D5892" s="2" t="s">
        <v>1305</v>
      </c>
      <c r="E5892" s="2" t="s">
        <v>65</v>
      </c>
      <c r="F5892" s="2" t="s">
        <v>66</v>
      </c>
      <c r="G5892" s="2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" t="s">
        <v>1435</v>
      </c>
      <c r="D5893" s="2" t="s">
        <v>60</v>
      </c>
      <c r="E5893" s="2" t="s">
        <v>65</v>
      </c>
      <c r="F5893" s="2" t="s">
        <v>1435</v>
      </c>
      <c r="G5893" s="2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" t="s">
        <v>1435</v>
      </c>
      <c r="D5894" s="2" t="s">
        <v>197</v>
      </c>
      <c r="E5894" s="2" t="s">
        <v>65</v>
      </c>
      <c r="F5894" s="2" t="s">
        <v>1436</v>
      </c>
      <c r="G5894" s="2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" t="s">
        <v>1435</v>
      </c>
      <c r="D5895" s="2" t="s">
        <v>211</v>
      </c>
      <c r="E5895" s="2" t="s">
        <v>65</v>
      </c>
      <c r="F5895" s="2" t="s">
        <v>213</v>
      </c>
      <c r="G5895" s="2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" t="s">
        <v>1435</v>
      </c>
      <c r="D5896" s="2" t="s">
        <v>1303</v>
      </c>
      <c r="E5896" s="2" t="s">
        <v>65</v>
      </c>
      <c r="F5896" s="2" t="s">
        <v>66</v>
      </c>
      <c r="G5896" s="2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" t="s">
        <v>238</v>
      </c>
      <c r="D5897" s="2" t="s">
        <v>28</v>
      </c>
      <c r="E5897" s="2" t="s">
        <v>65</v>
      </c>
      <c r="F5897" s="2" t="s">
        <v>852</v>
      </c>
      <c r="G5897" s="2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" t="s">
        <v>720</v>
      </c>
      <c r="D5898" s="2" t="s">
        <v>1242</v>
      </c>
      <c r="E5898" s="2" t="s">
        <v>66</v>
      </c>
      <c r="F5898" s="2" t="s">
        <v>65</v>
      </c>
      <c r="G5898" s="2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" t="s">
        <v>720</v>
      </c>
      <c r="D5899" s="2" t="s">
        <v>1243</v>
      </c>
      <c r="E5899" s="2" t="s">
        <v>66</v>
      </c>
      <c r="F5899" s="2" t="s">
        <v>65</v>
      </c>
      <c r="G5899" s="2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" t="s">
        <v>720</v>
      </c>
      <c r="D5900" s="2" t="s">
        <v>1244</v>
      </c>
      <c r="E5900" s="2" t="s">
        <v>66</v>
      </c>
      <c r="F5900" s="2" t="s">
        <v>65</v>
      </c>
      <c r="G5900" s="2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" t="s">
        <v>587</v>
      </c>
      <c r="D5901" s="2" t="s">
        <v>12</v>
      </c>
      <c r="E5901" s="2" t="s">
        <v>65</v>
      </c>
      <c r="F5901" s="2" t="s">
        <v>66</v>
      </c>
      <c r="G5901" s="2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" t="s">
        <v>240</v>
      </c>
      <c r="D5902" s="2" t="s">
        <v>1241</v>
      </c>
      <c r="E5902" s="2" t="s">
        <v>65</v>
      </c>
      <c r="F5902" s="2" t="s">
        <v>69</v>
      </c>
      <c r="G5902" s="2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" t="s">
        <v>240</v>
      </c>
      <c r="D5903" s="2" t="s">
        <v>1242</v>
      </c>
      <c r="E5903" s="2" t="s">
        <v>65</v>
      </c>
      <c r="F5903" s="2" t="s">
        <v>69</v>
      </c>
      <c r="G5903" s="2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" t="s">
        <v>240</v>
      </c>
      <c r="D5904" s="2" t="s">
        <v>1243</v>
      </c>
      <c r="E5904" s="2" t="s">
        <v>65</v>
      </c>
      <c r="F5904" s="2" t="s">
        <v>69</v>
      </c>
      <c r="G5904" s="2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" t="s">
        <v>240</v>
      </c>
      <c r="D5905" s="2" t="s">
        <v>1244</v>
      </c>
      <c r="E5905" s="2" t="s">
        <v>65</v>
      </c>
      <c r="F5905" s="2" t="s">
        <v>69</v>
      </c>
      <c r="G5905" s="2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" t="s">
        <v>659</v>
      </c>
      <c r="D5906" s="2" t="s">
        <v>8</v>
      </c>
      <c r="E5906" s="2" t="s">
        <v>66</v>
      </c>
      <c r="F5906" s="2" t="s">
        <v>65</v>
      </c>
      <c r="G5906" s="2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" t="s">
        <v>659</v>
      </c>
      <c r="D5907" s="2" t="s">
        <v>10</v>
      </c>
      <c r="E5907" s="2" t="s">
        <v>66</v>
      </c>
      <c r="F5907" s="2" t="s">
        <v>65</v>
      </c>
      <c r="G5907" s="2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" t="s">
        <v>659</v>
      </c>
      <c r="D5908" s="2" t="s">
        <v>761</v>
      </c>
      <c r="E5908" s="2" t="s">
        <v>66</v>
      </c>
      <c r="F5908" s="2" t="s">
        <v>65</v>
      </c>
      <c r="G5908" s="2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" t="s">
        <v>660</v>
      </c>
      <c r="D5909" s="2" t="s">
        <v>1241</v>
      </c>
      <c r="E5909" s="2" t="s">
        <v>65</v>
      </c>
      <c r="F5909" s="2" t="s">
        <v>66</v>
      </c>
      <c r="G5909" s="2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" t="s">
        <v>660</v>
      </c>
      <c r="D5910" s="2" t="s">
        <v>14</v>
      </c>
      <c r="E5910" s="2" t="s">
        <v>65</v>
      </c>
      <c r="F5910" s="2" t="s">
        <v>66</v>
      </c>
      <c r="G5910" s="2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" t="s">
        <v>1437</v>
      </c>
      <c r="D5911" s="2" t="s">
        <v>11</v>
      </c>
      <c r="E5911" s="2" t="s">
        <v>65</v>
      </c>
      <c r="F5911" s="2" t="s">
        <v>66</v>
      </c>
      <c r="G5911" s="2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" t="s">
        <v>737</v>
      </c>
      <c r="D5912" s="2" t="s">
        <v>1244</v>
      </c>
      <c r="E5912" s="2" t="s">
        <v>820</v>
      </c>
      <c r="F5912" s="2" t="s">
        <v>66</v>
      </c>
      <c r="G5912" s="2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" t="s">
        <v>335</v>
      </c>
      <c r="D5913" s="2" t="s">
        <v>1244</v>
      </c>
      <c r="E5913" s="2" t="s">
        <v>335</v>
      </c>
      <c r="F5913" s="2" t="s">
        <v>66</v>
      </c>
      <c r="G5913" s="2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" t="s">
        <v>193</v>
      </c>
      <c r="D5914" s="2" t="s">
        <v>1244</v>
      </c>
      <c r="E5914" s="2" t="s">
        <v>335</v>
      </c>
      <c r="F5914" s="2" t="s">
        <v>66</v>
      </c>
      <c r="G5914" s="2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" t="s">
        <v>194</v>
      </c>
      <c r="D5915" s="2" t="s">
        <v>1244</v>
      </c>
      <c r="E5915" s="2" t="s">
        <v>335</v>
      </c>
      <c r="F5915" s="2" t="s">
        <v>66</v>
      </c>
      <c r="G5915" s="2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" t="s">
        <v>195</v>
      </c>
      <c r="D5916" s="2" t="s">
        <v>1244</v>
      </c>
      <c r="E5916" s="2" t="s">
        <v>335</v>
      </c>
      <c r="F5916" s="2" t="s">
        <v>66</v>
      </c>
      <c r="G5916" s="2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" t="s">
        <v>1427</v>
      </c>
      <c r="D5917" s="2" t="s">
        <v>1241</v>
      </c>
      <c r="E5917" s="2" t="s">
        <v>65</v>
      </c>
      <c r="F5917" s="2" t="s">
        <v>69</v>
      </c>
      <c r="G5917" s="2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" t="s">
        <v>1427</v>
      </c>
      <c r="D5918" s="2" t="s">
        <v>1242</v>
      </c>
      <c r="E5918" s="2" t="s">
        <v>65</v>
      </c>
      <c r="F5918" s="2" t="s">
        <v>69</v>
      </c>
      <c r="G5918" s="2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" t="s">
        <v>1427</v>
      </c>
      <c r="D5919" s="2" t="s">
        <v>1243</v>
      </c>
      <c r="E5919" s="2" t="s">
        <v>65</v>
      </c>
      <c r="F5919" s="2" t="s">
        <v>69</v>
      </c>
      <c r="G5919" s="2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" t="s">
        <v>1427</v>
      </c>
      <c r="D5920" s="2" t="s">
        <v>1244</v>
      </c>
      <c r="E5920" s="2" t="s">
        <v>65</v>
      </c>
      <c r="F5920" s="2" t="s">
        <v>69</v>
      </c>
      <c r="G5920" s="2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" t="s">
        <v>1373</v>
      </c>
      <c r="D5921" s="2" t="s">
        <v>1241</v>
      </c>
      <c r="E5921" s="2" t="s">
        <v>65</v>
      </c>
      <c r="F5921" s="2" t="s">
        <v>66</v>
      </c>
      <c r="G5921" s="2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" t="s">
        <v>1373</v>
      </c>
      <c r="D5922" s="2" t="s">
        <v>1242</v>
      </c>
      <c r="E5922" s="2" t="s">
        <v>65</v>
      </c>
      <c r="F5922" s="2" t="s">
        <v>66</v>
      </c>
      <c r="G5922" s="2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" t="s">
        <v>1373</v>
      </c>
      <c r="D5923" s="2" t="s">
        <v>1243</v>
      </c>
      <c r="E5923" s="2" t="s">
        <v>65</v>
      </c>
      <c r="F5923" s="2" t="s">
        <v>66</v>
      </c>
      <c r="G5923" s="2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" t="s">
        <v>1373</v>
      </c>
      <c r="D5924" s="2" t="s">
        <v>1244</v>
      </c>
      <c r="E5924" s="2" t="s">
        <v>65</v>
      </c>
      <c r="F5924" s="2" t="s">
        <v>66</v>
      </c>
      <c r="G5924" s="2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" t="s">
        <v>98</v>
      </c>
      <c r="D5925" s="2" t="s">
        <v>1241</v>
      </c>
      <c r="E5925" s="2" t="s">
        <v>69</v>
      </c>
      <c r="F5925" s="2" t="s">
        <v>65</v>
      </c>
      <c r="G5925" s="2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" t="s">
        <v>98</v>
      </c>
      <c r="D5926" s="2" t="s">
        <v>1242</v>
      </c>
      <c r="E5926" s="2" t="s">
        <v>69</v>
      </c>
      <c r="F5926" s="2" t="s">
        <v>65</v>
      </c>
      <c r="G5926" s="2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" t="s">
        <v>98</v>
      </c>
      <c r="D5927" s="2" t="s">
        <v>1243</v>
      </c>
      <c r="E5927" s="2" t="s">
        <v>69</v>
      </c>
      <c r="F5927" s="2" t="s">
        <v>65</v>
      </c>
      <c r="G5927" s="2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" t="s">
        <v>98</v>
      </c>
      <c r="D5928" s="2" t="s">
        <v>1244</v>
      </c>
      <c r="E5928" s="2" t="s">
        <v>69</v>
      </c>
      <c r="F5928" s="2" t="s">
        <v>65</v>
      </c>
      <c r="G5928" s="2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" t="s">
        <v>248</v>
      </c>
      <c r="D5929" s="2" t="s">
        <v>60</v>
      </c>
      <c r="E5929" s="2" t="s">
        <v>248</v>
      </c>
      <c r="F5929" s="2" t="s">
        <v>65</v>
      </c>
      <c r="G5929" s="2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" t="s">
        <v>248</v>
      </c>
      <c r="D5930" s="2" t="s">
        <v>60</v>
      </c>
      <c r="E5930" s="2" t="s">
        <v>248</v>
      </c>
      <c r="F5930" s="2" t="s">
        <v>65</v>
      </c>
      <c r="G5930" s="2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" t="s">
        <v>248</v>
      </c>
      <c r="D5931" s="2" t="s">
        <v>211</v>
      </c>
      <c r="E5931" s="2" t="s">
        <v>793</v>
      </c>
      <c r="F5931" s="2" t="s">
        <v>65</v>
      </c>
      <c r="G5931" s="2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" t="s">
        <v>248</v>
      </c>
      <c r="D5932" s="2" t="s">
        <v>28</v>
      </c>
      <c r="E5932" s="2" t="s">
        <v>852</v>
      </c>
      <c r="F5932" s="2" t="s">
        <v>65</v>
      </c>
      <c r="G5932" s="2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" t="s">
        <v>249</v>
      </c>
      <c r="D5933" s="2" t="s">
        <v>60</v>
      </c>
      <c r="E5933" s="2" t="s">
        <v>249</v>
      </c>
      <c r="F5933" s="2" t="s">
        <v>65</v>
      </c>
      <c r="G5933" s="2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" t="s">
        <v>249</v>
      </c>
      <c r="D5934" s="2" t="s">
        <v>60</v>
      </c>
      <c r="E5934" s="2" t="s">
        <v>249</v>
      </c>
      <c r="F5934" s="2" t="s">
        <v>65</v>
      </c>
      <c r="G5934" s="2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" t="s">
        <v>249</v>
      </c>
      <c r="D5935" s="2" t="s">
        <v>211</v>
      </c>
      <c r="E5935" s="2" t="s">
        <v>793</v>
      </c>
      <c r="F5935" s="2" t="s">
        <v>65</v>
      </c>
      <c r="G5935" s="2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" t="s">
        <v>249</v>
      </c>
      <c r="D5936" s="2" t="s">
        <v>28</v>
      </c>
      <c r="E5936" s="2" t="s">
        <v>602</v>
      </c>
      <c r="F5936" s="2" t="s">
        <v>65</v>
      </c>
      <c r="G5936" s="2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" t="s">
        <v>1320</v>
      </c>
      <c r="D5937" s="2" t="s">
        <v>11</v>
      </c>
      <c r="E5937" s="2" t="s">
        <v>65</v>
      </c>
      <c r="F5937" s="2" t="s">
        <v>66</v>
      </c>
      <c r="G5937" s="2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" t="s">
        <v>351</v>
      </c>
      <c r="D5938" s="2" t="s">
        <v>1242</v>
      </c>
      <c r="E5938" s="2" t="s">
        <v>65</v>
      </c>
      <c r="F5938" s="2" t="s">
        <v>66</v>
      </c>
      <c r="G5938" s="2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" t="s">
        <v>665</v>
      </c>
      <c r="D5939" s="2" t="s">
        <v>1244</v>
      </c>
      <c r="E5939" s="2" t="s">
        <v>820</v>
      </c>
      <c r="F5939" s="2" t="s">
        <v>66</v>
      </c>
      <c r="G5939" s="2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" t="s">
        <v>666</v>
      </c>
      <c r="D5940" s="2" t="s">
        <v>1243</v>
      </c>
      <c r="E5940" s="2" t="s">
        <v>820</v>
      </c>
      <c r="F5940" s="2" t="s">
        <v>66</v>
      </c>
      <c r="G5940" s="2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" t="s">
        <v>667</v>
      </c>
      <c r="D5941" s="2" t="s">
        <v>1244</v>
      </c>
      <c r="E5941" s="2" t="s">
        <v>820</v>
      </c>
      <c r="F5941" s="2" t="s">
        <v>66</v>
      </c>
      <c r="G5941" s="2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" t="s">
        <v>758</v>
      </c>
      <c r="D5942" s="2" t="s">
        <v>197</v>
      </c>
      <c r="E5942" s="2" t="s">
        <v>65</v>
      </c>
      <c r="F5942" s="2" t="s">
        <v>1438</v>
      </c>
      <c r="G5942" s="2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" t="s">
        <v>758</v>
      </c>
      <c r="D5943" s="2" t="s">
        <v>28</v>
      </c>
      <c r="E5943" s="2" t="s">
        <v>65</v>
      </c>
      <c r="F5943" s="2" t="s">
        <v>66</v>
      </c>
      <c r="G5943" s="2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" t="s">
        <v>753</v>
      </c>
      <c r="D5944" s="2" t="s">
        <v>1241</v>
      </c>
      <c r="E5944" s="2" t="s">
        <v>65</v>
      </c>
      <c r="F5944" s="2" t="s">
        <v>69</v>
      </c>
      <c r="G5944" s="2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" t="s">
        <v>753</v>
      </c>
      <c r="D5945" s="2" t="s">
        <v>1242</v>
      </c>
      <c r="E5945" s="2" t="s">
        <v>65</v>
      </c>
      <c r="F5945" s="2" t="s">
        <v>69</v>
      </c>
      <c r="G5945" s="2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" t="s">
        <v>753</v>
      </c>
      <c r="D5946" s="2" t="s">
        <v>1243</v>
      </c>
      <c r="E5946" s="2" t="s">
        <v>65</v>
      </c>
      <c r="F5946" s="2" t="s">
        <v>69</v>
      </c>
      <c r="G5946" s="2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" t="s">
        <v>753</v>
      </c>
      <c r="D5947" s="2" t="s">
        <v>1244</v>
      </c>
      <c r="E5947" s="2" t="s">
        <v>65</v>
      </c>
      <c r="F5947" s="2" t="s">
        <v>69</v>
      </c>
      <c r="G5947" s="2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" t="s">
        <v>944</v>
      </c>
      <c r="D5948" s="2" t="s">
        <v>60</v>
      </c>
      <c r="E5948" s="2" t="s">
        <v>944</v>
      </c>
      <c r="F5948" s="2" t="s">
        <v>65</v>
      </c>
      <c r="G5948" s="2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" t="s">
        <v>944</v>
      </c>
      <c r="D5949" s="2" t="s">
        <v>60</v>
      </c>
      <c r="E5949" s="2" t="s">
        <v>944</v>
      </c>
      <c r="F5949" s="2" t="s">
        <v>65</v>
      </c>
      <c r="G5949" s="2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" t="s">
        <v>944</v>
      </c>
      <c r="D5950" s="2" t="s">
        <v>211</v>
      </c>
      <c r="E5950" s="2" t="s">
        <v>793</v>
      </c>
      <c r="F5950" s="2" t="s">
        <v>65</v>
      </c>
      <c r="G5950" s="2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" t="s">
        <v>944</v>
      </c>
      <c r="D5951" s="2" t="s">
        <v>12</v>
      </c>
      <c r="E5951" s="2" t="s">
        <v>945</v>
      </c>
      <c r="F5951" s="2" t="s">
        <v>65</v>
      </c>
      <c r="G5951" s="2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" t="s">
        <v>253</v>
      </c>
      <c r="D5952" s="2" t="s">
        <v>60</v>
      </c>
      <c r="E5952" s="2" t="s">
        <v>253</v>
      </c>
      <c r="F5952" s="2" t="s">
        <v>65</v>
      </c>
      <c r="G5952" s="2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" t="s">
        <v>253</v>
      </c>
      <c r="D5953" s="2" t="s">
        <v>60</v>
      </c>
      <c r="E5953" s="2" t="s">
        <v>253</v>
      </c>
      <c r="F5953" s="2" t="s">
        <v>65</v>
      </c>
      <c r="G5953" s="2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" t="s">
        <v>253</v>
      </c>
      <c r="D5954" s="2" t="s">
        <v>211</v>
      </c>
      <c r="E5954" s="2" t="s">
        <v>793</v>
      </c>
      <c r="F5954" s="2" t="s">
        <v>65</v>
      </c>
      <c r="G5954" s="2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" t="s">
        <v>253</v>
      </c>
      <c r="D5955" s="2" t="s">
        <v>12</v>
      </c>
      <c r="E5955" s="2" t="s">
        <v>799</v>
      </c>
      <c r="F5955" s="2" t="s">
        <v>65</v>
      </c>
      <c r="G5955" s="2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" t="s">
        <v>1439</v>
      </c>
      <c r="D5956" s="2" t="s">
        <v>11</v>
      </c>
      <c r="E5956" s="2" t="s">
        <v>65</v>
      </c>
      <c r="F5956" s="2" t="s">
        <v>66</v>
      </c>
      <c r="G5956" s="2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" t="s">
        <v>952</v>
      </c>
      <c r="D5957" s="2" t="s">
        <v>1244</v>
      </c>
      <c r="E5957" s="2" t="s">
        <v>820</v>
      </c>
      <c r="F5957" s="2" t="s">
        <v>66</v>
      </c>
      <c r="G5957" s="2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" t="s">
        <v>116</v>
      </c>
      <c r="D5958" s="2" t="s">
        <v>1244</v>
      </c>
      <c r="E5958" s="2" t="s">
        <v>820</v>
      </c>
      <c r="F5958" s="2" t="s">
        <v>66</v>
      </c>
      <c r="G5958" s="2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" t="s">
        <v>1239</v>
      </c>
      <c r="D5959" s="2" t="s">
        <v>1241</v>
      </c>
      <c r="E5959" s="2" t="s">
        <v>65</v>
      </c>
      <c r="F5959" s="2" t="s">
        <v>69</v>
      </c>
      <c r="G5959" s="2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" t="s">
        <v>1239</v>
      </c>
      <c r="D5960" s="2" t="s">
        <v>1242</v>
      </c>
      <c r="E5960" s="2" t="s">
        <v>65</v>
      </c>
      <c r="F5960" s="2" t="s">
        <v>69</v>
      </c>
      <c r="G5960" s="2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" t="s">
        <v>1239</v>
      </c>
      <c r="D5961" s="2" t="s">
        <v>1243</v>
      </c>
      <c r="E5961" s="2" t="s">
        <v>65</v>
      </c>
      <c r="F5961" s="2" t="s">
        <v>69</v>
      </c>
      <c r="G5961" s="2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" t="s">
        <v>1239</v>
      </c>
      <c r="D5962" s="2" t="s">
        <v>1244</v>
      </c>
      <c r="E5962" s="2" t="s">
        <v>65</v>
      </c>
      <c r="F5962" s="2" t="s">
        <v>69</v>
      </c>
      <c r="G5962" s="2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" t="s">
        <v>890</v>
      </c>
      <c r="D5963" s="2" t="s">
        <v>1241</v>
      </c>
      <c r="E5963" s="2" t="s">
        <v>66</v>
      </c>
      <c r="F5963" s="2" t="s">
        <v>65</v>
      </c>
      <c r="G5963" s="2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" t="s">
        <v>890</v>
      </c>
      <c r="D5964" s="2" t="s">
        <v>1242</v>
      </c>
      <c r="E5964" s="2" t="s">
        <v>66</v>
      </c>
      <c r="F5964" s="2" t="s">
        <v>65</v>
      </c>
      <c r="G5964" s="2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" t="s">
        <v>890</v>
      </c>
      <c r="D5965" s="2" t="s">
        <v>1243</v>
      </c>
      <c r="E5965" s="2" t="s">
        <v>66</v>
      </c>
      <c r="F5965" s="2" t="s">
        <v>65</v>
      </c>
      <c r="G5965" s="2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" t="s">
        <v>890</v>
      </c>
      <c r="D5966" s="2" t="s">
        <v>1244</v>
      </c>
      <c r="E5966" s="2" t="s">
        <v>66</v>
      </c>
      <c r="F5966" s="2" t="s">
        <v>65</v>
      </c>
      <c r="G5966" s="2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" t="s">
        <v>1440</v>
      </c>
      <c r="D5967" s="2" t="s">
        <v>1242</v>
      </c>
      <c r="E5967" s="2" t="s">
        <v>65</v>
      </c>
      <c r="F5967" s="2" t="s">
        <v>66</v>
      </c>
      <c r="G5967" s="2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" t="s">
        <v>1257</v>
      </c>
      <c r="D5968" s="2" t="s">
        <v>14</v>
      </c>
      <c r="E5968" s="2" t="s">
        <v>65</v>
      </c>
      <c r="F5968" s="2" t="s">
        <v>66</v>
      </c>
      <c r="G5968" s="2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" t="s">
        <v>1201</v>
      </c>
      <c r="D5969" s="2" t="s">
        <v>11</v>
      </c>
      <c r="E5969" s="2" t="s">
        <v>65</v>
      </c>
      <c r="F5969" s="2" t="s">
        <v>66</v>
      </c>
      <c r="G5969" s="2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" t="s">
        <v>64</v>
      </c>
      <c r="D5970" s="2" t="s">
        <v>1242</v>
      </c>
      <c r="E5970" s="2" t="s">
        <v>65</v>
      </c>
      <c r="F5970" s="2" t="s">
        <v>66</v>
      </c>
      <c r="G5970" s="2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" t="s">
        <v>1156</v>
      </c>
      <c r="D5971" s="2" t="s">
        <v>197</v>
      </c>
      <c r="E5971" s="2" t="s">
        <v>65</v>
      </c>
      <c r="F5971" s="2" t="s">
        <v>1441</v>
      </c>
      <c r="G5971" s="2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" t="s">
        <v>1156</v>
      </c>
      <c r="D5972" s="2" t="s">
        <v>14</v>
      </c>
      <c r="E5972" s="2" t="s">
        <v>65</v>
      </c>
      <c r="F5972" s="2" t="s">
        <v>1343</v>
      </c>
      <c r="G5972" s="2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" t="s">
        <v>968</v>
      </c>
      <c r="D5973" s="2" t="s">
        <v>1241</v>
      </c>
      <c r="E5973" s="2" t="s">
        <v>820</v>
      </c>
      <c r="F5973" s="2" t="s">
        <v>65</v>
      </c>
      <c r="G5973" s="2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" t="s">
        <v>673</v>
      </c>
      <c r="D5974" s="2" t="s">
        <v>1241</v>
      </c>
      <c r="E5974" s="2" t="s">
        <v>820</v>
      </c>
      <c r="F5974" s="2" t="s">
        <v>65</v>
      </c>
      <c r="G5974" s="2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" t="s">
        <v>673</v>
      </c>
      <c r="D5975" s="2" t="s">
        <v>1242</v>
      </c>
      <c r="E5975" s="2" t="s">
        <v>820</v>
      </c>
      <c r="F5975" s="2" t="s">
        <v>65</v>
      </c>
      <c r="G5975" s="2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" t="s">
        <v>137</v>
      </c>
      <c r="D5976" s="2" t="s">
        <v>1244</v>
      </c>
      <c r="E5976" s="2" t="s">
        <v>820</v>
      </c>
      <c r="F5976" s="2" t="s">
        <v>66</v>
      </c>
      <c r="G5976" s="2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" t="s">
        <v>140</v>
      </c>
      <c r="D5977" s="2" t="s">
        <v>8</v>
      </c>
      <c r="E5977" s="2" t="s">
        <v>66</v>
      </c>
      <c r="F5977" s="2" t="s">
        <v>65</v>
      </c>
      <c r="G5977" s="2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" t="s">
        <v>140</v>
      </c>
      <c r="D5978" s="2" t="s">
        <v>10</v>
      </c>
      <c r="E5978" s="2" t="s">
        <v>66</v>
      </c>
      <c r="F5978" s="2" t="s">
        <v>65</v>
      </c>
      <c r="G5978" s="2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" t="s">
        <v>140</v>
      </c>
      <c r="D5979" s="2" t="s">
        <v>761</v>
      </c>
      <c r="E5979" s="2" t="s">
        <v>66</v>
      </c>
      <c r="F5979" s="2" t="s">
        <v>65</v>
      </c>
      <c r="G5979" s="2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" t="s">
        <v>390</v>
      </c>
      <c r="D5980" s="2" t="s">
        <v>28</v>
      </c>
      <c r="E5980" s="2" t="s">
        <v>65</v>
      </c>
      <c r="F5980" s="2" t="s">
        <v>66</v>
      </c>
      <c r="G5980" s="2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" t="s">
        <v>1324</v>
      </c>
      <c r="D5981" s="2" t="s">
        <v>14</v>
      </c>
      <c r="E5981" s="2" t="s">
        <v>65</v>
      </c>
      <c r="F5981" s="2" t="s">
        <v>66</v>
      </c>
      <c r="G5981" s="2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" t="s">
        <v>261</v>
      </c>
      <c r="D5982" s="2" t="s">
        <v>197</v>
      </c>
      <c r="E5982" s="2" t="s">
        <v>65</v>
      </c>
      <c r="F5982" s="2" t="s">
        <v>1442</v>
      </c>
      <c r="G5982" s="2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" t="s">
        <v>261</v>
      </c>
      <c r="D5983" s="2" t="s">
        <v>1241</v>
      </c>
      <c r="E5983" s="2" t="s">
        <v>65</v>
      </c>
      <c r="F5983" s="2" t="s">
        <v>69</v>
      </c>
      <c r="G5983" s="2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" t="s">
        <v>261</v>
      </c>
      <c r="D5984" s="2" t="s">
        <v>1242</v>
      </c>
      <c r="E5984" s="2" t="s">
        <v>65</v>
      </c>
      <c r="F5984" s="2" t="s">
        <v>69</v>
      </c>
      <c r="G5984" s="2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" t="s">
        <v>261</v>
      </c>
      <c r="D5985" s="2" t="s">
        <v>1243</v>
      </c>
      <c r="E5985" s="2" t="s">
        <v>65</v>
      </c>
      <c r="F5985" s="2" t="s">
        <v>69</v>
      </c>
      <c r="G5985" s="2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" t="s">
        <v>261</v>
      </c>
      <c r="D5986" s="2" t="s">
        <v>1244</v>
      </c>
      <c r="E5986" s="2" t="s">
        <v>65</v>
      </c>
      <c r="F5986" s="2" t="s">
        <v>69</v>
      </c>
      <c r="G5986" s="2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" t="s">
        <v>262</v>
      </c>
      <c r="D5987" s="2" t="s">
        <v>1241</v>
      </c>
      <c r="E5987" s="2" t="s">
        <v>69</v>
      </c>
      <c r="F5987" s="2" t="s">
        <v>65</v>
      </c>
      <c r="G5987" s="2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" t="s">
        <v>262</v>
      </c>
      <c r="D5988" s="2" t="s">
        <v>1242</v>
      </c>
      <c r="E5988" s="2" t="s">
        <v>69</v>
      </c>
      <c r="F5988" s="2" t="s">
        <v>65</v>
      </c>
      <c r="G5988" s="2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" t="s">
        <v>630</v>
      </c>
      <c r="D5989" s="2" t="s">
        <v>1241</v>
      </c>
      <c r="E5989" s="2" t="s">
        <v>65</v>
      </c>
      <c r="F5989" s="2" t="s">
        <v>66</v>
      </c>
      <c r="G5989" s="2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" t="s">
        <v>492</v>
      </c>
      <c r="D5990" s="2" t="s">
        <v>60</v>
      </c>
      <c r="E5990" s="2" t="s">
        <v>492</v>
      </c>
      <c r="F5990" s="2" t="s">
        <v>65</v>
      </c>
      <c r="G5990" s="2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" t="s">
        <v>492</v>
      </c>
      <c r="D5991" s="2" t="s">
        <v>60</v>
      </c>
      <c r="E5991" s="2" t="s">
        <v>492</v>
      </c>
      <c r="F5991" s="2" t="s">
        <v>65</v>
      </c>
      <c r="G5991" s="2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" t="s">
        <v>492</v>
      </c>
      <c r="D5992" s="2" t="s">
        <v>211</v>
      </c>
      <c r="E5992" s="2" t="s">
        <v>762</v>
      </c>
      <c r="F5992" s="2" t="s">
        <v>65</v>
      </c>
      <c r="G5992" s="2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" t="s">
        <v>492</v>
      </c>
      <c r="D5993" s="2" t="s">
        <v>8</v>
      </c>
      <c r="E5993" s="2" t="s">
        <v>730</v>
      </c>
      <c r="F5993" s="2" t="s">
        <v>65</v>
      </c>
      <c r="G5993" s="2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" t="s">
        <v>492</v>
      </c>
      <c r="D5994" s="2" t="s">
        <v>10</v>
      </c>
      <c r="E5994" s="2" t="s">
        <v>730</v>
      </c>
      <c r="F5994" s="2" t="s">
        <v>65</v>
      </c>
      <c r="G5994" s="2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" t="s">
        <v>492</v>
      </c>
      <c r="D5995" s="2" t="s">
        <v>761</v>
      </c>
      <c r="E5995" s="2" t="s">
        <v>730</v>
      </c>
      <c r="F5995" s="2" t="s">
        <v>65</v>
      </c>
      <c r="G5995" s="2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" t="s">
        <v>710</v>
      </c>
      <c r="D5996" s="2" t="s">
        <v>1241</v>
      </c>
      <c r="E5996" s="2" t="s">
        <v>69</v>
      </c>
      <c r="F5996" s="2" t="s">
        <v>65</v>
      </c>
      <c r="G5996" s="2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" t="s">
        <v>508</v>
      </c>
      <c r="D5997" s="2" t="s">
        <v>1241</v>
      </c>
      <c r="E5997" s="2" t="s">
        <v>69</v>
      </c>
      <c r="F5997" s="2" t="s">
        <v>65</v>
      </c>
      <c r="G5997" s="2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" t="s">
        <v>508</v>
      </c>
      <c r="D5998" s="2" t="s">
        <v>1242</v>
      </c>
      <c r="E5998" s="2" t="s">
        <v>69</v>
      </c>
      <c r="F5998" s="2" t="s">
        <v>65</v>
      </c>
      <c r="G5998" s="2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" t="s">
        <v>1443</v>
      </c>
      <c r="D5999" s="2" t="s">
        <v>11</v>
      </c>
      <c r="E5999" s="2" t="s">
        <v>65</v>
      </c>
      <c r="F5999" s="2" t="s">
        <v>66</v>
      </c>
      <c r="G5999" s="2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" t="s">
        <v>1444</v>
      </c>
      <c r="D6000" s="2" t="s">
        <v>60</v>
      </c>
      <c r="E6000" s="2" t="s">
        <v>65</v>
      </c>
      <c r="F6000" s="2" t="s">
        <v>1444</v>
      </c>
      <c r="G6000" s="2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" t="s">
        <v>1444</v>
      </c>
      <c r="D6001" s="2" t="s">
        <v>211</v>
      </c>
      <c r="E6001" s="2" t="s">
        <v>65</v>
      </c>
      <c r="F6001" s="2" t="s">
        <v>856</v>
      </c>
      <c r="G6001" s="2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" t="s">
        <v>1444</v>
      </c>
      <c r="D6002" s="2" t="s">
        <v>1242</v>
      </c>
      <c r="E6002" s="2" t="s">
        <v>65</v>
      </c>
      <c r="F6002" s="2" t="s">
        <v>66</v>
      </c>
      <c r="G6002" s="2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" t="s">
        <v>1444</v>
      </c>
      <c r="D6003" s="2" t="s">
        <v>1243</v>
      </c>
      <c r="E6003" s="2" t="s">
        <v>65</v>
      </c>
      <c r="F6003" s="2" t="s">
        <v>66</v>
      </c>
      <c r="G6003" s="2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" t="s">
        <v>1444</v>
      </c>
      <c r="D6004" s="2" t="s">
        <v>1244</v>
      </c>
      <c r="E6004" s="2" t="s">
        <v>65</v>
      </c>
      <c r="F6004" s="2" t="s">
        <v>66</v>
      </c>
      <c r="G6004" s="2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" t="s">
        <v>1445</v>
      </c>
      <c r="D6005" s="2" t="s">
        <v>60</v>
      </c>
      <c r="E6005" s="2" t="s">
        <v>65</v>
      </c>
      <c r="F6005" s="2" t="s">
        <v>1445</v>
      </c>
      <c r="G6005" s="2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" t="s">
        <v>1445</v>
      </c>
      <c r="D6006" s="2" t="s">
        <v>197</v>
      </c>
      <c r="E6006" s="2" t="s">
        <v>65</v>
      </c>
      <c r="F6006" s="2" t="s">
        <v>1446</v>
      </c>
      <c r="G6006" s="2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" t="s">
        <v>1445</v>
      </c>
      <c r="D6007" s="2" t="s">
        <v>211</v>
      </c>
      <c r="E6007" s="2" t="s">
        <v>65</v>
      </c>
      <c r="F6007" s="2" t="s">
        <v>213</v>
      </c>
      <c r="G6007" s="2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" t="s">
        <v>1445</v>
      </c>
      <c r="D6008" s="2" t="s">
        <v>8</v>
      </c>
      <c r="E6008" s="2" t="s">
        <v>65</v>
      </c>
      <c r="F6008" s="2" t="s">
        <v>66</v>
      </c>
      <c r="G6008" s="2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" t="s">
        <v>1445</v>
      </c>
      <c r="D6009" s="2" t="s">
        <v>10</v>
      </c>
      <c r="E6009" s="2" t="s">
        <v>65</v>
      </c>
      <c r="F6009" s="2" t="s">
        <v>66</v>
      </c>
      <c r="G6009" s="2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" t="s">
        <v>1445</v>
      </c>
      <c r="D6010" s="2" t="s">
        <v>761</v>
      </c>
      <c r="E6010" s="2" t="s">
        <v>65</v>
      </c>
      <c r="F6010" s="2" t="s">
        <v>66</v>
      </c>
      <c r="G6010" s="2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" t="s">
        <v>1447</v>
      </c>
      <c r="D6011" s="2" t="s">
        <v>60</v>
      </c>
      <c r="E6011" s="2" t="s">
        <v>65</v>
      </c>
      <c r="F6011" s="2" t="s">
        <v>1447</v>
      </c>
      <c r="G6011" s="2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" t="s">
        <v>1447</v>
      </c>
      <c r="D6012" s="2" t="s">
        <v>197</v>
      </c>
      <c r="E6012" s="2" t="s">
        <v>65</v>
      </c>
      <c r="F6012" s="2" t="s">
        <v>1448</v>
      </c>
      <c r="G6012" s="2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" t="s">
        <v>1447</v>
      </c>
      <c r="D6013" s="2" t="s">
        <v>211</v>
      </c>
      <c r="E6013" s="2" t="s">
        <v>65</v>
      </c>
      <c r="F6013" s="2" t="s">
        <v>774</v>
      </c>
      <c r="G6013" s="2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" t="s">
        <v>1447</v>
      </c>
      <c r="D6014" s="2" t="s">
        <v>1241</v>
      </c>
      <c r="E6014" s="2" t="s">
        <v>65</v>
      </c>
      <c r="F6014" s="2" t="s">
        <v>820</v>
      </c>
      <c r="G6014" s="2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" t="s">
        <v>1447</v>
      </c>
      <c r="D6015" s="2" t="s">
        <v>1242</v>
      </c>
      <c r="E6015" s="2" t="s">
        <v>65</v>
      </c>
      <c r="F6015" s="2" t="s">
        <v>820</v>
      </c>
      <c r="G6015" s="2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" t="s">
        <v>1447</v>
      </c>
      <c r="D6016" s="2" t="s">
        <v>1243</v>
      </c>
      <c r="E6016" s="2" t="s">
        <v>65</v>
      </c>
      <c r="F6016" s="2" t="s">
        <v>820</v>
      </c>
      <c r="G6016" s="2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" t="s">
        <v>1447</v>
      </c>
      <c r="D6017" s="2" t="s">
        <v>1244</v>
      </c>
      <c r="E6017" s="2" t="s">
        <v>65</v>
      </c>
      <c r="F6017" s="2" t="s">
        <v>66</v>
      </c>
      <c r="G6017" s="2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" t="s">
        <v>1449</v>
      </c>
      <c r="D6018" s="2" t="s">
        <v>60</v>
      </c>
      <c r="E6018" s="2" t="s">
        <v>65</v>
      </c>
      <c r="F6018" s="2" t="s">
        <v>1449</v>
      </c>
      <c r="G6018" s="2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" t="s">
        <v>1449</v>
      </c>
      <c r="D6019" s="2" t="s">
        <v>211</v>
      </c>
      <c r="E6019" s="2" t="s">
        <v>65</v>
      </c>
      <c r="F6019" s="2" t="s">
        <v>773</v>
      </c>
      <c r="G6019" s="2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" t="s">
        <v>1449</v>
      </c>
      <c r="D6020" s="2" t="s">
        <v>14</v>
      </c>
      <c r="E6020" s="2" t="s">
        <v>65</v>
      </c>
      <c r="F6020" s="2" t="s">
        <v>295</v>
      </c>
      <c r="G6020" s="2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" t="s">
        <v>1450</v>
      </c>
      <c r="D6021" s="2" t="s">
        <v>60</v>
      </c>
      <c r="E6021" s="2" t="s">
        <v>65</v>
      </c>
      <c r="F6021" s="2" t="s">
        <v>1450</v>
      </c>
      <c r="G6021" s="2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" t="s">
        <v>1450</v>
      </c>
      <c r="D6022" s="2" t="s">
        <v>211</v>
      </c>
      <c r="E6022" s="2" t="s">
        <v>65</v>
      </c>
      <c r="F6022" s="2" t="s">
        <v>773</v>
      </c>
      <c r="G6022" s="2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" t="s">
        <v>1450</v>
      </c>
      <c r="D6023" s="2" t="s">
        <v>14</v>
      </c>
      <c r="E6023" s="2" t="s">
        <v>65</v>
      </c>
      <c r="F6023" s="2" t="s">
        <v>66</v>
      </c>
      <c r="G6023" s="2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" t="s">
        <v>1451</v>
      </c>
      <c r="D6024" s="2" t="s">
        <v>60</v>
      </c>
      <c r="E6024" s="2" t="s">
        <v>65</v>
      </c>
      <c r="F6024" s="2" t="s">
        <v>1451</v>
      </c>
      <c r="G6024" s="2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" t="s">
        <v>1451</v>
      </c>
      <c r="D6025" s="2" t="s">
        <v>211</v>
      </c>
      <c r="E6025" s="2" t="s">
        <v>65</v>
      </c>
      <c r="F6025" s="2" t="s">
        <v>213</v>
      </c>
      <c r="G6025" s="2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" t="s">
        <v>1451</v>
      </c>
      <c r="D6026" s="2" t="s">
        <v>11</v>
      </c>
      <c r="E6026" s="2" t="s">
        <v>65</v>
      </c>
      <c r="F6026" s="2" t="s">
        <v>1451</v>
      </c>
      <c r="G6026" s="2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" t="s">
        <v>1452</v>
      </c>
      <c r="D6027" s="2" t="s">
        <v>60</v>
      </c>
      <c r="E6027" s="2" t="s">
        <v>65</v>
      </c>
      <c r="F6027" s="2" t="s">
        <v>1452</v>
      </c>
      <c r="G6027" s="2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" t="s">
        <v>1452</v>
      </c>
      <c r="D6028" s="2" t="s">
        <v>211</v>
      </c>
      <c r="E6028" s="2" t="s">
        <v>65</v>
      </c>
      <c r="F6028" s="2" t="s">
        <v>213</v>
      </c>
      <c r="G6028" s="2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" t="s">
        <v>1452</v>
      </c>
      <c r="D6029" s="2" t="s">
        <v>28</v>
      </c>
      <c r="E6029" s="2" t="s">
        <v>65</v>
      </c>
      <c r="F6029" s="2" t="s">
        <v>66</v>
      </c>
      <c r="G6029" s="2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" t="s">
        <v>1453</v>
      </c>
      <c r="D6030" s="2" t="s">
        <v>60</v>
      </c>
      <c r="E6030" s="2" t="s">
        <v>65</v>
      </c>
      <c r="F6030" s="2" t="s">
        <v>1453</v>
      </c>
      <c r="G6030" s="2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" t="s">
        <v>1453</v>
      </c>
      <c r="D6031" s="2" t="s">
        <v>211</v>
      </c>
      <c r="E6031" s="2" t="s">
        <v>65</v>
      </c>
      <c r="F6031" s="2" t="s">
        <v>213</v>
      </c>
      <c r="G6031" s="2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" t="s">
        <v>1453</v>
      </c>
      <c r="D6032" s="2" t="s">
        <v>28</v>
      </c>
      <c r="E6032" s="2" t="s">
        <v>65</v>
      </c>
      <c r="F6032" s="2" t="s">
        <v>66</v>
      </c>
      <c r="G6032" s="2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" t="s">
        <v>433</v>
      </c>
      <c r="D6033" s="2" t="s">
        <v>60</v>
      </c>
      <c r="E6033" s="2" t="s">
        <v>65</v>
      </c>
      <c r="F6033" s="2" t="s">
        <v>433</v>
      </c>
      <c r="G6033" s="2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" t="s">
        <v>433</v>
      </c>
      <c r="D6034" s="2" t="s">
        <v>211</v>
      </c>
      <c r="E6034" s="2" t="s">
        <v>65</v>
      </c>
      <c r="F6034" s="2" t="s">
        <v>213</v>
      </c>
      <c r="G6034" s="2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" t="s">
        <v>433</v>
      </c>
      <c r="D6035" s="2" t="s">
        <v>28</v>
      </c>
      <c r="E6035" s="2" t="s">
        <v>65</v>
      </c>
      <c r="F6035" s="2" t="s">
        <v>66</v>
      </c>
      <c r="G6035" s="2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" t="s">
        <v>1172</v>
      </c>
      <c r="D6036" s="2" t="s">
        <v>14</v>
      </c>
      <c r="E6036" s="2" t="s">
        <v>65</v>
      </c>
      <c r="F6036" s="2" t="s">
        <v>66</v>
      </c>
      <c r="G6036" s="2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" t="s">
        <v>1172</v>
      </c>
      <c r="D6037" s="2" t="s">
        <v>1303</v>
      </c>
      <c r="E6037" s="2" t="s">
        <v>65</v>
      </c>
      <c r="F6037" s="2" t="s">
        <v>66</v>
      </c>
      <c r="G6037" s="2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" t="s">
        <v>587</v>
      </c>
      <c r="D6038" s="2" t="s">
        <v>60</v>
      </c>
      <c r="E6038" s="2" t="s">
        <v>587</v>
      </c>
      <c r="F6038" s="2" t="s">
        <v>65</v>
      </c>
      <c r="G6038" s="2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" t="s">
        <v>587</v>
      </c>
      <c r="D6039" s="2" t="s">
        <v>60</v>
      </c>
      <c r="E6039" s="2" t="s">
        <v>587</v>
      </c>
      <c r="F6039" s="2" t="s">
        <v>65</v>
      </c>
      <c r="G6039" s="2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" t="s">
        <v>587</v>
      </c>
      <c r="D6040" s="2" t="s">
        <v>211</v>
      </c>
      <c r="E6040" s="2" t="s">
        <v>776</v>
      </c>
      <c r="F6040" s="2" t="s">
        <v>65</v>
      </c>
      <c r="G6040" s="2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" t="s">
        <v>587</v>
      </c>
      <c r="D6041" s="2" t="s">
        <v>11</v>
      </c>
      <c r="E6041" s="2" t="s">
        <v>66</v>
      </c>
      <c r="F6041" s="2" t="s">
        <v>65</v>
      </c>
      <c r="G6041" s="2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" t="s">
        <v>587</v>
      </c>
      <c r="D6042" s="2" t="s">
        <v>12</v>
      </c>
      <c r="E6042" s="2" t="s">
        <v>66</v>
      </c>
      <c r="F6042" s="2" t="s">
        <v>65</v>
      </c>
      <c r="G6042" s="2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" t="s">
        <v>181</v>
      </c>
      <c r="D6043" s="2" t="s">
        <v>11</v>
      </c>
      <c r="E6043" s="2" t="s">
        <v>65</v>
      </c>
      <c r="F6043" s="2" t="s">
        <v>1454</v>
      </c>
      <c r="G6043" s="2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" t="s">
        <v>152</v>
      </c>
      <c r="D6044" s="2" t="s">
        <v>11</v>
      </c>
      <c r="E6044" s="2" t="s">
        <v>65</v>
      </c>
      <c r="F6044" s="2" t="s">
        <v>1454</v>
      </c>
      <c r="G6044" s="2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" t="s">
        <v>300</v>
      </c>
      <c r="D6045" s="2" t="s">
        <v>11</v>
      </c>
      <c r="E6045" s="2" t="s">
        <v>65</v>
      </c>
      <c r="F6045" s="2" t="s">
        <v>1454</v>
      </c>
      <c r="G6045" s="2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" t="s">
        <v>500</v>
      </c>
      <c r="D6046" s="2" t="s">
        <v>11</v>
      </c>
      <c r="E6046" s="2" t="s">
        <v>65</v>
      </c>
      <c r="F6046" s="2" t="s">
        <v>1454</v>
      </c>
      <c r="G6046" s="2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" t="s">
        <v>1386</v>
      </c>
      <c r="D6047" s="2" t="s">
        <v>211</v>
      </c>
      <c r="E6047" s="2" t="s">
        <v>773</v>
      </c>
      <c r="F6047" s="2" t="s">
        <v>213</v>
      </c>
      <c r="G6047" s="2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" t="s">
        <v>1455</v>
      </c>
      <c r="D6048" s="2" t="s">
        <v>11</v>
      </c>
      <c r="E6048" s="2" t="s">
        <v>65</v>
      </c>
      <c r="F6048" s="2" t="s">
        <v>1454</v>
      </c>
      <c r="G6048" s="2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" t="s">
        <v>83</v>
      </c>
      <c r="D6049" s="2" t="s">
        <v>11</v>
      </c>
      <c r="E6049" s="2" t="s">
        <v>65</v>
      </c>
      <c r="F6049" s="2" t="s">
        <v>1454</v>
      </c>
      <c r="G6049" s="2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" t="s">
        <v>184</v>
      </c>
      <c r="D6050" s="2" t="s">
        <v>11</v>
      </c>
      <c r="E6050" s="2" t="s">
        <v>65</v>
      </c>
      <c r="F6050" s="2" t="s">
        <v>1454</v>
      </c>
      <c r="G6050" s="2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" t="s">
        <v>87</v>
      </c>
      <c r="D6051" s="2" t="s">
        <v>11</v>
      </c>
      <c r="E6051" s="2" t="s">
        <v>65</v>
      </c>
      <c r="F6051" s="2" t="s">
        <v>1454</v>
      </c>
      <c r="G6051" s="2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" t="s">
        <v>89</v>
      </c>
      <c r="D6052" s="2" t="s">
        <v>1303</v>
      </c>
      <c r="E6052" s="2" t="s">
        <v>66</v>
      </c>
      <c r="F6052" s="2" t="s">
        <v>65</v>
      </c>
      <c r="G6052" s="2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" t="s">
        <v>301</v>
      </c>
      <c r="D6053" s="2" t="s">
        <v>11</v>
      </c>
      <c r="E6053" s="2" t="s">
        <v>65</v>
      </c>
      <c r="F6053" s="2" t="s">
        <v>1454</v>
      </c>
      <c r="G6053" s="2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" t="s">
        <v>1104</v>
      </c>
      <c r="D6054" s="2" t="s">
        <v>11</v>
      </c>
      <c r="E6054" s="2" t="s">
        <v>65</v>
      </c>
      <c r="F6054" s="2" t="s">
        <v>1454</v>
      </c>
      <c r="G6054" s="2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" t="s">
        <v>216</v>
      </c>
      <c r="D6055" s="2" t="s">
        <v>11</v>
      </c>
      <c r="E6055" s="2" t="s">
        <v>65</v>
      </c>
      <c r="F6055" s="2" t="s">
        <v>1454</v>
      </c>
      <c r="G6055" s="2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" t="s">
        <v>217</v>
      </c>
      <c r="D6056" s="2" t="s">
        <v>11</v>
      </c>
      <c r="E6056" s="2" t="s">
        <v>65</v>
      </c>
      <c r="F6056" s="2" t="s">
        <v>1454</v>
      </c>
      <c r="G6056" s="2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" t="s">
        <v>545</v>
      </c>
      <c r="D6057" s="2" t="s">
        <v>11</v>
      </c>
      <c r="E6057" s="2" t="s">
        <v>65</v>
      </c>
      <c r="F6057" s="2" t="s">
        <v>1454</v>
      </c>
      <c r="G6057" s="2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" t="s">
        <v>1427</v>
      </c>
      <c r="D6058" s="2" t="s">
        <v>14</v>
      </c>
      <c r="E6058" s="2" t="s">
        <v>65</v>
      </c>
      <c r="F6058" s="2" t="s">
        <v>295</v>
      </c>
      <c r="G6058" s="2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" t="s">
        <v>525</v>
      </c>
      <c r="D6059" s="2" t="s">
        <v>11</v>
      </c>
      <c r="E6059" s="2" t="s">
        <v>65</v>
      </c>
      <c r="F6059" s="2" t="s">
        <v>1454</v>
      </c>
      <c r="G6059" s="2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" t="s">
        <v>94</v>
      </c>
      <c r="D6060" s="2" t="s">
        <v>11</v>
      </c>
      <c r="E6060" s="2" t="s">
        <v>66</v>
      </c>
      <c r="F6060" s="2" t="s">
        <v>65</v>
      </c>
      <c r="G6060" s="2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" t="s">
        <v>302</v>
      </c>
      <c r="D6061" s="2" t="s">
        <v>11</v>
      </c>
      <c r="E6061" s="2" t="s">
        <v>65</v>
      </c>
      <c r="F6061" s="2" t="s">
        <v>1454</v>
      </c>
      <c r="G6061" s="2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" t="s">
        <v>221</v>
      </c>
      <c r="D6062" s="2" t="s">
        <v>11</v>
      </c>
      <c r="E6062" s="2" t="s">
        <v>65</v>
      </c>
      <c r="F6062" s="2" t="s">
        <v>1454</v>
      </c>
      <c r="G6062" s="2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" t="s">
        <v>1287</v>
      </c>
      <c r="D6063" s="2" t="s">
        <v>14</v>
      </c>
      <c r="E6063" s="2" t="s">
        <v>65</v>
      </c>
      <c r="F6063" s="2" t="s">
        <v>66</v>
      </c>
      <c r="G6063" s="2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" t="s">
        <v>1373</v>
      </c>
      <c r="D6064" s="2" t="s">
        <v>1303</v>
      </c>
      <c r="E6064" s="2" t="s">
        <v>65</v>
      </c>
      <c r="F6064" s="2" t="s">
        <v>66</v>
      </c>
      <c r="G6064" s="2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" t="s">
        <v>1151</v>
      </c>
      <c r="D6065" s="2" t="s">
        <v>60</v>
      </c>
      <c r="E6065" s="2" t="s">
        <v>1151</v>
      </c>
      <c r="F6065" s="2" t="s">
        <v>65</v>
      </c>
      <c r="G6065" s="2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" t="s">
        <v>1151</v>
      </c>
      <c r="D6066" s="2" t="s">
        <v>60</v>
      </c>
      <c r="E6066" s="2" t="s">
        <v>1151</v>
      </c>
      <c r="F6066" s="2" t="s">
        <v>65</v>
      </c>
      <c r="G6066" s="2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" t="s">
        <v>1151</v>
      </c>
      <c r="D6067" s="2" t="s">
        <v>211</v>
      </c>
      <c r="E6067" s="2" t="s">
        <v>213</v>
      </c>
      <c r="F6067" s="2" t="s">
        <v>65</v>
      </c>
      <c r="G6067" s="2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" t="s">
        <v>1151</v>
      </c>
      <c r="D6068" s="2" t="s">
        <v>17</v>
      </c>
      <c r="E6068" s="2" t="s">
        <v>66</v>
      </c>
      <c r="F6068" s="2" t="s">
        <v>65</v>
      </c>
      <c r="G6068" s="2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" t="s">
        <v>1289</v>
      </c>
      <c r="D6069" s="2" t="s">
        <v>14</v>
      </c>
      <c r="E6069" s="2" t="s">
        <v>65</v>
      </c>
      <c r="F6069" s="2" t="s">
        <v>304</v>
      </c>
      <c r="G6069" s="2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" t="s">
        <v>303</v>
      </c>
      <c r="D6070" s="2" t="s">
        <v>14</v>
      </c>
      <c r="E6070" s="2" t="s">
        <v>304</v>
      </c>
      <c r="F6070" s="2" t="s">
        <v>66</v>
      </c>
      <c r="G6070" s="2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" t="s">
        <v>753</v>
      </c>
      <c r="D6071" s="2" t="s">
        <v>14</v>
      </c>
      <c r="E6071" s="2" t="s">
        <v>65</v>
      </c>
      <c r="F6071" s="2" t="s">
        <v>295</v>
      </c>
      <c r="G6071" s="2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" t="s">
        <v>1376</v>
      </c>
      <c r="D6072" s="2" t="s">
        <v>60</v>
      </c>
      <c r="E6072" s="2" t="s">
        <v>1376</v>
      </c>
      <c r="F6072" s="2" t="s">
        <v>65</v>
      </c>
      <c r="G6072" s="2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" t="s">
        <v>1376</v>
      </c>
      <c r="D6073" s="2" t="s">
        <v>60</v>
      </c>
      <c r="E6073" s="2" t="s">
        <v>1376</v>
      </c>
      <c r="F6073" s="2" t="s">
        <v>65</v>
      </c>
      <c r="G6073" s="2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" t="s">
        <v>1376</v>
      </c>
      <c r="D6074" s="2" t="s">
        <v>211</v>
      </c>
      <c r="E6074" s="2" t="s">
        <v>95</v>
      </c>
      <c r="F6074" s="2" t="s">
        <v>65</v>
      </c>
      <c r="G6074" s="2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" t="s">
        <v>1376</v>
      </c>
      <c r="D6075" s="2" t="s">
        <v>11</v>
      </c>
      <c r="E6075" s="2" t="s">
        <v>66</v>
      </c>
      <c r="F6075" s="2" t="s">
        <v>65</v>
      </c>
      <c r="G6075" s="2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" t="s">
        <v>1439</v>
      </c>
      <c r="D6076" s="2" t="s">
        <v>14</v>
      </c>
      <c r="E6076" s="2" t="s">
        <v>65</v>
      </c>
      <c r="F6076" s="2" t="s">
        <v>304</v>
      </c>
      <c r="G6076" s="2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" t="s">
        <v>1293</v>
      </c>
      <c r="D6077" s="2" t="s">
        <v>197</v>
      </c>
      <c r="E6077" s="2" t="s">
        <v>65</v>
      </c>
      <c r="F6077" s="2" t="s">
        <v>1456</v>
      </c>
      <c r="G6077" s="2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" t="s">
        <v>1293</v>
      </c>
      <c r="D6078" s="2" t="s">
        <v>14</v>
      </c>
      <c r="E6078" s="2" t="s">
        <v>65</v>
      </c>
      <c r="F6078" s="2" t="s">
        <v>66</v>
      </c>
      <c r="G6078" s="2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" t="s">
        <v>884</v>
      </c>
      <c r="D6079" s="2" t="s">
        <v>60</v>
      </c>
      <c r="E6079" s="2" t="s">
        <v>884</v>
      </c>
      <c r="F6079" s="2" t="s">
        <v>65</v>
      </c>
      <c r="G6079" s="2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" t="s">
        <v>884</v>
      </c>
      <c r="D6080" s="2" t="s">
        <v>60</v>
      </c>
      <c r="E6080" s="2" t="s">
        <v>884</v>
      </c>
      <c r="F6080" s="2" t="s">
        <v>65</v>
      </c>
      <c r="G6080" s="2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" t="s">
        <v>884</v>
      </c>
      <c r="D6081" s="2" t="s">
        <v>197</v>
      </c>
      <c r="E6081" s="2" t="s">
        <v>1457</v>
      </c>
      <c r="F6081" s="2" t="s">
        <v>65</v>
      </c>
      <c r="G6081" s="2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" t="s">
        <v>884</v>
      </c>
      <c r="D6082" s="2" t="s">
        <v>211</v>
      </c>
      <c r="E6082" s="2" t="s">
        <v>856</v>
      </c>
      <c r="F6082" s="2" t="s">
        <v>65</v>
      </c>
      <c r="G6082" s="2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" t="s">
        <v>884</v>
      </c>
      <c r="D6083" s="2" t="s">
        <v>11</v>
      </c>
      <c r="E6083" s="2" t="s">
        <v>66</v>
      </c>
      <c r="F6083" s="2" t="s">
        <v>65</v>
      </c>
      <c r="G6083" s="2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" t="s">
        <v>1362</v>
      </c>
      <c r="D6084" s="2" t="s">
        <v>14</v>
      </c>
      <c r="E6084" s="2" t="s">
        <v>304</v>
      </c>
      <c r="F6084" s="2" t="s">
        <v>66</v>
      </c>
      <c r="G6084" s="2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" t="s">
        <v>885</v>
      </c>
      <c r="D6085" s="2" t="s">
        <v>11</v>
      </c>
      <c r="E6085" s="2" t="s">
        <v>66</v>
      </c>
      <c r="F6085" s="2" t="s">
        <v>65</v>
      </c>
      <c r="G6085" s="2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" t="s">
        <v>186</v>
      </c>
      <c r="D6086" s="2" t="s">
        <v>11</v>
      </c>
      <c r="E6086" s="2" t="s">
        <v>65</v>
      </c>
      <c r="F6086" s="2" t="s">
        <v>1454</v>
      </c>
      <c r="G6086" s="2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" t="s">
        <v>125</v>
      </c>
      <c r="D6087" s="2" t="s">
        <v>11</v>
      </c>
      <c r="E6087" s="2" t="s">
        <v>65</v>
      </c>
      <c r="F6087" s="2" t="s">
        <v>1454</v>
      </c>
      <c r="G6087" s="2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" t="s">
        <v>573</v>
      </c>
      <c r="D6088" s="2" t="s">
        <v>1303</v>
      </c>
      <c r="E6088" s="2" t="s">
        <v>65</v>
      </c>
      <c r="F6088" s="2" t="s">
        <v>66</v>
      </c>
      <c r="G6088" s="2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" t="s">
        <v>573</v>
      </c>
      <c r="D6089" s="2" t="s">
        <v>1304</v>
      </c>
      <c r="E6089" s="2" t="s">
        <v>65</v>
      </c>
      <c r="F6089" s="2" t="s">
        <v>66</v>
      </c>
      <c r="G6089" s="2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" t="s">
        <v>1257</v>
      </c>
      <c r="D6090" s="2" t="s">
        <v>14</v>
      </c>
      <c r="E6090" s="2" t="s">
        <v>66</v>
      </c>
      <c r="F6090" s="2" t="s">
        <v>1257</v>
      </c>
      <c r="G6090" s="2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" t="s">
        <v>187</v>
      </c>
      <c r="D6091" s="2" t="s">
        <v>11</v>
      </c>
      <c r="E6091" s="2" t="s">
        <v>65</v>
      </c>
      <c r="F6091" s="2" t="s">
        <v>1454</v>
      </c>
      <c r="G6091" s="2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" t="s">
        <v>1156</v>
      </c>
      <c r="D6092" s="2" t="s">
        <v>14</v>
      </c>
      <c r="E6092" s="2" t="s">
        <v>1343</v>
      </c>
      <c r="F6092" s="2" t="s">
        <v>304</v>
      </c>
      <c r="G6092" s="2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" t="s">
        <v>567</v>
      </c>
      <c r="D6093" s="2" t="s">
        <v>11</v>
      </c>
      <c r="E6093" s="2" t="s">
        <v>66</v>
      </c>
      <c r="F6093" s="2" t="s">
        <v>65</v>
      </c>
      <c r="G6093" s="2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" t="s">
        <v>140</v>
      </c>
      <c r="D6094" s="2" t="s">
        <v>1303</v>
      </c>
      <c r="E6094" s="2" t="s">
        <v>65</v>
      </c>
      <c r="F6094" s="2" t="s">
        <v>66</v>
      </c>
      <c r="G6094" s="2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" t="s">
        <v>141</v>
      </c>
      <c r="D6095" s="2" t="s">
        <v>1303</v>
      </c>
      <c r="E6095" s="2" t="s">
        <v>66</v>
      </c>
      <c r="F6095" s="2" t="s">
        <v>65</v>
      </c>
      <c r="G6095" s="2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" t="s">
        <v>1449</v>
      </c>
      <c r="D6096" s="2" t="s">
        <v>11</v>
      </c>
      <c r="E6096" s="2" t="s">
        <v>65</v>
      </c>
      <c r="F6096" s="2" t="s">
        <v>1454</v>
      </c>
      <c r="G6096" s="2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" t="s">
        <v>318</v>
      </c>
      <c r="D6097" s="2" t="s">
        <v>11</v>
      </c>
      <c r="E6097" s="2" t="s">
        <v>65</v>
      </c>
      <c r="F6097" s="2" t="s">
        <v>1454</v>
      </c>
      <c r="G6097" s="2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" t="s">
        <v>1382</v>
      </c>
      <c r="D6098" s="2" t="s">
        <v>11</v>
      </c>
      <c r="E6098" s="2" t="s">
        <v>65</v>
      </c>
      <c r="F6098" s="2" t="s">
        <v>1454</v>
      </c>
      <c r="G6098" s="2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" t="s">
        <v>1451</v>
      </c>
      <c r="D6099" s="2" t="s">
        <v>11</v>
      </c>
      <c r="E6099" s="2" t="s">
        <v>1451</v>
      </c>
      <c r="F6099" s="2" t="s">
        <v>66</v>
      </c>
      <c r="G6099" s="2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" t="s">
        <v>148</v>
      </c>
      <c r="D6100" s="2" t="s">
        <v>11</v>
      </c>
      <c r="E6100" s="2" t="s">
        <v>65</v>
      </c>
      <c r="F6100" s="2" t="s">
        <v>1454</v>
      </c>
      <c r="G6100" s="2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" t="s">
        <v>992</v>
      </c>
      <c r="D6101" s="2" t="s">
        <v>197</v>
      </c>
      <c r="E6101" s="2" t="s">
        <v>1420</v>
      </c>
      <c r="F6101" s="2" t="s">
        <v>1458</v>
      </c>
      <c r="G6101" s="2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" t="s">
        <v>992</v>
      </c>
      <c r="D6102" s="2" t="s">
        <v>11</v>
      </c>
      <c r="E6102" s="2" t="s">
        <v>65</v>
      </c>
      <c r="F6102" s="2" t="s">
        <v>1454</v>
      </c>
      <c r="G6102" s="2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" t="s">
        <v>150</v>
      </c>
      <c r="D6103" s="2" t="s">
        <v>8</v>
      </c>
      <c r="E6103" s="2" t="s">
        <v>150</v>
      </c>
      <c r="F6103" s="2" t="s">
        <v>65</v>
      </c>
      <c r="G6103" s="2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" t="s">
        <v>150</v>
      </c>
      <c r="D6104" s="2" t="s">
        <v>10</v>
      </c>
      <c r="E6104" s="2" t="s">
        <v>150</v>
      </c>
      <c r="F6104" s="2" t="s">
        <v>65</v>
      </c>
      <c r="G6104" s="2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" t="s">
        <v>150</v>
      </c>
      <c r="D6105" s="2" t="s">
        <v>761</v>
      </c>
      <c r="E6105" s="2" t="s">
        <v>150</v>
      </c>
      <c r="F6105" s="2" t="s">
        <v>65</v>
      </c>
      <c r="G6105" s="2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" t="s">
        <v>321</v>
      </c>
      <c r="D6106" s="2" t="s">
        <v>11</v>
      </c>
      <c r="E6106" s="2" t="s">
        <v>65</v>
      </c>
      <c r="F6106" s="2" t="s">
        <v>1454</v>
      </c>
      <c r="G6106" s="2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" t="s">
        <v>1459</v>
      </c>
      <c r="D6107" s="2" t="s">
        <v>60</v>
      </c>
      <c r="E6107" s="2" t="s">
        <v>65</v>
      </c>
      <c r="F6107" s="2" t="s">
        <v>1459</v>
      </c>
      <c r="G6107" s="2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" t="s">
        <v>1459</v>
      </c>
      <c r="D6108" s="2" t="s">
        <v>211</v>
      </c>
      <c r="E6108" s="2" t="s">
        <v>65</v>
      </c>
      <c r="F6108" s="2" t="s">
        <v>776</v>
      </c>
      <c r="G6108" s="2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" t="s">
        <v>1459</v>
      </c>
      <c r="D6109" s="2" t="s">
        <v>14</v>
      </c>
      <c r="E6109" s="2" t="s">
        <v>65</v>
      </c>
      <c r="F6109" s="2" t="s">
        <v>1343</v>
      </c>
      <c r="G6109" s="2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" t="s">
        <v>1460</v>
      </c>
      <c r="D6110" s="2" t="s">
        <v>60</v>
      </c>
      <c r="E6110" s="2" t="s">
        <v>65</v>
      </c>
      <c r="F6110" s="2" t="s">
        <v>1460</v>
      </c>
      <c r="G6110" s="2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" t="s">
        <v>1460</v>
      </c>
      <c r="D6111" s="2" t="s">
        <v>211</v>
      </c>
      <c r="E6111" s="2" t="s">
        <v>65</v>
      </c>
      <c r="F6111" s="2" t="s">
        <v>773</v>
      </c>
      <c r="G6111" s="2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" t="s">
        <v>1460</v>
      </c>
      <c r="D6112" s="2" t="s">
        <v>17</v>
      </c>
      <c r="E6112" s="2" t="s">
        <v>65</v>
      </c>
      <c r="F6112" s="2" t="s">
        <v>66</v>
      </c>
      <c r="G6112" s="2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" t="s">
        <v>1461</v>
      </c>
      <c r="D6113" s="2" t="s">
        <v>60</v>
      </c>
      <c r="E6113" s="2" t="s">
        <v>65</v>
      </c>
      <c r="F6113" s="2" t="s">
        <v>1461</v>
      </c>
      <c r="G6113" s="2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" t="s">
        <v>1461</v>
      </c>
      <c r="D6114" s="2" t="s">
        <v>211</v>
      </c>
      <c r="E6114" s="2" t="s">
        <v>65</v>
      </c>
      <c r="F6114" s="2" t="s">
        <v>776</v>
      </c>
      <c r="G6114" s="2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" t="s">
        <v>1461</v>
      </c>
      <c r="D6115" s="2" t="s">
        <v>17</v>
      </c>
      <c r="E6115" s="2" t="s">
        <v>65</v>
      </c>
      <c r="F6115" s="2" t="s">
        <v>66</v>
      </c>
      <c r="G6115" s="2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" t="s">
        <v>1462</v>
      </c>
      <c r="D6116" s="2" t="s">
        <v>60</v>
      </c>
      <c r="E6116" s="2" t="s">
        <v>65</v>
      </c>
      <c r="F6116" s="2" t="s">
        <v>1462</v>
      </c>
      <c r="G6116" s="2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" t="s">
        <v>1462</v>
      </c>
      <c r="D6117" s="2" t="s">
        <v>211</v>
      </c>
      <c r="E6117" s="2" t="s">
        <v>65</v>
      </c>
      <c r="F6117" s="2" t="s">
        <v>95</v>
      </c>
      <c r="G6117" s="2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" t="s">
        <v>1462</v>
      </c>
      <c r="D6118" s="2" t="s">
        <v>14</v>
      </c>
      <c r="E6118" s="2" t="s">
        <v>65</v>
      </c>
      <c r="F6118" s="2" t="s">
        <v>66</v>
      </c>
      <c r="G6118" s="2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" t="s">
        <v>1463</v>
      </c>
      <c r="D6119" s="2" t="s">
        <v>60</v>
      </c>
      <c r="E6119" s="2" t="s">
        <v>65</v>
      </c>
      <c r="F6119" s="2" t="s">
        <v>1463</v>
      </c>
      <c r="G6119" s="2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" t="s">
        <v>1463</v>
      </c>
      <c r="D6120" s="2" t="s">
        <v>197</v>
      </c>
      <c r="E6120" s="2" t="s">
        <v>65</v>
      </c>
      <c r="F6120" s="2" t="s">
        <v>1464</v>
      </c>
      <c r="G6120" s="2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" t="s">
        <v>1463</v>
      </c>
      <c r="D6121" s="2" t="s">
        <v>211</v>
      </c>
      <c r="E6121" s="2" t="s">
        <v>65</v>
      </c>
      <c r="F6121" s="2" t="s">
        <v>776</v>
      </c>
      <c r="G6121" s="2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" t="s">
        <v>1463</v>
      </c>
      <c r="D6122" s="2" t="s">
        <v>11</v>
      </c>
      <c r="E6122" s="2" t="s">
        <v>65</v>
      </c>
      <c r="F6122" s="2" t="s">
        <v>1454</v>
      </c>
      <c r="G6122" s="2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" t="s">
        <v>1463</v>
      </c>
      <c r="D6123" s="2" t="s">
        <v>14</v>
      </c>
      <c r="E6123" s="2" t="s">
        <v>65</v>
      </c>
      <c r="F6123" s="2" t="s">
        <v>295</v>
      </c>
      <c r="G6123" s="2" t="s">
        <v>70</v>
      </c>
      <c r="H6123">
        <v>0</v>
      </c>
      <c r="I612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2022-05-31T14:10:31Z</dcterms:modified>
</cp:coreProperties>
</file>