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iduSyncdisk\python projects\Finance\practices\"/>
    </mc:Choice>
  </mc:AlternateContent>
  <bookViews>
    <workbookView xWindow="0" yWindow="0" windowWidth="21570" windowHeight="814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I6" i="1"/>
  <c r="BQ13" i="1" l="1"/>
  <c r="AX13" i="1"/>
  <c r="BN13" i="1"/>
  <c r="BJ13" i="1"/>
  <c r="BF13" i="1"/>
  <c r="BB13" i="1"/>
  <c r="AT13" i="1"/>
  <c r="AP13" i="1"/>
  <c r="AL13" i="1"/>
  <c r="AH13" i="1"/>
  <c r="AD13" i="1"/>
  <c r="Z13" i="1"/>
  <c r="V13" i="1"/>
  <c r="R13" i="1"/>
  <c r="N13" i="1"/>
  <c r="BP13" i="1"/>
  <c r="BM13" i="1"/>
  <c r="BI13" i="1"/>
  <c r="BE13" i="1"/>
  <c r="BA13" i="1"/>
  <c r="AW13" i="1"/>
  <c r="AS13" i="1"/>
  <c r="AO13" i="1"/>
  <c r="AK13" i="1"/>
  <c r="AG13" i="1"/>
  <c r="AC13" i="1"/>
  <c r="Y13" i="1"/>
  <c r="U13" i="1"/>
  <c r="Q13" i="1"/>
  <c r="M13" i="1"/>
  <c r="I13" i="1"/>
  <c r="BO13" i="1"/>
  <c r="BK13" i="1"/>
  <c r="BG13" i="1"/>
  <c r="BC13" i="1"/>
  <c r="AY13" i="1"/>
  <c r="AU13" i="1"/>
  <c r="AQ13" i="1"/>
  <c r="AM13" i="1"/>
  <c r="AI13" i="1"/>
  <c r="AE13" i="1"/>
  <c r="AA13" i="1"/>
  <c r="W13" i="1"/>
  <c r="S13" i="1"/>
  <c r="O13" i="1"/>
  <c r="K13" i="1"/>
  <c r="J13" i="1"/>
  <c r="BR13" i="1"/>
  <c r="BL13" i="1"/>
  <c r="BH13" i="1"/>
  <c r="BD13" i="1"/>
  <c r="AZ13" i="1"/>
  <c r="AV13" i="1"/>
  <c r="AR13" i="1"/>
  <c r="AN13" i="1"/>
  <c r="AJ13" i="1"/>
  <c r="AF13" i="1"/>
  <c r="AB13" i="1"/>
  <c r="X13" i="1"/>
  <c r="T13" i="1"/>
  <c r="P13" i="1"/>
  <c r="L13" i="1"/>
</calcChain>
</file>

<file path=xl/sharedStrings.xml><?xml version="1.0" encoding="utf-8"?>
<sst xmlns="http://schemas.openxmlformats.org/spreadsheetml/2006/main" count="11" uniqueCount="4">
  <si>
    <t>股日期</t>
  </si>
  <si>
    <t>当日收盘价(元)</t>
  </si>
  <si>
    <t>持股数量占A股百分比(%)</t>
  </si>
  <si>
    <r>
      <rPr>
        <u/>
        <sz val="9"/>
        <color rgb="FF00298F"/>
        <rFont val="宋体"/>
        <family val="3"/>
        <charset val="134"/>
      </rPr>
      <t>持股</t>
    </r>
    <r>
      <rPr>
        <u/>
        <sz val="9"/>
        <color rgb="FF00298F"/>
        <rFont val="宋体"/>
        <family val="3"/>
        <charset val="134"/>
      </rPr>
      <t>百分比</t>
    </r>
    <r>
      <rPr>
        <u/>
        <sz val="9"/>
        <color rgb="FF00298F"/>
        <rFont val="Arial"/>
        <family val="2"/>
      </rPr>
      <t>(%)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</si>
</sst>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color rgb="FF333333"/>
      <name val="Arial"/>
      <family val="2"/>
    </font>
    <font>
      <u/>
      <sz val="9"/>
      <color rgb="FF00298F"/>
      <name val="Arial"/>
      <family val="2"/>
    </font>
    <font>
      <sz val="9"/>
      <color rgb="FFFF0000"/>
      <name val="Arial"/>
      <family val="2"/>
    </font>
    <font>
      <sz val="9"/>
      <color rgb="FF009900"/>
      <name val="Arial"/>
      <family val="2"/>
    </font>
    <font>
      <sz val="9"/>
      <name val="宋体"/>
      <family val="2"/>
      <charset val="134"/>
      <scheme val="minor"/>
    </font>
    <font>
      <u/>
      <sz val="9"/>
      <color rgb="FF00298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6FF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EF0F6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BD4E8"/>
      </right>
      <top/>
      <bottom style="medium">
        <color rgb="FFBBD4E8"/>
      </bottom>
      <diagonal/>
    </border>
    <border>
      <left/>
      <right style="medium">
        <color rgb="FFBBD4E8"/>
      </right>
      <top/>
      <bottom/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/>
      <diagonal/>
    </border>
    <border>
      <left style="medium">
        <color rgb="FFBBD4E8"/>
      </left>
      <right style="medium">
        <color rgb="FFBBD4E8"/>
      </right>
      <top/>
      <bottom style="medium">
        <color rgb="FFBBD4E8"/>
      </bottom>
      <diagonal/>
    </border>
    <border>
      <left style="medium">
        <color rgb="FFBBD4E8"/>
      </left>
      <right style="medium">
        <color rgb="FFBBD4E8"/>
      </right>
      <top/>
      <bottom/>
      <diagonal/>
    </border>
    <border>
      <left style="medium">
        <color rgb="FFBBD4E8"/>
      </left>
      <right style="medium">
        <color rgb="FFBBD4E8"/>
      </right>
      <top style="medium">
        <color rgb="FFBBD4E8"/>
      </top>
      <bottom style="medium">
        <color rgb="FFBBD4E8"/>
      </bottom>
      <diagonal/>
    </border>
    <border>
      <left/>
      <right style="medium">
        <color rgb="FFBBD4E8"/>
      </right>
      <top style="medium">
        <color rgb="FFBBD4E8"/>
      </top>
      <bottom style="medium">
        <color rgb="FFBBD4E8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vertical="center" wrapText="1"/>
    </xf>
    <xf numFmtId="14" fontId="1" fillId="5" borderId="5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14" fontId="1" fillId="4" borderId="6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4" fontId="1" fillId="4" borderId="5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0723360"/>
        <c:axId val="-1700723904"/>
      </c:lineChart>
      <c:catAx>
        <c:axId val="-17007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0723904"/>
        <c:crosses val="autoZero"/>
        <c:auto val="1"/>
        <c:lblAlgn val="ctr"/>
        <c:lblOffset val="100"/>
        <c:noMultiLvlLbl val="0"/>
      </c:catAx>
      <c:valAx>
        <c:axId val="-1700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007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Sheet1!$I$11:$BR$11</c:f>
              <c:numCache>
                <c:formatCode>General</c:formatCode>
                <c:ptCount val="62"/>
                <c:pt idx="0">
                  <c:v>1887</c:v>
                </c:pt>
                <c:pt idx="1">
                  <c:v>1834</c:v>
                </c:pt>
                <c:pt idx="2">
                  <c:v>1845</c:v>
                </c:pt>
                <c:pt idx="3">
                  <c:v>1854</c:v>
                </c:pt>
                <c:pt idx="4">
                  <c:v>1841</c:v>
                </c:pt>
                <c:pt idx="5">
                  <c:v>1804</c:v>
                </c:pt>
                <c:pt idx="6">
                  <c:v>1801</c:v>
                </c:pt>
                <c:pt idx="7">
                  <c:v>1725</c:v>
                </c:pt>
                <c:pt idx="8">
                  <c:v>1730</c:v>
                </c:pt>
                <c:pt idx="9">
                  <c:v>1727</c:v>
                </c:pt>
                <c:pt idx="10">
                  <c:v>1719</c:v>
                </c:pt>
                <c:pt idx="11">
                  <c:v>1733</c:v>
                </c:pt>
                <c:pt idx="12">
                  <c:v>1768</c:v>
                </c:pt>
                <c:pt idx="13">
                  <c:v>1739</c:v>
                </c:pt>
                <c:pt idx="14">
                  <c:v>1715</c:v>
                </c:pt>
                <c:pt idx="15">
                  <c:v>1773</c:v>
                </c:pt>
                <c:pt idx="16">
                  <c:v>1787</c:v>
                </c:pt>
                <c:pt idx="17">
                  <c:v>1787</c:v>
                </c:pt>
                <c:pt idx="18">
                  <c:v>1771</c:v>
                </c:pt>
                <c:pt idx="19">
                  <c:v>1750</c:v>
                </c:pt>
                <c:pt idx="20">
                  <c:v>1739</c:v>
                </c:pt>
                <c:pt idx="21">
                  <c:v>1730</c:v>
                </c:pt>
                <c:pt idx="22">
                  <c:v>1687</c:v>
                </c:pt>
                <c:pt idx="23">
                  <c:v>1684</c:v>
                </c:pt>
                <c:pt idx="24">
                  <c:v>1688</c:v>
                </c:pt>
                <c:pt idx="25">
                  <c:v>1665</c:v>
                </c:pt>
                <c:pt idx="26">
                  <c:v>1634</c:v>
                </c:pt>
                <c:pt idx="27">
                  <c:v>1631</c:v>
                </c:pt>
                <c:pt idx="28">
                  <c:v>1599</c:v>
                </c:pt>
                <c:pt idx="29">
                  <c:v>1599</c:v>
                </c:pt>
                <c:pt idx="30">
                  <c:v>1510</c:v>
                </c:pt>
                <c:pt idx="31">
                  <c:v>1522</c:v>
                </c:pt>
                <c:pt idx="32">
                  <c:v>1520</c:v>
                </c:pt>
                <c:pt idx="33">
                  <c:v>1549</c:v>
                </c:pt>
                <c:pt idx="34">
                  <c:v>1540</c:v>
                </c:pt>
                <c:pt idx="35">
                  <c:v>1520</c:v>
                </c:pt>
                <c:pt idx="36">
                  <c:v>1567</c:v>
                </c:pt>
                <c:pt idx="37">
                  <c:v>1567</c:v>
                </c:pt>
                <c:pt idx="38">
                  <c:v>1585</c:v>
                </c:pt>
                <c:pt idx="39">
                  <c:v>1588</c:v>
                </c:pt>
                <c:pt idx="40">
                  <c:v>1533</c:v>
                </c:pt>
                <c:pt idx="41">
                  <c:v>1528</c:v>
                </c:pt>
                <c:pt idx="42">
                  <c:v>1475</c:v>
                </c:pt>
                <c:pt idx="43">
                  <c:v>1460</c:v>
                </c:pt>
                <c:pt idx="44">
                  <c:v>1485</c:v>
                </c:pt>
                <c:pt idx="45">
                  <c:v>1507</c:v>
                </c:pt>
                <c:pt idx="46">
                  <c:v>1517</c:v>
                </c:pt>
                <c:pt idx="47">
                  <c:v>1440</c:v>
                </c:pt>
                <c:pt idx="48">
                  <c:v>1472</c:v>
                </c:pt>
                <c:pt idx="49">
                  <c:v>1462</c:v>
                </c:pt>
                <c:pt idx="50">
                  <c:v>1350</c:v>
                </c:pt>
                <c:pt idx="51">
                  <c:v>1360</c:v>
                </c:pt>
                <c:pt idx="52">
                  <c:v>1401</c:v>
                </c:pt>
                <c:pt idx="53">
                  <c:v>1464</c:v>
                </c:pt>
                <c:pt idx="54">
                  <c:v>1480</c:v>
                </c:pt>
                <c:pt idx="55">
                  <c:v>1501</c:v>
                </c:pt>
                <c:pt idx="56">
                  <c:v>1624</c:v>
                </c:pt>
                <c:pt idx="57">
                  <c:v>1644</c:v>
                </c:pt>
                <c:pt idx="58">
                  <c:v>1648</c:v>
                </c:pt>
                <c:pt idx="59">
                  <c:v>1706</c:v>
                </c:pt>
                <c:pt idx="60">
                  <c:v>1719</c:v>
                </c:pt>
                <c:pt idx="61">
                  <c:v>1738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Sheet1!$I$12:$BR$12</c:f>
              <c:numCache>
                <c:formatCode>General</c:formatCode>
                <c:ptCount val="62"/>
                <c:pt idx="0">
                  <c:v>2088</c:v>
                </c:pt>
                <c:pt idx="1">
                  <c:v>2076</c:v>
                </c:pt>
                <c:pt idx="2">
                  <c:v>2076</c:v>
                </c:pt>
                <c:pt idx="3">
                  <c:v>2070</c:v>
                </c:pt>
                <c:pt idx="4">
                  <c:v>2067</c:v>
                </c:pt>
                <c:pt idx="5">
                  <c:v>2049</c:v>
                </c:pt>
                <c:pt idx="6">
                  <c:v>2037</c:v>
                </c:pt>
                <c:pt idx="7">
                  <c:v>2019.0000000000002</c:v>
                </c:pt>
                <c:pt idx="8">
                  <c:v>2019.0000000000002</c:v>
                </c:pt>
                <c:pt idx="9">
                  <c:v>2025</c:v>
                </c:pt>
                <c:pt idx="10">
                  <c:v>2022</c:v>
                </c:pt>
                <c:pt idx="11">
                  <c:v>2019.0000000000002</c:v>
                </c:pt>
                <c:pt idx="12">
                  <c:v>2019.0000000000002</c:v>
                </c:pt>
                <c:pt idx="13">
                  <c:v>2013</c:v>
                </c:pt>
                <c:pt idx="14">
                  <c:v>2010</c:v>
                </c:pt>
                <c:pt idx="15">
                  <c:v>2007.0000000000002</c:v>
                </c:pt>
                <c:pt idx="16">
                  <c:v>2001</c:v>
                </c:pt>
                <c:pt idx="17">
                  <c:v>1989</c:v>
                </c:pt>
                <c:pt idx="18">
                  <c:v>1986</c:v>
                </c:pt>
                <c:pt idx="19">
                  <c:v>1989</c:v>
                </c:pt>
                <c:pt idx="20">
                  <c:v>1989</c:v>
                </c:pt>
                <c:pt idx="21">
                  <c:v>1998</c:v>
                </c:pt>
                <c:pt idx="22">
                  <c:v>1986</c:v>
                </c:pt>
                <c:pt idx="23">
                  <c:v>1986</c:v>
                </c:pt>
                <c:pt idx="24">
                  <c:v>1986</c:v>
                </c:pt>
                <c:pt idx="25">
                  <c:v>1983</c:v>
                </c:pt>
                <c:pt idx="26">
                  <c:v>1980</c:v>
                </c:pt>
                <c:pt idx="27">
                  <c:v>1986</c:v>
                </c:pt>
                <c:pt idx="28">
                  <c:v>1980</c:v>
                </c:pt>
                <c:pt idx="29">
                  <c:v>1980</c:v>
                </c:pt>
                <c:pt idx="30">
                  <c:v>1959</c:v>
                </c:pt>
                <c:pt idx="31">
                  <c:v>1974</c:v>
                </c:pt>
                <c:pt idx="32">
                  <c:v>1971</c:v>
                </c:pt>
                <c:pt idx="33">
                  <c:v>1971</c:v>
                </c:pt>
                <c:pt idx="34">
                  <c:v>1967.9999999999998</c:v>
                </c:pt>
                <c:pt idx="35">
                  <c:v>1962</c:v>
                </c:pt>
                <c:pt idx="36">
                  <c:v>1965</c:v>
                </c:pt>
                <c:pt idx="37">
                  <c:v>1953</c:v>
                </c:pt>
                <c:pt idx="38">
                  <c:v>1955.9999999999998</c:v>
                </c:pt>
                <c:pt idx="39">
                  <c:v>1953</c:v>
                </c:pt>
                <c:pt idx="40">
                  <c:v>1950</c:v>
                </c:pt>
                <c:pt idx="41">
                  <c:v>1917</c:v>
                </c:pt>
                <c:pt idx="42">
                  <c:v>1899</c:v>
                </c:pt>
                <c:pt idx="43">
                  <c:v>1899</c:v>
                </c:pt>
                <c:pt idx="44">
                  <c:v>1905</c:v>
                </c:pt>
                <c:pt idx="45">
                  <c:v>1905</c:v>
                </c:pt>
                <c:pt idx="46">
                  <c:v>1911</c:v>
                </c:pt>
                <c:pt idx="47">
                  <c:v>1914</c:v>
                </c:pt>
                <c:pt idx="48">
                  <c:v>1917</c:v>
                </c:pt>
                <c:pt idx="49">
                  <c:v>1935</c:v>
                </c:pt>
                <c:pt idx="50">
                  <c:v>1929</c:v>
                </c:pt>
                <c:pt idx="51">
                  <c:v>1955.9999999999998</c:v>
                </c:pt>
                <c:pt idx="52">
                  <c:v>1955.9999999999998</c:v>
                </c:pt>
                <c:pt idx="53">
                  <c:v>1962</c:v>
                </c:pt>
                <c:pt idx="54">
                  <c:v>1977</c:v>
                </c:pt>
                <c:pt idx="55">
                  <c:v>1998</c:v>
                </c:pt>
                <c:pt idx="56">
                  <c:v>2064</c:v>
                </c:pt>
                <c:pt idx="57">
                  <c:v>2073</c:v>
                </c:pt>
                <c:pt idx="58">
                  <c:v>2091</c:v>
                </c:pt>
                <c:pt idx="59">
                  <c:v>2106</c:v>
                </c:pt>
                <c:pt idx="60">
                  <c:v>2118</c:v>
                </c:pt>
                <c:pt idx="61">
                  <c:v>2136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Sheet1!$I$13:$BR$13</c:f>
              <c:numCache>
                <c:formatCode>General</c:formatCode>
                <c:ptCount val="62"/>
                <c:pt idx="0">
                  <c:v>2075.4</c:v>
                </c:pt>
                <c:pt idx="1">
                  <c:v>2067.6</c:v>
                </c:pt>
                <c:pt idx="2">
                  <c:v>2059.8000000000002</c:v>
                </c:pt>
                <c:pt idx="3">
                  <c:v>2048.4</c:v>
                </c:pt>
                <c:pt idx="4">
                  <c:v>2038.2</c:v>
                </c:pt>
                <c:pt idx="5">
                  <c:v>2029.8</c:v>
                </c:pt>
                <c:pt idx="6">
                  <c:v>2024.4</c:v>
                </c:pt>
                <c:pt idx="7">
                  <c:v>2020.8</c:v>
                </c:pt>
                <c:pt idx="8">
                  <c:v>2020.8</c:v>
                </c:pt>
                <c:pt idx="9">
                  <c:v>2019.6</c:v>
                </c:pt>
                <c:pt idx="10">
                  <c:v>2016.6</c:v>
                </c:pt>
                <c:pt idx="11">
                  <c:v>2013.6</c:v>
                </c:pt>
                <c:pt idx="12">
                  <c:v>2010</c:v>
                </c:pt>
                <c:pt idx="13">
                  <c:v>2004</c:v>
                </c:pt>
                <c:pt idx="14">
                  <c:v>1998.6</c:v>
                </c:pt>
                <c:pt idx="15">
                  <c:v>1994.4</c:v>
                </c:pt>
                <c:pt idx="16">
                  <c:v>1990.8</c:v>
                </c:pt>
                <c:pt idx="17">
                  <c:v>1990.2</c:v>
                </c:pt>
                <c:pt idx="18">
                  <c:v>1989.6</c:v>
                </c:pt>
                <c:pt idx="19">
                  <c:v>1989.6</c:v>
                </c:pt>
                <c:pt idx="20">
                  <c:v>1989</c:v>
                </c:pt>
                <c:pt idx="21">
                  <c:v>1987.8</c:v>
                </c:pt>
                <c:pt idx="22">
                  <c:v>1984.2</c:v>
                </c:pt>
                <c:pt idx="23">
                  <c:v>1984.2</c:v>
                </c:pt>
                <c:pt idx="24">
                  <c:v>1983</c:v>
                </c:pt>
                <c:pt idx="25">
                  <c:v>1981.8</c:v>
                </c:pt>
                <c:pt idx="26">
                  <c:v>1977</c:v>
                </c:pt>
                <c:pt idx="27">
                  <c:v>1975.8</c:v>
                </c:pt>
                <c:pt idx="28">
                  <c:v>1972.8</c:v>
                </c:pt>
                <c:pt idx="29">
                  <c:v>1971</c:v>
                </c:pt>
                <c:pt idx="30">
                  <c:v>1968.6</c:v>
                </c:pt>
                <c:pt idx="31">
                  <c:v>1969.2</c:v>
                </c:pt>
                <c:pt idx="32">
                  <c:v>1967.4</c:v>
                </c:pt>
                <c:pt idx="33">
                  <c:v>1963.8</c:v>
                </c:pt>
                <c:pt idx="34">
                  <c:v>1960.8</c:v>
                </c:pt>
                <c:pt idx="35">
                  <c:v>1957.8</c:v>
                </c:pt>
                <c:pt idx="36">
                  <c:v>1955.4</c:v>
                </c:pt>
                <c:pt idx="37">
                  <c:v>1945.8</c:v>
                </c:pt>
                <c:pt idx="38">
                  <c:v>1935</c:v>
                </c:pt>
                <c:pt idx="39">
                  <c:v>1923.6</c:v>
                </c:pt>
                <c:pt idx="40">
                  <c:v>1914</c:v>
                </c:pt>
                <c:pt idx="41">
                  <c:v>1905</c:v>
                </c:pt>
                <c:pt idx="42">
                  <c:v>1903.8</c:v>
                </c:pt>
                <c:pt idx="43">
                  <c:v>1906.8</c:v>
                </c:pt>
                <c:pt idx="44">
                  <c:v>1910.4</c:v>
                </c:pt>
                <c:pt idx="45">
                  <c:v>1916.4</c:v>
                </c:pt>
                <c:pt idx="46">
                  <c:v>1921.2</c:v>
                </c:pt>
                <c:pt idx="47">
                  <c:v>1930.2</c:v>
                </c:pt>
                <c:pt idx="48">
                  <c:v>1938.6</c:v>
                </c:pt>
                <c:pt idx="49">
                  <c:v>1947.6</c:v>
                </c:pt>
                <c:pt idx="50">
                  <c:v>1956</c:v>
                </c:pt>
                <c:pt idx="51">
                  <c:v>1969.8</c:v>
                </c:pt>
                <c:pt idx="52">
                  <c:v>1991.4</c:v>
                </c:pt>
                <c:pt idx="53">
                  <c:v>2014.8</c:v>
                </c:pt>
                <c:pt idx="54">
                  <c:v>2040.6</c:v>
                </c:pt>
                <c:pt idx="55">
                  <c:v>2066.4</c:v>
                </c:pt>
                <c:pt idx="56">
                  <c:v>2090.4</c:v>
                </c:pt>
                <c:pt idx="57">
                  <c:v>2104.8000000000002</c:v>
                </c:pt>
                <c:pt idx="58">
                  <c:v>2112.75</c:v>
                </c:pt>
                <c:pt idx="59">
                  <c:v>2120</c:v>
                </c:pt>
                <c:pt idx="60">
                  <c:v>2127</c:v>
                </c:pt>
                <c:pt idx="61">
                  <c:v>2136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Sheet1!$I$14:$BR$14</c:f>
              <c:numCache>
                <c:formatCode>General</c:formatCode>
                <c:ptCount val="62"/>
                <c:pt idx="0">
                  <c:v>1852.2</c:v>
                </c:pt>
                <c:pt idx="1">
                  <c:v>1835.6</c:v>
                </c:pt>
                <c:pt idx="2">
                  <c:v>1829</c:v>
                </c:pt>
                <c:pt idx="3">
                  <c:v>1805</c:v>
                </c:pt>
                <c:pt idx="4">
                  <c:v>1780.2</c:v>
                </c:pt>
                <c:pt idx="5">
                  <c:v>1757.4</c:v>
                </c:pt>
                <c:pt idx="6">
                  <c:v>1740.4</c:v>
                </c:pt>
                <c:pt idx="7">
                  <c:v>1726.8</c:v>
                </c:pt>
                <c:pt idx="8">
                  <c:v>1735.4</c:v>
                </c:pt>
                <c:pt idx="9">
                  <c:v>1737.2</c:v>
                </c:pt>
                <c:pt idx="10">
                  <c:v>1734.8</c:v>
                </c:pt>
                <c:pt idx="11">
                  <c:v>1745.6</c:v>
                </c:pt>
                <c:pt idx="12">
                  <c:v>1756.4</c:v>
                </c:pt>
                <c:pt idx="13">
                  <c:v>1760.2</c:v>
                </c:pt>
                <c:pt idx="14">
                  <c:v>1766.6</c:v>
                </c:pt>
                <c:pt idx="15">
                  <c:v>1773.6</c:v>
                </c:pt>
                <c:pt idx="16">
                  <c:v>1766.8</c:v>
                </c:pt>
                <c:pt idx="17">
                  <c:v>1755.4</c:v>
                </c:pt>
                <c:pt idx="18">
                  <c:v>1735.4</c:v>
                </c:pt>
                <c:pt idx="19">
                  <c:v>1718</c:v>
                </c:pt>
                <c:pt idx="20">
                  <c:v>1705.6</c:v>
                </c:pt>
                <c:pt idx="21">
                  <c:v>1690.8</c:v>
                </c:pt>
                <c:pt idx="22">
                  <c:v>1671.6</c:v>
                </c:pt>
                <c:pt idx="23">
                  <c:v>1660.4</c:v>
                </c:pt>
                <c:pt idx="24">
                  <c:v>1643.4</c:v>
                </c:pt>
                <c:pt idx="25">
                  <c:v>1625.6</c:v>
                </c:pt>
                <c:pt idx="26">
                  <c:v>1594.6</c:v>
                </c:pt>
                <c:pt idx="27">
                  <c:v>1572.2</c:v>
                </c:pt>
                <c:pt idx="28">
                  <c:v>1550</c:v>
                </c:pt>
                <c:pt idx="29">
                  <c:v>1540</c:v>
                </c:pt>
                <c:pt idx="30">
                  <c:v>1528.2</c:v>
                </c:pt>
                <c:pt idx="31">
                  <c:v>1530.2</c:v>
                </c:pt>
                <c:pt idx="32">
                  <c:v>1539.2</c:v>
                </c:pt>
                <c:pt idx="33">
                  <c:v>1548.6</c:v>
                </c:pt>
                <c:pt idx="34">
                  <c:v>1555.8</c:v>
                </c:pt>
                <c:pt idx="35">
                  <c:v>1565.4</c:v>
                </c:pt>
                <c:pt idx="36">
                  <c:v>1568</c:v>
                </c:pt>
                <c:pt idx="37">
                  <c:v>1560.2</c:v>
                </c:pt>
                <c:pt idx="38">
                  <c:v>1541.8</c:v>
                </c:pt>
                <c:pt idx="39">
                  <c:v>1516.8</c:v>
                </c:pt>
                <c:pt idx="40">
                  <c:v>1496.2</c:v>
                </c:pt>
                <c:pt idx="41">
                  <c:v>1491</c:v>
                </c:pt>
                <c:pt idx="42">
                  <c:v>1488.8</c:v>
                </c:pt>
                <c:pt idx="43">
                  <c:v>1481.8</c:v>
                </c:pt>
                <c:pt idx="44">
                  <c:v>1484.2</c:v>
                </c:pt>
                <c:pt idx="45">
                  <c:v>1479.6</c:v>
                </c:pt>
                <c:pt idx="46">
                  <c:v>1448.2</c:v>
                </c:pt>
                <c:pt idx="47">
                  <c:v>1416.8</c:v>
                </c:pt>
                <c:pt idx="48">
                  <c:v>1409</c:v>
                </c:pt>
                <c:pt idx="49">
                  <c:v>1407.4</c:v>
                </c:pt>
                <c:pt idx="50">
                  <c:v>1411</c:v>
                </c:pt>
                <c:pt idx="51">
                  <c:v>1441.2</c:v>
                </c:pt>
                <c:pt idx="52">
                  <c:v>1494</c:v>
                </c:pt>
                <c:pt idx="53">
                  <c:v>1542.6</c:v>
                </c:pt>
                <c:pt idx="54">
                  <c:v>1579.4</c:v>
                </c:pt>
                <c:pt idx="55">
                  <c:v>1624.6</c:v>
                </c:pt>
                <c:pt idx="56">
                  <c:v>1668.2</c:v>
                </c:pt>
                <c:pt idx="57">
                  <c:v>1691</c:v>
                </c:pt>
                <c:pt idx="58">
                  <c:v>1702.75</c:v>
                </c:pt>
                <c:pt idx="59">
                  <c:v>1721</c:v>
                </c:pt>
                <c:pt idx="60">
                  <c:v>1728.5</c:v>
                </c:pt>
                <c:pt idx="61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9474896"/>
        <c:axId val="-1599364944"/>
      </c:lineChart>
      <c:catAx>
        <c:axId val="-1759474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99364944"/>
        <c:crosses val="autoZero"/>
        <c:auto val="1"/>
        <c:lblAlgn val="ctr"/>
        <c:lblOffset val="100"/>
        <c:noMultiLvlLbl val="0"/>
      </c:catAx>
      <c:valAx>
        <c:axId val="-1599364944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94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16</xdr:row>
      <xdr:rowOff>33337</xdr:rowOff>
    </xdr:from>
    <xdr:to>
      <xdr:col>10</xdr:col>
      <xdr:colOff>180975</xdr:colOff>
      <xdr:row>31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400050</xdr:colOff>
      <xdr:row>17</xdr:row>
      <xdr:rowOff>90486</xdr:rowOff>
    </xdr:from>
    <xdr:to>
      <xdr:col>62</xdr:col>
      <xdr:colOff>666750</xdr:colOff>
      <xdr:row>50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4"/>
  <sheetViews>
    <sheetView tabSelected="1" workbookViewId="0">
      <selection activeCell="AS26" sqref="AS26"/>
    </sheetView>
  </sheetViews>
  <sheetFormatPr defaultRowHeight="13.5" x14ac:dyDescent="0.15"/>
  <cols>
    <col min="1" max="1" width="10.75" customWidth="1"/>
    <col min="2" max="2" width="12.5" customWidth="1"/>
    <col min="3" max="3" width="11.5" bestFit="1" customWidth="1"/>
    <col min="8" max="8" width="18.75" customWidth="1"/>
  </cols>
  <sheetData>
    <row r="1" spans="1:70" ht="14.25" thickBot="1" x14ac:dyDescent="0.2"/>
    <row r="2" spans="1:70" ht="14.25" customHeight="1" x14ac:dyDescent="0.15">
      <c r="A2" s="7" t="s">
        <v>0</v>
      </c>
      <c r="B2" s="7" t="s">
        <v>1</v>
      </c>
      <c r="C2" s="7" t="s">
        <v>3</v>
      </c>
    </row>
    <row r="3" spans="1:70" ht="14.25" thickBot="1" x14ac:dyDescent="0.2">
      <c r="A3" s="8">
        <v>44939</v>
      </c>
      <c r="B3" s="1">
        <v>1887</v>
      </c>
      <c r="C3" s="2">
        <v>6.96</v>
      </c>
    </row>
    <row r="4" spans="1:70" ht="14.25" thickBot="1" x14ac:dyDescent="0.2">
      <c r="A4" s="8">
        <v>44938</v>
      </c>
      <c r="B4" s="3">
        <v>1834</v>
      </c>
      <c r="C4" s="4">
        <v>6.92</v>
      </c>
      <c r="H4" s="7" t="s">
        <v>0</v>
      </c>
      <c r="I4" s="8">
        <v>44939</v>
      </c>
      <c r="J4" s="8">
        <v>44938</v>
      </c>
      <c r="K4" s="8">
        <v>44937</v>
      </c>
      <c r="L4" s="8">
        <v>44936</v>
      </c>
      <c r="M4" s="8">
        <v>44935</v>
      </c>
      <c r="N4" s="8">
        <v>44932</v>
      </c>
      <c r="O4" s="8">
        <v>44931</v>
      </c>
      <c r="P4" s="8">
        <v>44930</v>
      </c>
      <c r="Q4" s="8">
        <v>44929</v>
      </c>
      <c r="R4" s="8">
        <v>44925</v>
      </c>
      <c r="S4" s="8">
        <v>44924</v>
      </c>
      <c r="T4" s="8">
        <v>44923</v>
      </c>
      <c r="U4" s="8">
        <v>44917</v>
      </c>
      <c r="V4" s="8">
        <v>44916</v>
      </c>
      <c r="W4" s="8">
        <v>44915</v>
      </c>
      <c r="X4" s="8">
        <v>44914</v>
      </c>
      <c r="Y4" s="8">
        <v>44911</v>
      </c>
      <c r="Z4" s="8">
        <v>44910</v>
      </c>
      <c r="AA4" s="8">
        <v>44909</v>
      </c>
      <c r="AB4" s="8">
        <v>44908</v>
      </c>
      <c r="AC4" s="8">
        <v>44907</v>
      </c>
      <c r="AD4" s="8">
        <v>44904</v>
      </c>
      <c r="AE4" s="8">
        <v>44903</v>
      </c>
      <c r="AF4" s="8">
        <v>44902</v>
      </c>
      <c r="AG4" s="8">
        <v>44901</v>
      </c>
      <c r="AH4" s="8">
        <v>44900</v>
      </c>
      <c r="AI4" s="8">
        <v>44897</v>
      </c>
      <c r="AJ4" s="8">
        <v>44896</v>
      </c>
      <c r="AK4" s="8">
        <v>44895</v>
      </c>
      <c r="AL4" s="8">
        <v>44894</v>
      </c>
      <c r="AM4" s="8">
        <v>44893</v>
      </c>
      <c r="AN4" s="8">
        <v>44890</v>
      </c>
      <c r="AO4" s="8">
        <v>44889</v>
      </c>
      <c r="AP4" s="8">
        <v>44888</v>
      </c>
      <c r="AQ4" s="8">
        <v>44887</v>
      </c>
      <c r="AR4" s="8">
        <v>44886</v>
      </c>
      <c r="AS4" s="8">
        <v>44883</v>
      </c>
      <c r="AT4" s="8">
        <v>44882</v>
      </c>
      <c r="AU4" s="8">
        <v>44881</v>
      </c>
      <c r="AV4" s="8">
        <v>44880</v>
      </c>
      <c r="AW4" s="8">
        <v>44879</v>
      </c>
      <c r="AX4" s="8">
        <v>44876</v>
      </c>
      <c r="AY4" s="8">
        <v>44875</v>
      </c>
      <c r="AZ4" s="8">
        <v>44874</v>
      </c>
      <c r="BA4" s="8">
        <v>44873</v>
      </c>
      <c r="BB4" s="8">
        <v>44872</v>
      </c>
      <c r="BC4" s="8">
        <v>44869</v>
      </c>
      <c r="BD4" s="8">
        <v>44868</v>
      </c>
      <c r="BE4" s="8">
        <v>44867</v>
      </c>
      <c r="BF4" s="9">
        <v>44866</v>
      </c>
      <c r="BG4" s="12">
        <v>44865</v>
      </c>
      <c r="BH4" s="8">
        <v>44862</v>
      </c>
      <c r="BI4" s="8">
        <v>44861</v>
      </c>
      <c r="BJ4" s="8">
        <v>44860</v>
      </c>
      <c r="BK4" s="8">
        <v>44859</v>
      </c>
      <c r="BL4" s="8">
        <v>44858</v>
      </c>
      <c r="BM4" s="8">
        <v>44855</v>
      </c>
      <c r="BN4" s="8">
        <v>44854</v>
      </c>
      <c r="BO4" s="8">
        <v>44853</v>
      </c>
      <c r="BP4" s="8">
        <v>44852</v>
      </c>
      <c r="BQ4" s="8">
        <v>44851</v>
      </c>
      <c r="BR4" s="15">
        <v>44848</v>
      </c>
    </row>
    <row r="5" spans="1:70" ht="14.25" customHeight="1" thickBot="1" x14ac:dyDescent="0.2">
      <c r="A5" s="8">
        <v>44937</v>
      </c>
      <c r="B5" s="6">
        <v>1845</v>
      </c>
      <c r="C5" s="2">
        <v>6.92</v>
      </c>
      <c r="H5" s="7" t="s">
        <v>1</v>
      </c>
      <c r="I5" s="1">
        <v>1887</v>
      </c>
      <c r="J5" s="3">
        <v>1834</v>
      </c>
      <c r="K5" s="6">
        <v>1845</v>
      </c>
      <c r="L5" s="5">
        <v>1854</v>
      </c>
      <c r="M5" s="1">
        <v>1841</v>
      </c>
      <c r="N5" s="5">
        <v>1804</v>
      </c>
      <c r="O5" s="1">
        <v>1801</v>
      </c>
      <c r="P5" s="3">
        <v>1725</v>
      </c>
      <c r="Q5" s="1">
        <v>1730</v>
      </c>
      <c r="R5" s="5">
        <v>1727</v>
      </c>
      <c r="S5" s="6">
        <v>1719</v>
      </c>
      <c r="T5" s="4">
        <v>1733</v>
      </c>
      <c r="U5" s="1">
        <v>1768</v>
      </c>
      <c r="V5" s="5">
        <v>1739</v>
      </c>
      <c r="W5" s="6">
        <v>1715</v>
      </c>
      <c r="X5" s="3">
        <v>1773</v>
      </c>
      <c r="Y5" s="6">
        <v>1787</v>
      </c>
      <c r="Z5" s="5">
        <v>1787</v>
      </c>
      <c r="AA5" s="1">
        <v>1771</v>
      </c>
      <c r="AB5" s="5">
        <v>1750</v>
      </c>
      <c r="AC5" s="1">
        <v>1739</v>
      </c>
      <c r="AD5" s="5">
        <v>1730</v>
      </c>
      <c r="AE5" s="1">
        <v>1687</v>
      </c>
      <c r="AF5" s="3">
        <v>1684</v>
      </c>
      <c r="AG5" s="1">
        <v>1688</v>
      </c>
      <c r="AH5" s="5">
        <v>1665</v>
      </c>
      <c r="AI5" s="1">
        <v>1634</v>
      </c>
      <c r="AJ5" s="5">
        <v>1631</v>
      </c>
      <c r="AK5" s="2">
        <v>1599</v>
      </c>
      <c r="AL5" s="5">
        <v>1599</v>
      </c>
      <c r="AM5" s="6">
        <v>1510</v>
      </c>
      <c r="AN5" s="5">
        <v>1522</v>
      </c>
      <c r="AO5" s="6">
        <v>1520</v>
      </c>
      <c r="AP5" s="5">
        <v>1549</v>
      </c>
      <c r="AQ5" s="1">
        <v>1540</v>
      </c>
      <c r="AR5" s="3">
        <v>1520</v>
      </c>
      <c r="AS5" s="1">
        <v>1567</v>
      </c>
      <c r="AT5" s="3">
        <v>1567</v>
      </c>
      <c r="AU5" s="6">
        <v>1585</v>
      </c>
      <c r="AV5" s="5">
        <v>1588</v>
      </c>
      <c r="AW5" s="1">
        <v>1533</v>
      </c>
      <c r="AX5" s="5">
        <v>1528</v>
      </c>
      <c r="AY5" s="1">
        <v>1475</v>
      </c>
      <c r="AZ5" s="3">
        <v>1460</v>
      </c>
      <c r="BA5" s="6">
        <v>1485</v>
      </c>
      <c r="BB5" s="3">
        <v>1507</v>
      </c>
      <c r="BC5" s="1">
        <v>1517</v>
      </c>
      <c r="BD5" s="3">
        <v>1440</v>
      </c>
      <c r="BE5" s="1">
        <v>1472</v>
      </c>
      <c r="BF5" s="10">
        <v>1462</v>
      </c>
      <c r="BG5" s="13">
        <v>1350</v>
      </c>
      <c r="BH5" s="3">
        <v>1360</v>
      </c>
      <c r="BI5" s="6">
        <v>1401</v>
      </c>
      <c r="BJ5" s="3">
        <v>1464</v>
      </c>
      <c r="BK5" s="6">
        <v>1480</v>
      </c>
      <c r="BL5" s="3">
        <v>1501</v>
      </c>
      <c r="BM5" s="6">
        <v>1624</v>
      </c>
      <c r="BN5" s="3">
        <v>1644</v>
      </c>
      <c r="BO5" s="6">
        <v>1648</v>
      </c>
      <c r="BP5" s="3">
        <v>1706</v>
      </c>
      <c r="BQ5" s="6">
        <v>1719</v>
      </c>
      <c r="BR5" s="16">
        <v>1738</v>
      </c>
    </row>
    <row r="6" spans="1:70" ht="14.25" customHeight="1" thickBot="1" x14ac:dyDescent="0.2">
      <c r="A6" s="8">
        <v>44936</v>
      </c>
      <c r="B6" s="5">
        <v>1854</v>
      </c>
      <c r="C6" s="4">
        <v>6.9</v>
      </c>
      <c r="H6" s="7" t="s">
        <v>2</v>
      </c>
      <c r="I6" s="2">
        <f>I7*300</f>
        <v>2088</v>
      </c>
      <c r="J6" s="2">
        <f t="shared" ref="J6:BR6" si="0">J7*300</f>
        <v>2076</v>
      </c>
      <c r="K6" s="2">
        <f t="shared" si="0"/>
        <v>2076</v>
      </c>
      <c r="L6" s="2">
        <f t="shared" si="0"/>
        <v>2070</v>
      </c>
      <c r="M6" s="2">
        <f t="shared" si="0"/>
        <v>2067</v>
      </c>
      <c r="N6" s="2">
        <f t="shared" si="0"/>
        <v>2049</v>
      </c>
      <c r="O6" s="2">
        <f t="shared" si="0"/>
        <v>2037</v>
      </c>
      <c r="P6" s="2">
        <f t="shared" si="0"/>
        <v>2019.0000000000002</v>
      </c>
      <c r="Q6" s="2">
        <f t="shared" si="0"/>
        <v>2019.0000000000002</v>
      </c>
      <c r="R6" s="2">
        <f t="shared" si="0"/>
        <v>2025</v>
      </c>
      <c r="S6" s="2">
        <f t="shared" si="0"/>
        <v>2022</v>
      </c>
      <c r="T6" s="2">
        <f t="shared" si="0"/>
        <v>2019.0000000000002</v>
      </c>
      <c r="U6" s="2">
        <f t="shared" si="0"/>
        <v>2019.0000000000002</v>
      </c>
      <c r="V6" s="2">
        <f t="shared" si="0"/>
        <v>2013</v>
      </c>
      <c r="W6" s="2">
        <f t="shared" si="0"/>
        <v>2010</v>
      </c>
      <c r="X6" s="2">
        <f t="shared" si="0"/>
        <v>2007.0000000000002</v>
      </c>
      <c r="Y6" s="2">
        <f t="shared" si="0"/>
        <v>2001</v>
      </c>
      <c r="Z6" s="2">
        <f t="shared" si="0"/>
        <v>1989</v>
      </c>
      <c r="AA6" s="2">
        <f t="shared" si="0"/>
        <v>1986</v>
      </c>
      <c r="AB6" s="2">
        <f t="shared" si="0"/>
        <v>1989</v>
      </c>
      <c r="AC6" s="2">
        <f t="shared" si="0"/>
        <v>1989</v>
      </c>
      <c r="AD6" s="2">
        <f t="shared" si="0"/>
        <v>1998</v>
      </c>
      <c r="AE6" s="2">
        <f t="shared" si="0"/>
        <v>1986</v>
      </c>
      <c r="AF6" s="2">
        <f t="shared" si="0"/>
        <v>1986</v>
      </c>
      <c r="AG6" s="2">
        <f t="shared" si="0"/>
        <v>1986</v>
      </c>
      <c r="AH6" s="2">
        <f t="shared" si="0"/>
        <v>1983</v>
      </c>
      <c r="AI6" s="2">
        <f t="shared" si="0"/>
        <v>1980</v>
      </c>
      <c r="AJ6" s="2">
        <f t="shared" si="0"/>
        <v>1986</v>
      </c>
      <c r="AK6" s="2">
        <f t="shared" si="0"/>
        <v>1980</v>
      </c>
      <c r="AL6" s="2">
        <f t="shared" si="0"/>
        <v>1980</v>
      </c>
      <c r="AM6" s="2">
        <f t="shared" si="0"/>
        <v>1959</v>
      </c>
      <c r="AN6" s="2">
        <f t="shared" si="0"/>
        <v>1974</v>
      </c>
      <c r="AO6" s="2">
        <f t="shared" si="0"/>
        <v>1971</v>
      </c>
      <c r="AP6" s="2">
        <f t="shared" si="0"/>
        <v>1971</v>
      </c>
      <c r="AQ6" s="2">
        <f t="shared" si="0"/>
        <v>1967.9999999999998</v>
      </c>
      <c r="AR6" s="2">
        <f t="shared" si="0"/>
        <v>1962</v>
      </c>
      <c r="AS6" s="2">
        <f t="shared" si="0"/>
        <v>1965</v>
      </c>
      <c r="AT6" s="2">
        <f t="shared" si="0"/>
        <v>1953</v>
      </c>
      <c r="AU6" s="2">
        <f t="shared" si="0"/>
        <v>1955.9999999999998</v>
      </c>
      <c r="AV6" s="2">
        <f t="shared" si="0"/>
        <v>1953</v>
      </c>
      <c r="AW6" s="2">
        <f t="shared" si="0"/>
        <v>1950</v>
      </c>
      <c r="AX6" s="2">
        <f t="shared" si="0"/>
        <v>1917</v>
      </c>
      <c r="AY6" s="2">
        <f t="shared" si="0"/>
        <v>1899</v>
      </c>
      <c r="AZ6" s="2">
        <f t="shared" si="0"/>
        <v>1899</v>
      </c>
      <c r="BA6" s="2">
        <f t="shared" si="0"/>
        <v>1905</v>
      </c>
      <c r="BB6" s="2">
        <f t="shared" si="0"/>
        <v>1905</v>
      </c>
      <c r="BC6" s="2">
        <f t="shared" si="0"/>
        <v>1911</v>
      </c>
      <c r="BD6" s="2">
        <f t="shared" si="0"/>
        <v>1914</v>
      </c>
      <c r="BE6" s="2">
        <f t="shared" si="0"/>
        <v>1917</v>
      </c>
      <c r="BF6" s="2">
        <f t="shared" si="0"/>
        <v>1935</v>
      </c>
      <c r="BG6" s="2">
        <f t="shared" si="0"/>
        <v>1929</v>
      </c>
      <c r="BH6" s="2">
        <f t="shared" si="0"/>
        <v>1955.9999999999998</v>
      </c>
      <c r="BI6" s="2">
        <f t="shared" si="0"/>
        <v>1955.9999999999998</v>
      </c>
      <c r="BJ6" s="2">
        <f t="shared" si="0"/>
        <v>1962</v>
      </c>
      <c r="BK6" s="2">
        <f t="shared" si="0"/>
        <v>1977</v>
      </c>
      <c r="BL6" s="2">
        <f t="shared" si="0"/>
        <v>1998</v>
      </c>
      <c r="BM6" s="2">
        <f t="shared" si="0"/>
        <v>2064</v>
      </c>
      <c r="BN6" s="2">
        <f t="shared" si="0"/>
        <v>2073</v>
      </c>
      <c r="BO6" s="2">
        <f t="shared" si="0"/>
        <v>2091</v>
      </c>
      <c r="BP6" s="2">
        <f t="shared" si="0"/>
        <v>2106</v>
      </c>
      <c r="BQ6" s="2">
        <f t="shared" si="0"/>
        <v>2118</v>
      </c>
      <c r="BR6" s="2">
        <f t="shared" si="0"/>
        <v>2136</v>
      </c>
    </row>
    <row r="7" spans="1:70" ht="14.25" thickBot="1" x14ac:dyDescent="0.2">
      <c r="A7" s="8">
        <v>44935</v>
      </c>
      <c r="B7" s="1">
        <v>1841</v>
      </c>
      <c r="C7" s="2">
        <v>6.89</v>
      </c>
      <c r="I7" s="2">
        <v>6.96</v>
      </c>
      <c r="J7" s="4">
        <v>6.92</v>
      </c>
      <c r="K7" s="2">
        <v>6.92</v>
      </c>
      <c r="L7" s="4">
        <v>6.9</v>
      </c>
      <c r="M7" s="2">
        <v>6.89</v>
      </c>
      <c r="N7" s="4">
        <v>6.83</v>
      </c>
      <c r="O7" s="2">
        <v>6.79</v>
      </c>
      <c r="P7" s="4">
        <v>6.73</v>
      </c>
      <c r="Q7" s="2">
        <v>6.73</v>
      </c>
      <c r="R7" s="4">
        <v>6.75</v>
      </c>
      <c r="S7" s="2">
        <v>6.74</v>
      </c>
      <c r="T7" s="4">
        <v>6.73</v>
      </c>
      <c r="U7" s="2">
        <v>6.73</v>
      </c>
      <c r="V7" s="4">
        <v>6.71</v>
      </c>
      <c r="W7" s="2">
        <v>6.7</v>
      </c>
      <c r="X7" s="4">
        <v>6.69</v>
      </c>
      <c r="Y7" s="2">
        <v>6.67</v>
      </c>
      <c r="Z7" s="4">
        <v>6.63</v>
      </c>
      <c r="AA7" s="2">
        <v>6.62</v>
      </c>
      <c r="AB7" s="4">
        <v>6.63</v>
      </c>
      <c r="AC7" s="2">
        <v>6.63</v>
      </c>
      <c r="AD7" s="4">
        <v>6.66</v>
      </c>
      <c r="AE7" s="2">
        <v>6.62</v>
      </c>
      <c r="AF7" s="4">
        <v>6.62</v>
      </c>
      <c r="AG7" s="2">
        <v>6.62</v>
      </c>
      <c r="AH7" s="4">
        <v>6.61</v>
      </c>
      <c r="AI7" s="2">
        <v>6.6</v>
      </c>
      <c r="AJ7" s="4">
        <v>6.62</v>
      </c>
      <c r="AK7" s="2">
        <v>6.6</v>
      </c>
      <c r="AL7" s="4">
        <v>6.6</v>
      </c>
      <c r="AM7" s="2">
        <v>6.53</v>
      </c>
      <c r="AN7" s="4">
        <v>6.58</v>
      </c>
      <c r="AO7" s="2">
        <v>6.57</v>
      </c>
      <c r="AP7" s="4">
        <v>6.57</v>
      </c>
      <c r="AQ7" s="2">
        <v>6.56</v>
      </c>
      <c r="AR7" s="4">
        <v>6.54</v>
      </c>
      <c r="AS7" s="2">
        <v>6.55</v>
      </c>
      <c r="AT7" s="4">
        <v>6.51</v>
      </c>
      <c r="AU7" s="2">
        <v>6.52</v>
      </c>
      <c r="AV7" s="4">
        <v>6.51</v>
      </c>
      <c r="AW7" s="2">
        <v>6.5</v>
      </c>
      <c r="AX7" s="4">
        <v>6.39</v>
      </c>
      <c r="AY7" s="2">
        <v>6.33</v>
      </c>
      <c r="AZ7" s="4">
        <v>6.33</v>
      </c>
      <c r="BA7" s="2">
        <v>6.35</v>
      </c>
      <c r="BB7" s="4">
        <v>6.35</v>
      </c>
      <c r="BC7" s="2">
        <v>6.37</v>
      </c>
      <c r="BD7" s="4">
        <v>6.38</v>
      </c>
      <c r="BE7" s="2">
        <v>6.39</v>
      </c>
      <c r="BF7" s="11">
        <v>6.45</v>
      </c>
      <c r="BG7" s="14">
        <v>6.43</v>
      </c>
      <c r="BH7" s="4">
        <v>6.52</v>
      </c>
      <c r="BI7" s="2">
        <v>6.52</v>
      </c>
      <c r="BJ7" s="4">
        <v>6.54</v>
      </c>
      <c r="BK7" s="2">
        <v>6.59</v>
      </c>
      <c r="BL7" s="4">
        <v>6.66</v>
      </c>
      <c r="BM7" s="2">
        <v>6.88</v>
      </c>
      <c r="BN7" s="4">
        <v>6.91</v>
      </c>
      <c r="BO7" s="2">
        <v>6.97</v>
      </c>
      <c r="BP7" s="4">
        <v>7.02</v>
      </c>
      <c r="BQ7" s="2">
        <v>7.06</v>
      </c>
      <c r="BR7" s="17">
        <v>7.12</v>
      </c>
    </row>
    <row r="8" spans="1:70" ht="14.25" thickBot="1" x14ac:dyDescent="0.2">
      <c r="A8" s="8">
        <v>44932</v>
      </c>
      <c r="B8" s="5">
        <v>1804</v>
      </c>
      <c r="C8" s="4">
        <v>6.83</v>
      </c>
    </row>
    <row r="9" spans="1:70" ht="14.25" thickBot="1" x14ac:dyDescent="0.2">
      <c r="A9" s="8">
        <v>44931</v>
      </c>
      <c r="B9" s="1">
        <v>1801</v>
      </c>
      <c r="C9" s="2">
        <v>6.79</v>
      </c>
    </row>
    <row r="10" spans="1:70" ht="14.25" thickBot="1" x14ac:dyDescent="0.2">
      <c r="A10" s="8">
        <v>44930</v>
      </c>
      <c r="B10" s="3">
        <v>1725</v>
      </c>
      <c r="C10" s="4">
        <v>6.73</v>
      </c>
    </row>
    <row r="11" spans="1:70" ht="14.25" thickBot="1" x14ac:dyDescent="0.2">
      <c r="A11" s="8">
        <v>44929</v>
      </c>
      <c r="B11" s="1">
        <v>1730</v>
      </c>
      <c r="C11" s="2">
        <v>6.73</v>
      </c>
      <c r="I11" s="1">
        <v>1887</v>
      </c>
      <c r="J11" s="3">
        <v>1834</v>
      </c>
      <c r="K11" s="6">
        <v>1845</v>
      </c>
      <c r="L11" s="5">
        <v>1854</v>
      </c>
      <c r="M11" s="1">
        <v>1841</v>
      </c>
      <c r="N11" s="5">
        <v>1804</v>
      </c>
      <c r="O11" s="1">
        <v>1801</v>
      </c>
      <c r="P11" s="3">
        <v>1725</v>
      </c>
      <c r="Q11" s="1">
        <v>1730</v>
      </c>
      <c r="R11" s="5">
        <v>1727</v>
      </c>
      <c r="S11" s="6">
        <v>1719</v>
      </c>
      <c r="T11" s="4">
        <v>1733</v>
      </c>
      <c r="U11" s="1">
        <v>1768</v>
      </c>
      <c r="V11" s="5">
        <v>1739</v>
      </c>
      <c r="W11" s="6">
        <v>1715</v>
      </c>
      <c r="X11" s="3">
        <v>1773</v>
      </c>
      <c r="Y11" s="6">
        <v>1787</v>
      </c>
      <c r="Z11" s="5">
        <v>1787</v>
      </c>
      <c r="AA11" s="1">
        <v>1771</v>
      </c>
      <c r="AB11" s="5">
        <v>1750</v>
      </c>
      <c r="AC11" s="1">
        <v>1739</v>
      </c>
      <c r="AD11" s="5">
        <v>1730</v>
      </c>
      <c r="AE11" s="1">
        <v>1687</v>
      </c>
      <c r="AF11" s="3">
        <v>1684</v>
      </c>
      <c r="AG11" s="1">
        <v>1688</v>
      </c>
      <c r="AH11" s="5">
        <v>1665</v>
      </c>
      <c r="AI11" s="1">
        <v>1634</v>
      </c>
      <c r="AJ11" s="5">
        <v>1631</v>
      </c>
      <c r="AK11" s="2">
        <v>1599</v>
      </c>
      <c r="AL11" s="5">
        <v>1599</v>
      </c>
      <c r="AM11" s="6">
        <v>1510</v>
      </c>
      <c r="AN11" s="5">
        <v>1522</v>
      </c>
      <c r="AO11" s="6">
        <v>1520</v>
      </c>
      <c r="AP11" s="5">
        <v>1549</v>
      </c>
      <c r="AQ11" s="1">
        <v>1540</v>
      </c>
      <c r="AR11" s="3">
        <v>1520</v>
      </c>
      <c r="AS11" s="1">
        <v>1567</v>
      </c>
      <c r="AT11" s="3">
        <v>1567</v>
      </c>
      <c r="AU11" s="6">
        <v>1585</v>
      </c>
      <c r="AV11" s="5">
        <v>1588</v>
      </c>
      <c r="AW11" s="1">
        <v>1533</v>
      </c>
      <c r="AX11" s="5">
        <v>1528</v>
      </c>
      <c r="AY11" s="1">
        <v>1475</v>
      </c>
      <c r="AZ11" s="3">
        <v>1460</v>
      </c>
      <c r="BA11" s="6">
        <v>1485</v>
      </c>
      <c r="BB11" s="3">
        <v>1507</v>
      </c>
      <c r="BC11" s="1">
        <v>1517</v>
      </c>
      <c r="BD11" s="3">
        <v>1440</v>
      </c>
      <c r="BE11" s="1">
        <v>1472</v>
      </c>
      <c r="BF11" s="10">
        <v>1462</v>
      </c>
      <c r="BG11" s="13">
        <v>1350</v>
      </c>
      <c r="BH11" s="3">
        <v>1360</v>
      </c>
      <c r="BI11" s="6">
        <v>1401</v>
      </c>
      <c r="BJ11" s="3">
        <v>1464</v>
      </c>
      <c r="BK11" s="6">
        <v>1480</v>
      </c>
      <c r="BL11" s="3">
        <v>1501</v>
      </c>
      <c r="BM11" s="6">
        <v>1624</v>
      </c>
      <c r="BN11" s="3">
        <v>1644</v>
      </c>
      <c r="BO11" s="6">
        <v>1648</v>
      </c>
      <c r="BP11" s="3">
        <v>1706</v>
      </c>
      <c r="BQ11" s="6">
        <v>1719</v>
      </c>
      <c r="BR11" s="16">
        <v>1738</v>
      </c>
    </row>
    <row r="12" spans="1:70" ht="14.25" thickBot="1" x14ac:dyDescent="0.2">
      <c r="A12" s="8">
        <v>44925</v>
      </c>
      <c r="B12" s="5">
        <v>1727</v>
      </c>
      <c r="C12" s="4">
        <v>6.75</v>
      </c>
      <c r="I12" s="2">
        <v>2088</v>
      </c>
      <c r="J12" s="2">
        <v>2076</v>
      </c>
      <c r="K12" s="2">
        <v>2076</v>
      </c>
      <c r="L12" s="2">
        <v>2070</v>
      </c>
      <c r="M12" s="2">
        <v>2067</v>
      </c>
      <c r="N12" s="2">
        <v>2049</v>
      </c>
      <c r="O12" s="2">
        <v>2037</v>
      </c>
      <c r="P12" s="2">
        <v>2019.0000000000002</v>
      </c>
      <c r="Q12" s="2">
        <v>2019.0000000000002</v>
      </c>
      <c r="R12" s="2">
        <v>2025</v>
      </c>
      <c r="S12" s="2">
        <v>2022</v>
      </c>
      <c r="T12" s="2">
        <v>2019.0000000000002</v>
      </c>
      <c r="U12" s="2">
        <v>2019.0000000000002</v>
      </c>
      <c r="V12" s="2">
        <v>2013</v>
      </c>
      <c r="W12" s="2">
        <v>2010</v>
      </c>
      <c r="X12" s="2">
        <v>2007.0000000000002</v>
      </c>
      <c r="Y12" s="2">
        <v>2001</v>
      </c>
      <c r="Z12" s="2">
        <v>1989</v>
      </c>
      <c r="AA12" s="2">
        <v>1986</v>
      </c>
      <c r="AB12" s="2">
        <v>1989</v>
      </c>
      <c r="AC12" s="2">
        <v>1989</v>
      </c>
      <c r="AD12" s="2">
        <v>1998</v>
      </c>
      <c r="AE12" s="2">
        <v>1986</v>
      </c>
      <c r="AF12" s="2">
        <v>1986</v>
      </c>
      <c r="AG12" s="2">
        <v>1986</v>
      </c>
      <c r="AH12" s="2">
        <v>1983</v>
      </c>
      <c r="AI12" s="2">
        <v>1980</v>
      </c>
      <c r="AJ12" s="2">
        <v>1986</v>
      </c>
      <c r="AK12" s="2">
        <v>1980</v>
      </c>
      <c r="AL12" s="2">
        <v>1980</v>
      </c>
      <c r="AM12" s="2">
        <v>1959</v>
      </c>
      <c r="AN12" s="2">
        <v>1974</v>
      </c>
      <c r="AO12" s="2">
        <v>1971</v>
      </c>
      <c r="AP12" s="2">
        <v>1971</v>
      </c>
      <c r="AQ12" s="2">
        <v>1967.9999999999998</v>
      </c>
      <c r="AR12" s="2">
        <v>1962</v>
      </c>
      <c r="AS12" s="2">
        <v>1965</v>
      </c>
      <c r="AT12" s="2">
        <v>1953</v>
      </c>
      <c r="AU12" s="2">
        <v>1955.9999999999998</v>
      </c>
      <c r="AV12" s="2">
        <v>1953</v>
      </c>
      <c r="AW12" s="2">
        <v>1950</v>
      </c>
      <c r="AX12" s="2">
        <v>1917</v>
      </c>
      <c r="AY12" s="2">
        <v>1899</v>
      </c>
      <c r="AZ12" s="2">
        <v>1899</v>
      </c>
      <c r="BA12" s="2">
        <v>1905</v>
      </c>
      <c r="BB12" s="2">
        <v>1905</v>
      </c>
      <c r="BC12" s="2">
        <v>1911</v>
      </c>
      <c r="BD12" s="2">
        <v>1914</v>
      </c>
      <c r="BE12" s="2">
        <v>1917</v>
      </c>
      <c r="BF12" s="2">
        <v>1935</v>
      </c>
      <c r="BG12" s="2">
        <v>1929</v>
      </c>
      <c r="BH12" s="2">
        <v>1955.9999999999998</v>
      </c>
      <c r="BI12" s="2">
        <v>1955.9999999999998</v>
      </c>
      <c r="BJ12" s="2">
        <v>1962</v>
      </c>
      <c r="BK12" s="2">
        <v>1977</v>
      </c>
      <c r="BL12" s="2">
        <v>1998</v>
      </c>
      <c r="BM12" s="2">
        <v>2064</v>
      </c>
      <c r="BN12" s="2">
        <v>2073</v>
      </c>
      <c r="BO12" s="2">
        <v>2091</v>
      </c>
      <c r="BP12" s="2">
        <v>2106</v>
      </c>
      <c r="BQ12" s="2">
        <v>2118</v>
      </c>
      <c r="BR12" s="2">
        <v>2136</v>
      </c>
    </row>
    <row r="13" spans="1:70" ht="14.25" thickBot="1" x14ac:dyDescent="0.2">
      <c r="A13" s="8">
        <v>44924</v>
      </c>
      <c r="B13" s="6">
        <v>1719</v>
      </c>
      <c r="C13" s="2">
        <v>6.74</v>
      </c>
      <c r="I13">
        <f>AVERAGE(I6:M6)</f>
        <v>2075.4</v>
      </c>
      <c r="J13">
        <f>AVERAGE(J6:N6)</f>
        <v>2067.6</v>
      </c>
      <c r="K13">
        <f>AVERAGE(K6:O6)</f>
        <v>2059.8000000000002</v>
      </c>
      <c r="L13">
        <f>AVERAGE(L6:P6)</f>
        <v>2048.4</v>
      </c>
      <c r="M13">
        <f>AVERAGE(M6:Q6)</f>
        <v>2038.2</v>
      </c>
      <c r="N13">
        <f>AVERAGE(N6:R6)</f>
        <v>2029.8</v>
      </c>
      <c r="O13">
        <f>AVERAGE(O6:S6)</f>
        <v>2024.4</v>
      </c>
      <c r="P13">
        <f>AVERAGE(P6:T6)</f>
        <v>2020.8</v>
      </c>
      <c r="Q13">
        <f>AVERAGE(Q6:U6)</f>
        <v>2020.8</v>
      </c>
      <c r="R13">
        <f>AVERAGE(R6:V6)</f>
        <v>2019.6</v>
      </c>
      <c r="S13">
        <f>AVERAGE(S6:W6)</f>
        <v>2016.6</v>
      </c>
      <c r="T13">
        <f>AVERAGE(T6:X6)</f>
        <v>2013.6</v>
      </c>
      <c r="U13">
        <f>AVERAGE(U6:Y6)</f>
        <v>2010</v>
      </c>
      <c r="V13">
        <f>AVERAGE(V6:Z6)</f>
        <v>2004</v>
      </c>
      <c r="W13">
        <f>AVERAGE(W6:AA6)</f>
        <v>1998.6</v>
      </c>
      <c r="X13">
        <f>AVERAGE(X6:AB6)</f>
        <v>1994.4</v>
      </c>
      <c r="Y13">
        <f>AVERAGE(Y6:AC6)</f>
        <v>1990.8</v>
      </c>
      <c r="Z13">
        <f>AVERAGE(Z6:AD6)</f>
        <v>1990.2</v>
      </c>
      <c r="AA13">
        <f>AVERAGE(AA6:AE6)</f>
        <v>1989.6</v>
      </c>
      <c r="AB13">
        <f>AVERAGE(AB6:AF6)</f>
        <v>1989.6</v>
      </c>
      <c r="AC13">
        <f>AVERAGE(AC6:AG6)</f>
        <v>1989</v>
      </c>
      <c r="AD13">
        <f>AVERAGE(AD6:AH6)</f>
        <v>1987.8</v>
      </c>
      <c r="AE13">
        <f>AVERAGE(AE6:AI6)</f>
        <v>1984.2</v>
      </c>
      <c r="AF13">
        <f>AVERAGE(AF6:AJ6)</f>
        <v>1984.2</v>
      </c>
      <c r="AG13">
        <f>AVERAGE(AG6:AK6)</f>
        <v>1983</v>
      </c>
      <c r="AH13">
        <f>AVERAGE(AH6:AL6)</f>
        <v>1981.8</v>
      </c>
      <c r="AI13">
        <f>AVERAGE(AI6:AM6)</f>
        <v>1977</v>
      </c>
      <c r="AJ13">
        <f>AVERAGE(AJ6:AN6)</f>
        <v>1975.8</v>
      </c>
      <c r="AK13">
        <f>AVERAGE(AK6:AO6)</f>
        <v>1972.8</v>
      </c>
      <c r="AL13">
        <f>AVERAGE(AL6:AP6)</f>
        <v>1971</v>
      </c>
      <c r="AM13">
        <f>AVERAGE(AM6:AQ6)</f>
        <v>1968.6</v>
      </c>
      <c r="AN13">
        <f>AVERAGE(AN6:AR6)</f>
        <v>1969.2</v>
      </c>
      <c r="AO13">
        <f>AVERAGE(AO6:AS6)</f>
        <v>1967.4</v>
      </c>
      <c r="AP13">
        <f>AVERAGE(AP6:AT6)</f>
        <v>1963.8</v>
      </c>
      <c r="AQ13">
        <f>AVERAGE(AQ6:AU6)</f>
        <v>1960.8</v>
      </c>
      <c r="AR13">
        <f>AVERAGE(AR6:AV6)</f>
        <v>1957.8</v>
      </c>
      <c r="AS13">
        <f>AVERAGE(AS6:AW6)</f>
        <v>1955.4</v>
      </c>
      <c r="AT13">
        <f>AVERAGE(AT6:AX6)</f>
        <v>1945.8</v>
      </c>
      <c r="AU13">
        <f>AVERAGE(AU6:AY6)</f>
        <v>1935</v>
      </c>
      <c r="AV13">
        <f>AVERAGE(AV6:AZ6)</f>
        <v>1923.6</v>
      </c>
      <c r="AW13">
        <f>AVERAGE(AW6:BA6)</f>
        <v>1914</v>
      </c>
      <c r="AX13">
        <f>AVERAGE(AX6:BB6)</f>
        <v>1905</v>
      </c>
      <c r="AY13">
        <f>AVERAGE(AY6:BC6)</f>
        <v>1903.8</v>
      </c>
      <c r="AZ13">
        <f>AVERAGE(AZ6:BD6)</f>
        <v>1906.8</v>
      </c>
      <c r="BA13">
        <f>AVERAGE(BA6:BE6)</f>
        <v>1910.4</v>
      </c>
      <c r="BB13">
        <f>AVERAGE(BB6:BF6)</f>
        <v>1916.4</v>
      </c>
      <c r="BC13">
        <f>AVERAGE(BC6:BG6)</f>
        <v>1921.2</v>
      </c>
      <c r="BD13">
        <f>AVERAGE(BD6:BH6)</f>
        <v>1930.2</v>
      </c>
      <c r="BE13">
        <f>AVERAGE(BE6:BI6)</f>
        <v>1938.6</v>
      </c>
      <c r="BF13">
        <f>AVERAGE(BF6:BJ6)</f>
        <v>1947.6</v>
      </c>
      <c r="BG13">
        <f>AVERAGE(BG6:BK6)</f>
        <v>1956</v>
      </c>
      <c r="BH13">
        <f>AVERAGE(BH6:BL6)</f>
        <v>1969.8</v>
      </c>
      <c r="BI13">
        <f>AVERAGE(BI6:BM6)</f>
        <v>1991.4</v>
      </c>
      <c r="BJ13">
        <f>AVERAGE(BJ6:BN6)</f>
        <v>2014.8</v>
      </c>
      <c r="BK13">
        <f>AVERAGE(BK6:BO6)</f>
        <v>2040.6</v>
      </c>
      <c r="BL13">
        <f>AVERAGE(BL6:BP6)</f>
        <v>2066.4</v>
      </c>
      <c r="BM13">
        <f>AVERAGE(BM6:BQ6)</f>
        <v>2090.4</v>
      </c>
      <c r="BN13">
        <f>AVERAGE(BN6:BR6)</f>
        <v>2104.8000000000002</v>
      </c>
      <c r="BO13">
        <f>AVERAGE(BO6:BR6)</f>
        <v>2112.75</v>
      </c>
      <c r="BP13">
        <f>AVERAGE(BP6:BR6)</f>
        <v>2120</v>
      </c>
      <c r="BQ13">
        <f>AVERAGE(BQ6:BR6)</f>
        <v>2127</v>
      </c>
      <c r="BR13">
        <f>AVERAGE(BR6)</f>
        <v>2136</v>
      </c>
    </row>
    <row r="14" spans="1:70" ht="14.25" thickBot="1" x14ac:dyDescent="0.2">
      <c r="A14" s="8">
        <v>44923</v>
      </c>
      <c r="B14" s="4">
        <v>1733</v>
      </c>
      <c r="C14" s="4">
        <v>6.73</v>
      </c>
      <c r="I14">
        <f>AVERAGE(I5:M5)</f>
        <v>1852.2</v>
      </c>
      <c r="J14">
        <f>AVERAGE(J5:N5)</f>
        <v>1835.6</v>
      </c>
      <c r="K14">
        <f>AVERAGE(K5:O5)</f>
        <v>1829</v>
      </c>
      <c r="L14">
        <f>AVERAGE(L5:P5)</f>
        <v>1805</v>
      </c>
      <c r="M14">
        <f>AVERAGE(M5:Q5)</f>
        <v>1780.2</v>
      </c>
      <c r="N14">
        <f>AVERAGE(N5:R5)</f>
        <v>1757.4</v>
      </c>
      <c r="O14">
        <f>AVERAGE(O5:S5)</f>
        <v>1740.4</v>
      </c>
      <c r="P14">
        <f>AVERAGE(P5:T5)</f>
        <v>1726.8</v>
      </c>
      <c r="Q14">
        <f>AVERAGE(Q5:U5)</f>
        <v>1735.4</v>
      </c>
      <c r="R14">
        <f>AVERAGE(R5:V5)</f>
        <v>1737.2</v>
      </c>
      <c r="S14">
        <f>AVERAGE(S5:W5)</f>
        <v>1734.8</v>
      </c>
      <c r="T14">
        <f>AVERAGE(T5:X5)</f>
        <v>1745.6</v>
      </c>
      <c r="U14">
        <f>AVERAGE(U5:Y5)</f>
        <v>1756.4</v>
      </c>
      <c r="V14">
        <f>AVERAGE(V5:Z5)</f>
        <v>1760.2</v>
      </c>
      <c r="W14">
        <f>AVERAGE(W5:AA5)</f>
        <v>1766.6</v>
      </c>
      <c r="X14">
        <f>AVERAGE(X5:AB5)</f>
        <v>1773.6</v>
      </c>
      <c r="Y14">
        <f>AVERAGE(Y5:AC5)</f>
        <v>1766.8</v>
      </c>
      <c r="Z14">
        <f>AVERAGE(Z5:AD5)</f>
        <v>1755.4</v>
      </c>
      <c r="AA14">
        <f>AVERAGE(AA5:AE5)</f>
        <v>1735.4</v>
      </c>
      <c r="AB14">
        <f>AVERAGE(AB5:AF5)</f>
        <v>1718</v>
      </c>
      <c r="AC14">
        <f>AVERAGE(AC5:AG5)</f>
        <v>1705.6</v>
      </c>
      <c r="AD14">
        <f>AVERAGE(AD5:AH5)</f>
        <v>1690.8</v>
      </c>
      <c r="AE14">
        <f>AVERAGE(AE5:AI5)</f>
        <v>1671.6</v>
      </c>
      <c r="AF14">
        <f>AVERAGE(AF5:AJ5)</f>
        <v>1660.4</v>
      </c>
      <c r="AG14">
        <f>AVERAGE(AG5:AK5)</f>
        <v>1643.4</v>
      </c>
      <c r="AH14">
        <f>AVERAGE(AH5:AL5)</f>
        <v>1625.6</v>
      </c>
      <c r="AI14">
        <f>AVERAGE(AI5:AM5)</f>
        <v>1594.6</v>
      </c>
      <c r="AJ14">
        <f>AVERAGE(AJ5:AN5)</f>
        <v>1572.2</v>
      </c>
      <c r="AK14">
        <f>AVERAGE(AK5:AO5)</f>
        <v>1550</v>
      </c>
      <c r="AL14">
        <f>AVERAGE(AL5:AP5)</f>
        <v>1540</v>
      </c>
      <c r="AM14">
        <f>AVERAGE(AM5:AQ5)</f>
        <v>1528.2</v>
      </c>
      <c r="AN14">
        <f>AVERAGE(AN5:AR5)</f>
        <v>1530.2</v>
      </c>
      <c r="AO14">
        <f>AVERAGE(AO5:AS5)</f>
        <v>1539.2</v>
      </c>
      <c r="AP14">
        <f>AVERAGE(AP5:AT5)</f>
        <v>1548.6</v>
      </c>
      <c r="AQ14">
        <f>AVERAGE(AQ5:AU5)</f>
        <v>1555.8</v>
      </c>
      <c r="AR14">
        <f>AVERAGE(AR5:AV5)</f>
        <v>1565.4</v>
      </c>
      <c r="AS14">
        <f>AVERAGE(AS5:AW5)</f>
        <v>1568</v>
      </c>
      <c r="AT14">
        <f>AVERAGE(AT5:AX5)</f>
        <v>1560.2</v>
      </c>
      <c r="AU14">
        <f>AVERAGE(AU5:AY5)</f>
        <v>1541.8</v>
      </c>
      <c r="AV14">
        <f>AVERAGE(AV5:AZ5)</f>
        <v>1516.8</v>
      </c>
      <c r="AW14">
        <f>AVERAGE(AW5:BA5)</f>
        <v>1496.2</v>
      </c>
      <c r="AX14">
        <f>AVERAGE(AX5:BB5)</f>
        <v>1491</v>
      </c>
      <c r="AY14">
        <f>AVERAGE(AY5:BC5)</f>
        <v>1488.8</v>
      </c>
      <c r="AZ14">
        <f>AVERAGE(AZ5:BD5)</f>
        <v>1481.8</v>
      </c>
      <c r="BA14">
        <f>AVERAGE(BA5:BE5)</f>
        <v>1484.2</v>
      </c>
      <c r="BB14">
        <f>AVERAGE(BB5:BF5)</f>
        <v>1479.6</v>
      </c>
      <c r="BC14">
        <f>AVERAGE(BC5:BG5)</f>
        <v>1448.2</v>
      </c>
      <c r="BD14">
        <f>AVERAGE(BD5:BH5)</f>
        <v>1416.8</v>
      </c>
      <c r="BE14">
        <f>AVERAGE(BE5:BI5)</f>
        <v>1409</v>
      </c>
      <c r="BF14">
        <f>AVERAGE(BF5:BJ5)</f>
        <v>1407.4</v>
      </c>
      <c r="BG14">
        <f>AVERAGE(BG5:BK5)</f>
        <v>1411</v>
      </c>
      <c r="BH14">
        <f>AVERAGE(BH5:BL5)</f>
        <v>1441.2</v>
      </c>
      <c r="BI14">
        <f>AVERAGE(BI5:BM5)</f>
        <v>1494</v>
      </c>
      <c r="BJ14">
        <f>AVERAGE(BJ5:BN5)</f>
        <v>1542.6</v>
      </c>
      <c r="BK14">
        <f>AVERAGE(BK5:BO5)</f>
        <v>1579.4</v>
      </c>
      <c r="BL14">
        <f>AVERAGE(BL5:BP5)</f>
        <v>1624.6</v>
      </c>
      <c r="BM14">
        <f>AVERAGE(BM5:BQ5)</f>
        <v>1668.2</v>
      </c>
      <c r="BN14">
        <f>AVERAGE(BN5:BR5)</f>
        <v>1691</v>
      </c>
      <c r="BO14">
        <f>AVERAGE(BO5:BR5)</f>
        <v>1702.75</v>
      </c>
      <c r="BP14">
        <f>AVERAGE(BP5:BR5)</f>
        <v>1721</v>
      </c>
      <c r="BQ14">
        <f>AVERAGE(BQ5:BR5)</f>
        <v>1728.5</v>
      </c>
      <c r="BR14">
        <f>AVERAGE(BR5)</f>
        <v>1738</v>
      </c>
    </row>
    <row r="15" spans="1:70" ht="14.25" thickBot="1" x14ac:dyDescent="0.2">
      <c r="A15" s="8">
        <v>44917</v>
      </c>
      <c r="B15" s="1">
        <v>1768</v>
      </c>
      <c r="C15" s="2">
        <v>6.73</v>
      </c>
    </row>
    <row r="16" spans="1:70" ht="14.25" thickBot="1" x14ac:dyDescent="0.2">
      <c r="A16" s="8">
        <v>44916</v>
      </c>
      <c r="B16" s="5">
        <v>1739</v>
      </c>
      <c r="C16" s="4">
        <v>6.71</v>
      </c>
    </row>
    <row r="17" spans="1:3" ht="14.25" thickBot="1" x14ac:dyDescent="0.2">
      <c r="A17" s="8">
        <v>44915</v>
      </c>
      <c r="B17" s="6">
        <v>1715</v>
      </c>
      <c r="C17" s="2">
        <v>6.7</v>
      </c>
    </row>
    <row r="18" spans="1:3" ht="14.25" thickBot="1" x14ac:dyDescent="0.2">
      <c r="A18" s="8">
        <v>44914</v>
      </c>
      <c r="B18" s="3">
        <v>1773</v>
      </c>
      <c r="C18" s="4">
        <v>6.69</v>
      </c>
    </row>
    <row r="19" spans="1:3" ht="14.25" thickBot="1" x14ac:dyDescent="0.2">
      <c r="A19" s="8">
        <v>44911</v>
      </c>
      <c r="B19" s="6">
        <v>1787</v>
      </c>
      <c r="C19" s="2">
        <v>6.67</v>
      </c>
    </row>
    <row r="20" spans="1:3" ht="14.25" thickBot="1" x14ac:dyDescent="0.2">
      <c r="A20" s="8">
        <v>44910</v>
      </c>
      <c r="B20" s="5">
        <v>1787</v>
      </c>
      <c r="C20" s="4">
        <v>6.63</v>
      </c>
    </row>
    <row r="21" spans="1:3" ht="14.25" thickBot="1" x14ac:dyDescent="0.2">
      <c r="A21" s="8">
        <v>44909</v>
      </c>
      <c r="B21" s="1">
        <v>1771</v>
      </c>
      <c r="C21" s="2">
        <v>6.62</v>
      </c>
    </row>
    <row r="22" spans="1:3" ht="14.25" thickBot="1" x14ac:dyDescent="0.2">
      <c r="A22" s="8">
        <v>44908</v>
      </c>
      <c r="B22" s="5">
        <v>1750</v>
      </c>
      <c r="C22" s="4">
        <v>6.63</v>
      </c>
    </row>
    <row r="23" spans="1:3" ht="14.25" thickBot="1" x14ac:dyDescent="0.2">
      <c r="A23" s="8">
        <v>44907</v>
      </c>
      <c r="B23" s="1">
        <v>1739</v>
      </c>
      <c r="C23" s="2">
        <v>6.63</v>
      </c>
    </row>
    <row r="24" spans="1:3" ht="14.25" thickBot="1" x14ac:dyDescent="0.2">
      <c r="A24" s="8">
        <v>44904</v>
      </c>
      <c r="B24" s="5">
        <v>1730</v>
      </c>
      <c r="C24" s="4">
        <v>6.66</v>
      </c>
    </row>
    <row r="25" spans="1:3" ht="14.25" thickBot="1" x14ac:dyDescent="0.2">
      <c r="A25" s="8">
        <v>44903</v>
      </c>
      <c r="B25" s="1">
        <v>1687</v>
      </c>
      <c r="C25" s="2">
        <v>6.62</v>
      </c>
    </row>
    <row r="26" spans="1:3" ht="14.25" thickBot="1" x14ac:dyDescent="0.2">
      <c r="A26" s="8">
        <v>44902</v>
      </c>
      <c r="B26" s="3">
        <v>1684</v>
      </c>
      <c r="C26" s="4">
        <v>6.62</v>
      </c>
    </row>
    <row r="27" spans="1:3" ht="14.25" thickBot="1" x14ac:dyDescent="0.2">
      <c r="A27" s="8">
        <v>44901</v>
      </c>
      <c r="B27" s="1">
        <v>1688</v>
      </c>
      <c r="C27" s="2">
        <v>6.62</v>
      </c>
    </row>
    <row r="28" spans="1:3" ht="14.25" thickBot="1" x14ac:dyDescent="0.2">
      <c r="A28" s="8">
        <v>44900</v>
      </c>
      <c r="B28" s="5">
        <v>1665</v>
      </c>
      <c r="C28" s="4">
        <v>6.61</v>
      </c>
    </row>
    <row r="29" spans="1:3" ht="14.25" thickBot="1" x14ac:dyDescent="0.2">
      <c r="A29" s="8">
        <v>44897</v>
      </c>
      <c r="B29" s="1">
        <v>1634</v>
      </c>
      <c r="C29" s="2">
        <v>6.6</v>
      </c>
    </row>
    <row r="30" spans="1:3" ht="14.25" thickBot="1" x14ac:dyDescent="0.2">
      <c r="A30" s="8">
        <v>44896</v>
      </c>
      <c r="B30" s="5">
        <v>1631</v>
      </c>
      <c r="C30" s="4">
        <v>6.62</v>
      </c>
    </row>
    <row r="31" spans="1:3" ht="14.25" thickBot="1" x14ac:dyDescent="0.2">
      <c r="A31" s="8">
        <v>44895</v>
      </c>
      <c r="B31" s="2">
        <v>1599</v>
      </c>
      <c r="C31" s="2">
        <v>6.6</v>
      </c>
    </row>
    <row r="32" spans="1:3" ht="14.25" thickBot="1" x14ac:dyDescent="0.2">
      <c r="A32" s="8">
        <v>44894</v>
      </c>
      <c r="B32" s="5">
        <v>1599</v>
      </c>
      <c r="C32" s="4">
        <v>6.6</v>
      </c>
    </row>
    <row r="33" spans="1:3" ht="14.25" thickBot="1" x14ac:dyDescent="0.2">
      <c r="A33" s="8">
        <v>44893</v>
      </c>
      <c r="B33" s="6">
        <v>1510</v>
      </c>
      <c r="C33" s="2">
        <v>6.53</v>
      </c>
    </row>
    <row r="34" spans="1:3" ht="14.25" thickBot="1" x14ac:dyDescent="0.2">
      <c r="A34" s="8">
        <v>44890</v>
      </c>
      <c r="B34" s="5">
        <v>1522</v>
      </c>
      <c r="C34" s="4">
        <v>6.58</v>
      </c>
    </row>
    <row r="35" spans="1:3" ht="14.25" thickBot="1" x14ac:dyDescent="0.2">
      <c r="A35" s="8">
        <v>44889</v>
      </c>
      <c r="B35" s="6">
        <v>1520</v>
      </c>
      <c r="C35" s="2">
        <v>6.57</v>
      </c>
    </row>
    <row r="36" spans="1:3" ht="14.25" thickBot="1" x14ac:dyDescent="0.2">
      <c r="A36" s="8">
        <v>44888</v>
      </c>
      <c r="B36" s="5">
        <v>1549</v>
      </c>
      <c r="C36" s="4">
        <v>6.57</v>
      </c>
    </row>
    <row r="37" spans="1:3" ht="14.25" thickBot="1" x14ac:dyDescent="0.2">
      <c r="A37" s="8">
        <v>44887</v>
      </c>
      <c r="B37" s="1">
        <v>1540</v>
      </c>
      <c r="C37" s="2">
        <v>6.56</v>
      </c>
    </row>
    <row r="38" spans="1:3" ht="14.25" thickBot="1" x14ac:dyDescent="0.2">
      <c r="A38" s="8">
        <v>44886</v>
      </c>
      <c r="B38" s="3">
        <v>1520</v>
      </c>
      <c r="C38" s="4">
        <v>6.54</v>
      </c>
    </row>
    <row r="39" spans="1:3" ht="14.25" thickBot="1" x14ac:dyDescent="0.2">
      <c r="A39" s="8">
        <v>44883</v>
      </c>
      <c r="B39" s="1">
        <v>1567</v>
      </c>
      <c r="C39" s="2">
        <v>6.55</v>
      </c>
    </row>
    <row r="40" spans="1:3" ht="14.25" thickBot="1" x14ac:dyDescent="0.2">
      <c r="A40" s="8">
        <v>44882</v>
      </c>
      <c r="B40" s="3">
        <v>1567</v>
      </c>
      <c r="C40" s="4">
        <v>6.51</v>
      </c>
    </row>
    <row r="41" spans="1:3" ht="14.25" thickBot="1" x14ac:dyDescent="0.2">
      <c r="A41" s="8">
        <v>44881</v>
      </c>
      <c r="B41" s="6">
        <v>1585</v>
      </c>
      <c r="C41" s="2">
        <v>6.52</v>
      </c>
    </row>
    <row r="42" spans="1:3" ht="14.25" thickBot="1" x14ac:dyDescent="0.2">
      <c r="A42" s="8">
        <v>44880</v>
      </c>
      <c r="B42" s="5">
        <v>1588</v>
      </c>
      <c r="C42" s="4">
        <v>6.51</v>
      </c>
    </row>
    <row r="43" spans="1:3" ht="14.25" thickBot="1" x14ac:dyDescent="0.2">
      <c r="A43" s="8">
        <v>44879</v>
      </c>
      <c r="B43" s="1">
        <v>1533</v>
      </c>
      <c r="C43" s="2">
        <v>6.5</v>
      </c>
    </row>
    <row r="44" spans="1:3" ht="14.25" thickBot="1" x14ac:dyDescent="0.2">
      <c r="A44" s="8">
        <v>44876</v>
      </c>
      <c r="B44" s="5">
        <v>1528</v>
      </c>
      <c r="C44" s="4">
        <v>6.39</v>
      </c>
    </row>
    <row r="45" spans="1:3" ht="14.25" thickBot="1" x14ac:dyDescent="0.2">
      <c r="A45" s="8">
        <v>44875</v>
      </c>
      <c r="B45" s="1">
        <v>1475</v>
      </c>
      <c r="C45" s="2">
        <v>6.33</v>
      </c>
    </row>
    <row r="46" spans="1:3" ht="14.25" thickBot="1" x14ac:dyDescent="0.2">
      <c r="A46" s="8">
        <v>44874</v>
      </c>
      <c r="B46" s="3">
        <v>1460</v>
      </c>
      <c r="C46" s="4">
        <v>6.33</v>
      </c>
    </row>
    <row r="47" spans="1:3" ht="14.25" thickBot="1" x14ac:dyDescent="0.2">
      <c r="A47" s="8">
        <v>44873</v>
      </c>
      <c r="B47" s="6">
        <v>1485</v>
      </c>
      <c r="C47" s="2">
        <v>6.35</v>
      </c>
    </row>
    <row r="48" spans="1:3" ht="14.25" thickBot="1" x14ac:dyDescent="0.2">
      <c r="A48" s="8">
        <v>44872</v>
      </c>
      <c r="B48" s="3">
        <v>1507</v>
      </c>
      <c r="C48" s="4">
        <v>6.35</v>
      </c>
    </row>
    <row r="49" spans="1:3" ht="14.25" thickBot="1" x14ac:dyDescent="0.2">
      <c r="A49" s="8">
        <v>44869</v>
      </c>
      <c r="B49" s="1">
        <v>1517</v>
      </c>
      <c r="C49" s="2">
        <v>6.37</v>
      </c>
    </row>
    <row r="50" spans="1:3" ht="14.25" thickBot="1" x14ac:dyDescent="0.2">
      <c r="A50" s="8">
        <v>44868</v>
      </c>
      <c r="B50" s="3">
        <v>1440</v>
      </c>
      <c r="C50" s="4">
        <v>6.38</v>
      </c>
    </row>
    <row r="51" spans="1:3" ht="14.25" thickBot="1" x14ac:dyDescent="0.2">
      <c r="A51" s="8">
        <v>44867</v>
      </c>
      <c r="B51" s="1">
        <v>1472</v>
      </c>
      <c r="C51" s="2">
        <v>6.39</v>
      </c>
    </row>
    <row r="52" spans="1:3" ht="14.25" thickBot="1" x14ac:dyDescent="0.2">
      <c r="A52" s="9">
        <v>44866</v>
      </c>
      <c r="B52" s="10">
        <v>1462</v>
      </c>
      <c r="C52" s="11">
        <v>6.45</v>
      </c>
    </row>
    <row r="53" spans="1:3" ht="14.25" thickBot="1" x14ac:dyDescent="0.2">
      <c r="A53" s="12">
        <v>44865</v>
      </c>
      <c r="B53" s="13">
        <v>1350</v>
      </c>
      <c r="C53" s="14">
        <v>6.43</v>
      </c>
    </row>
    <row r="54" spans="1:3" ht="14.25" thickBot="1" x14ac:dyDescent="0.2">
      <c r="A54" s="8">
        <v>44862</v>
      </c>
      <c r="B54" s="3">
        <v>1360</v>
      </c>
      <c r="C54" s="4">
        <v>6.52</v>
      </c>
    </row>
    <row r="55" spans="1:3" ht="14.25" thickBot="1" x14ac:dyDescent="0.2">
      <c r="A55" s="8">
        <v>44861</v>
      </c>
      <c r="B55" s="6">
        <v>1401</v>
      </c>
      <c r="C55" s="2">
        <v>6.52</v>
      </c>
    </row>
    <row r="56" spans="1:3" ht="14.25" thickBot="1" x14ac:dyDescent="0.2">
      <c r="A56" s="8">
        <v>44860</v>
      </c>
      <c r="B56" s="3">
        <v>1464</v>
      </c>
      <c r="C56" s="4">
        <v>6.54</v>
      </c>
    </row>
    <row r="57" spans="1:3" ht="14.25" thickBot="1" x14ac:dyDescent="0.2">
      <c r="A57" s="8">
        <v>44859</v>
      </c>
      <c r="B57" s="6">
        <v>1480</v>
      </c>
      <c r="C57" s="2">
        <v>6.59</v>
      </c>
    </row>
    <row r="58" spans="1:3" ht="14.25" thickBot="1" x14ac:dyDescent="0.2">
      <c r="A58" s="8">
        <v>44858</v>
      </c>
      <c r="B58" s="3">
        <v>1501</v>
      </c>
      <c r="C58" s="4">
        <v>6.66</v>
      </c>
    </row>
    <row r="59" spans="1:3" ht="14.25" thickBot="1" x14ac:dyDescent="0.2">
      <c r="A59" s="8">
        <v>44855</v>
      </c>
      <c r="B59" s="6">
        <v>1624</v>
      </c>
      <c r="C59" s="2">
        <v>6.88</v>
      </c>
    </row>
    <row r="60" spans="1:3" ht="14.25" thickBot="1" x14ac:dyDescent="0.2">
      <c r="A60" s="8">
        <v>44854</v>
      </c>
      <c r="B60" s="3">
        <v>1644</v>
      </c>
      <c r="C60" s="4">
        <v>6.91</v>
      </c>
    </row>
    <row r="61" spans="1:3" ht="14.25" thickBot="1" x14ac:dyDescent="0.2">
      <c r="A61" s="8">
        <v>44853</v>
      </c>
      <c r="B61" s="6">
        <v>1648</v>
      </c>
      <c r="C61" s="2">
        <v>6.97</v>
      </c>
    </row>
    <row r="62" spans="1:3" ht="14.25" thickBot="1" x14ac:dyDescent="0.2">
      <c r="A62" s="8">
        <v>44852</v>
      </c>
      <c r="B62" s="3">
        <v>1706</v>
      </c>
      <c r="C62" s="4">
        <v>7.02</v>
      </c>
    </row>
    <row r="63" spans="1:3" ht="14.25" thickBot="1" x14ac:dyDescent="0.2">
      <c r="A63" s="8">
        <v>44851</v>
      </c>
      <c r="B63" s="6">
        <v>1719</v>
      </c>
      <c r="C63" s="2">
        <v>7.06</v>
      </c>
    </row>
    <row r="64" spans="1:3" x14ac:dyDescent="0.15">
      <c r="A64" s="15">
        <v>44848</v>
      </c>
      <c r="B64" s="16">
        <v>1738</v>
      </c>
      <c r="C64" s="17">
        <v>7.12</v>
      </c>
    </row>
  </sheetData>
  <phoneticPr fontId="5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Sheet1!I5:K5</xm:f>
              <xm:sqref>G24</xm:sqref>
            </x14:sparkline>
            <x14:sparkline>
              <xm:f>Sheet1!I6:K6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A3" sqref="A3"/>
    </sheetView>
  </sheetViews>
  <sheetFormatPr defaultRowHeight="13.5" x14ac:dyDescent="0.15"/>
  <sheetData>
    <row r="1" spans="1:63" ht="14.25" thickBot="1" x14ac:dyDescent="0.2">
      <c r="A1" s="7" t="s">
        <v>0</v>
      </c>
      <c r="B1" s="8">
        <v>44939</v>
      </c>
      <c r="C1" s="8">
        <v>44938</v>
      </c>
      <c r="D1" s="8">
        <v>44937</v>
      </c>
      <c r="E1" s="8">
        <v>44936</v>
      </c>
      <c r="F1" s="8">
        <v>44935</v>
      </c>
      <c r="G1" s="8">
        <v>44932</v>
      </c>
      <c r="H1" s="8">
        <v>44931</v>
      </c>
      <c r="I1" s="8">
        <v>44930</v>
      </c>
      <c r="J1" s="8">
        <v>44929</v>
      </c>
      <c r="K1" s="8">
        <v>44925</v>
      </c>
      <c r="L1" s="8">
        <v>44924</v>
      </c>
      <c r="M1" s="8">
        <v>44923</v>
      </c>
      <c r="N1" s="8">
        <v>44917</v>
      </c>
      <c r="O1" s="8">
        <v>44916</v>
      </c>
      <c r="P1" s="8">
        <v>44915</v>
      </c>
      <c r="Q1" s="8">
        <v>44914</v>
      </c>
      <c r="R1" s="8">
        <v>44911</v>
      </c>
      <c r="S1" s="8">
        <v>44910</v>
      </c>
      <c r="T1" s="8">
        <v>44909</v>
      </c>
      <c r="U1" s="8">
        <v>44908</v>
      </c>
      <c r="V1" s="8">
        <v>44907</v>
      </c>
      <c r="W1" s="8">
        <v>44904</v>
      </c>
      <c r="X1" s="8">
        <v>44903</v>
      </c>
      <c r="Y1" s="8">
        <v>44902</v>
      </c>
      <c r="Z1" s="8">
        <v>44901</v>
      </c>
      <c r="AA1" s="8">
        <v>44900</v>
      </c>
      <c r="AB1" s="8">
        <v>44897</v>
      </c>
      <c r="AC1" s="8">
        <v>44896</v>
      </c>
      <c r="AD1" s="8">
        <v>44895</v>
      </c>
      <c r="AE1" s="8">
        <v>44894</v>
      </c>
      <c r="AF1" s="8">
        <v>44893</v>
      </c>
      <c r="AG1" s="8">
        <v>44890</v>
      </c>
      <c r="AH1" s="8">
        <v>44889</v>
      </c>
      <c r="AI1" s="8">
        <v>44888</v>
      </c>
      <c r="AJ1" s="8">
        <v>44887</v>
      </c>
      <c r="AK1" s="8">
        <v>44886</v>
      </c>
      <c r="AL1" s="8">
        <v>44883</v>
      </c>
      <c r="AM1" s="8">
        <v>44882</v>
      </c>
      <c r="AN1" s="8">
        <v>44881</v>
      </c>
      <c r="AO1" s="8">
        <v>44880</v>
      </c>
      <c r="AP1" s="8">
        <v>44879</v>
      </c>
      <c r="AQ1" s="8">
        <v>44876</v>
      </c>
      <c r="AR1" s="8">
        <v>44875</v>
      </c>
      <c r="AS1" s="8">
        <v>44874</v>
      </c>
      <c r="AT1" s="8">
        <v>44873</v>
      </c>
      <c r="AU1" s="8">
        <v>44872</v>
      </c>
      <c r="AV1" s="8">
        <v>44869</v>
      </c>
      <c r="AW1" s="8">
        <v>44868</v>
      </c>
      <c r="AX1" s="8">
        <v>44867</v>
      </c>
      <c r="AY1" s="9">
        <v>44866</v>
      </c>
      <c r="AZ1" s="12">
        <v>44865</v>
      </c>
      <c r="BA1" s="8">
        <v>44862</v>
      </c>
      <c r="BB1" s="8">
        <v>44861</v>
      </c>
      <c r="BC1" s="8">
        <v>44860</v>
      </c>
      <c r="BD1" s="8">
        <v>44859</v>
      </c>
      <c r="BE1" s="8">
        <v>44858</v>
      </c>
      <c r="BF1" s="8">
        <v>44855</v>
      </c>
      <c r="BG1" s="8">
        <v>44854</v>
      </c>
      <c r="BH1" s="8">
        <v>44853</v>
      </c>
      <c r="BI1" s="8">
        <v>44852</v>
      </c>
      <c r="BJ1" s="8">
        <v>44851</v>
      </c>
      <c r="BK1" s="15">
        <v>44848</v>
      </c>
    </row>
    <row r="2" spans="1:63" ht="24.75" thickBot="1" x14ac:dyDescent="0.2">
      <c r="A2" s="7" t="s">
        <v>1</v>
      </c>
      <c r="B2" s="1">
        <v>1887</v>
      </c>
      <c r="C2" s="3">
        <v>1834</v>
      </c>
      <c r="D2" s="6">
        <v>1845</v>
      </c>
      <c r="E2" s="5">
        <v>1854</v>
      </c>
      <c r="F2" s="1">
        <v>1841</v>
      </c>
      <c r="G2" s="5">
        <v>1804</v>
      </c>
      <c r="H2" s="1">
        <v>1801</v>
      </c>
      <c r="I2" s="3">
        <v>1725</v>
      </c>
      <c r="J2" s="1">
        <v>1730</v>
      </c>
      <c r="K2" s="5">
        <v>1727</v>
      </c>
      <c r="L2" s="6">
        <v>1719</v>
      </c>
      <c r="M2" s="4">
        <v>1733</v>
      </c>
      <c r="N2" s="1">
        <v>1768</v>
      </c>
      <c r="O2" s="5">
        <v>1739</v>
      </c>
      <c r="P2" s="6">
        <v>1715</v>
      </c>
      <c r="Q2" s="3">
        <v>1773</v>
      </c>
      <c r="R2" s="6">
        <v>1787</v>
      </c>
      <c r="S2" s="5">
        <v>1787</v>
      </c>
      <c r="T2" s="1">
        <v>1771</v>
      </c>
      <c r="U2" s="5">
        <v>1750</v>
      </c>
      <c r="V2" s="1">
        <v>1739</v>
      </c>
      <c r="W2" s="5">
        <v>1730</v>
      </c>
      <c r="X2" s="1">
        <v>1687</v>
      </c>
      <c r="Y2" s="3">
        <v>1684</v>
      </c>
      <c r="Z2" s="1">
        <v>1688</v>
      </c>
      <c r="AA2" s="5">
        <v>1665</v>
      </c>
      <c r="AB2" s="1">
        <v>1634</v>
      </c>
      <c r="AC2" s="5">
        <v>1631</v>
      </c>
      <c r="AD2" s="2">
        <v>1599</v>
      </c>
      <c r="AE2" s="5">
        <v>1599</v>
      </c>
      <c r="AF2" s="6">
        <v>1510</v>
      </c>
      <c r="AG2" s="5">
        <v>1522</v>
      </c>
      <c r="AH2" s="6">
        <v>1520</v>
      </c>
      <c r="AI2" s="5">
        <v>1549</v>
      </c>
      <c r="AJ2" s="1">
        <v>1540</v>
      </c>
      <c r="AK2" s="3">
        <v>1520</v>
      </c>
      <c r="AL2" s="1">
        <v>1567</v>
      </c>
      <c r="AM2" s="3">
        <v>1567</v>
      </c>
      <c r="AN2" s="6">
        <v>1585</v>
      </c>
      <c r="AO2" s="5">
        <v>1588</v>
      </c>
      <c r="AP2" s="1">
        <v>1533</v>
      </c>
      <c r="AQ2" s="5">
        <v>1528</v>
      </c>
      <c r="AR2" s="1">
        <v>1475</v>
      </c>
      <c r="AS2" s="3">
        <v>1460</v>
      </c>
      <c r="AT2" s="6">
        <v>1485</v>
      </c>
      <c r="AU2" s="3">
        <v>1507</v>
      </c>
      <c r="AV2" s="1">
        <v>1517</v>
      </c>
      <c r="AW2" s="3">
        <v>1440</v>
      </c>
      <c r="AX2" s="1">
        <v>1472</v>
      </c>
      <c r="AY2" s="10">
        <v>1462</v>
      </c>
      <c r="AZ2" s="13">
        <v>1350</v>
      </c>
      <c r="BA2" s="3">
        <v>1360</v>
      </c>
      <c r="BB2" s="6">
        <v>1401</v>
      </c>
      <c r="BC2" s="3">
        <v>1464</v>
      </c>
      <c r="BD2" s="6">
        <v>1480</v>
      </c>
      <c r="BE2" s="3">
        <v>1501</v>
      </c>
      <c r="BF2" s="6">
        <v>1624</v>
      </c>
      <c r="BG2" s="3">
        <v>1644</v>
      </c>
      <c r="BH2" s="6">
        <v>1648</v>
      </c>
      <c r="BI2" s="3">
        <v>1706</v>
      </c>
      <c r="BJ2" s="6">
        <v>1719</v>
      </c>
      <c r="BK2" s="16">
        <v>1738</v>
      </c>
    </row>
    <row r="3" spans="1:63" ht="14.25" thickBot="1" x14ac:dyDescent="0.2">
      <c r="B3" s="2">
        <v>6.96</v>
      </c>
      <c r="C3" s="4">
        <v>6.92</v>
      </c>
      <c r="D3" s="2">
        <v>6.92</v>
      </c>
      <c r="E3" s="4">
        <v>6.9</v>
      </c>
      <c r="F3" s="2">
        <v>6.89</v>
      </c>
      <c r="G3" s="4">
        <v>6.83</v>
      </c>
      <c r="H3" s="2">
        <v>6.79</v>
      </c>
      <c r="I3" s="4">
        <v>6.73</v>
      </c>
      <c r="J3" s="2">
        <v>6.73</v>
      </c>
      <c r="K3" s="4">
        <v>6.75</v>
      </c>
      <c r="L3" s="2">
        <v>6.74</v>
      </c>
      <c r="M3" s="4">
        <v>6.73</v>
      </c>
      <c r="N3" s="2">
        <v>6.73</v>
      </c>
      <c r="O3" s="4">
        <v>6.71</v>
      </c>
      <c r="P3" s="2">
        <v>6.7</v>
      </c>
      <c r="Q3" s="4">
        <v>6.69</v>
      </c>
      <c r="R3" s="2">
        <v>6.67</v>
      </c>
      <c r="S3" s="4">
        <v>6.63</v>
      </c>
      <c r="T3" s="2">
        <v>6.62</v>
      </c>
      <c r="U3" s="4">
        <v>6.63</v>
      </c>
      <c r="V3" s="2">
        <v>6.63</v>
      </c>
      <c r="W3" s="4">
        <v>6.66</v>
      </c>
      <c r="X3" s="2">
        <v>6.62</v>
      </c>
      <c r="Y3" s="4">
        <v>6.62</v>
      </c>
      <c r="Z3" s="2">
        <v>6.62</v>
      </c>
      <c r="AA3" s="4">
        <v>6.61</v>
      </c>
      <c r="AB3" s="2">
        <v>6.6</v>
      </c>
      <c r="AC3" s="4">
        <v>6.62</v>
      </c>
      <c r="AD3" s="2">
        <v>6.6</v>
      </c>
      <c r="AE3" s="4">
        <v>6.6</v>
      </c>
      <c r="AF3" s="2">
        <v>6.53</v>
      </c>
      <c r="AG3" s="4">
        <v>6.58</v>
      </c>
      <c r="AH3" s="2">
        <v>6.57</v>
      </c>
      <c r="AI3" s="4">
        <v>6.57</v>
      </c>
      <c r="AJ3" s="2">
        <v>6.56</v>
      </c>
      <c r="AK3" s="4">
        <v>6.54</v>
      </c>
      <c r="AL3" s="2">
        <v>6.55</v>
      </c>
      <c r="AM3" s="4">
        <v>6.51</v>
      </c>
      <c r="AN3" s="2">
        <v>6.52</v>
      </c>
      <c r="AO3" s="4">
        <v>6.51</v>
      </c>
      <c r="AP3" s="2">
        <v>6.5</v>
      </c>
      <c r="AQ3" s="4">
        <v>6.39</v>
      </c>
      <c r="AR3" s="2">
        <v>6.33</v>
      </c>
      <c r="AS3" s="4">
        <v>6.33</v>
      </c>
      <c r="AT3" s="2">
        <v>6.35</v>
      </c>
      <c r="AU3" s="4">
        <v>6.35</v>
      </c>
      <c r="AV3" s="2">
        <v>6.37</v>
      </c>
      <c r="AW3" s="4">
        <v>6.38</v>
      </c>
      <c r="AX3" s="2">
        <v>6.39</v>
      </c>
      <c r="AY3" s="11">
        <v>6.45</v>
      </c>
      <c r="AZ3" s="14">
        <v>6.43</v>
      </c>
      <c r="BA3" s="4">
        <v>6.52</v>
      </c>
      <c r="BB3" s="2">
        <v>6.52</v>
      </c>
      <c r="BC3" s="4">
        <v>6.54</v>
      </c>
      <c r="BD3" s="2">
        <v>6.59</v>
      </c>
      <c r="BE3" s="4">
        <v>6.66</v>
      </c>
      <c r="BF3" s="2">
        <v>6.88</v>
      </c>
      <c r="BG3" s="4">
        <v>6.91</v>
      </c>
      <c r="BH3" s="2">
        <v>6.97</v>
      </c>
      <c r="BI3" s="4">
        <v>7.02</v>
      </c>
      <c r="BJ3" s="2">
        <v>7.06</v>
      </c>
      <c r="BK3" s="17">
        <v>7.12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G38" sqref="G38"/>
    </sheetView>
  </sheetViews>
  <sheetFormatPr defaultRowHeight="13.5" x14ac:dyDescent="0.15"/>
  <cols>
    <col min="1" max="1" width="10.75" customWidth="1"/>
    <col min="2" max="2" width="12.5" customWidth="1"/>
    <col min="3" max="3" width="11.5" bestFit="1" customWidth="1"/>
  </cols>
  <sheetData>
    <row r="1" spans="1:3" x14ac:dyDescent="0.15">
      <c r="A1" s="7" t="s">
        <v>0</v>
      </c>
      <c r="B1" s="7" t="s">
        <v>1</v>
      </c>
      <c r="C1" s="7" t="s">
        <v>3</v>
      </c>
    </row>
    <row r="2" spans="1:3" ht="14.25" thickBot="1" x14ac:dyDescent="0.2">
      <c r="A2" s="8">
        <v>44939</v>
      </c>
      <c r="B2" s="1">
        <v>1887</v>
      </c>
      <c r="C2" s="2">
        <v>6.96</v>
      </c>
    </row>
    <row r="3" spans="1:3" ht="14.25" thickBot="1" x14ac:dyDescent="0.2">
      <c r="A3" s="8">
        <v>44938</v>
      </c>
      <c r="B3" s="3">
        <v>1834</v>
      </c>
      <c r="C3" s="4">
        <v>6.92</v>
      </c>
    </row>
    <row r="4" spans="1:3" ht="14.25" thickBot="1" x14ac:dyDescent="0.2">
      <c r="A4" s="8">
        <v>44937</v>
      </c>
      <c r="B4" s="6">
        <v>1845</v>
      </c>
      <c r="C4" s="2">
        <v>6.92</v>
      </c>
    </row>
    <row r="5" spans="1:3" ht="14.25" thickBot="1" x14ac:dyDescent="0.2">
      <c r="A5" s="8">
        <v>44936</v>
      </c>
      <c r="B5" s="5">
        <v>1854</v>
      </c>
      <c r="C5" s="4">
        <v>6.9</v>
      </c>
    </row>
    <row r="6" spans="1:3" ht="14.25" thickBot="1" x14ac:dyDescent="0.2">
      <c r="A6" s="8">
        <v>44935</v>
      </c>
      <c r="B6" s="1">
        <v>1841</v>
      </c>
      <c r="C6" s="2">
        <v>6.89</v>
      </c>
    </row>
    <row r="7" spans="1:3" ht="14.25" thickBot="1" x14ac:dyDescent="0.2">
      <c r="A7" s="8">
        <v>44932</v>
      </c>
      <c r="B7" s="5">
        <v>1804</v>
      </c>
      <c r="C7" s="4">
        <v>6.83</v>
      </c>
    </row>
    <row r="8" spans="1:3" ht="14.25" thickBot="1" x14ac:dyDescent="0.2">
      <c r="A8" s="8">
        <v>44931</v>
      </c>
      <c r="B8" s="1">
        <v>1801</v>
      </c>
      <c r="C8" s="2">
        <v>6.79</v>
      </c>
    </row>
    <row r="9" spans="1:3" ht="14.25" thickBot="1" x14ac:dyDescent="0.2">
      <c r="A9" s="8">
        <v>44930</v>
      </c>
      <c r="B9" s="3">
        <v>1725</v>
      </c>
      <c r="C9" s="4">
        <v>6.73</v>
      </c>
    </row>
    <row r="10" spans="1:3" ht="14.25" thickBot="1" x14ac:dyDescent="0.2">
      <c r="A10" s="8">
        <v>44929</v>
      </c>
      <c r="B10" s="1">
        <v>1730</v>
      </c>
      <c r="C10" s="2">
        <v>6.73</v>
      </c>
    </row>
    <row r="11" spans="1:3" ht="14.25" thickBot="1" x14ac:dyDescent="0.2">
      <c r="A11" s="8">
        <v>44925</v>
      </c>
      <c r="B11" s="5">
        <v>1727</v>
      </c>
      <c r="C11" s="4">
        <v>6.75</v>
      </c>
    </row>
    <row r="12" spans="1:3" ht="14.25" thickBot="1" x14ac:dyDescent="0.2">
      <c r="A12" s="8">
        <v>44924</v>
      </c>
      <c r="B12" s="6">
        <v>1719</v>
      </c>
      <c r="C12" s="2">
        <v>6.74</v>
      </c>
    </row>
    <row r="13" spans="1:3" ht="14.25" thickBot="1" x14ac:dyDescent="0.2">
      <c r="A13" s="8">
        <v>44923</v>
      </c>
      <c r="B13" s="4">
        <v>1733</v>
      </c>
      <c r="C13" s="4">
        <v>6.73</v>
      </c>
    </row>
    <row r="14" spans="1:3" ht="14.25" thickBot="1" x14ac:dyDescent="0.2">
      <c r="A14" s="8">
        <v>44917</v>
      </c>
      <c r="B14" s="1">
        <v>1768</v>
      </c>
      <c r="C14" s="2">
        <v>6.73</v>
      </c>
    </row>
    <row r="15" spans="1:3" ht="14.25" thickBot="1" x14ac:dyDescent="0.2">
      <c r="A15" s="8">
        <v>44916</v>
      </c>
      <c r="B15" s="5">
        <v>1739</v>
      </c>
      <c r="C15" s="4">
        <v>6.71</v>
      </c>
    </row>
    <row r="16" spans="1:3" ht="14.25" thickBot="1" x14ac:dyDescent="0.2">
      <c r="A16" s="8">
        <v>44915</v>
      </c>
      <c r="B16" s="6">
        <v>1715</v>
      </c>
      <c r="C16" s="2">
        <v>6.7</v>
      </c>
    </row>
    <row r="17" spans="1:3" ht="14.25" thickBot="1" x14ac:dyDescent="0.2">
      <c r="A17" s="8">
        <v>44914</v>
      </c>
      <c r="B17" s="3">
        <v>1773</v>
      </c>
      <c r="C17" s="4">
        <v>6.69</v>
      </c>
    </row>
    <row r="18" spans="1:3" ht="14.25" thickBot="1" x14ac:dyDescent="0.2">
      <c r="A18" s="8">
        <v>44911</v>
      </c>
      <c r="B18" s="6">
        <v>1787</v>
      </c>
      <c r="C18" s="2">
        <v>6.67</v>
      </c>
    </row>
    <row r="19" spans="1:3" ht="14.25" thickBot="1" x14ac:dyDescent="0.2">
      <c r="A19" s="8">
        <v>44910</v>
      </c>
      <c r="B19" s="5">
        <v>1787</v>
      </c>
      <c r="C19" s="4">
        <v>6.63</v>
      </c>
    </row>
    <row r="20" spans="1:3" ht="14.25" thickBot="1" x14ac:dyDescent="0.2">
      <c r="A20" s="8">
        <v>44909</v>
      </c>
      <c r="B20" s="1">
        <v>1771</v>
      </c>
      <c r="C20" s="2">
        <v>6.62</v>
      </c>
    </row>
    <row r="21" spans="1:3" ht="14.25" thickBot="1" x14ac:dyDescent="0.2">
      <c r="A21" s="8">
        <v>44908</v>
      </c>
      <c r="B21" s="5">
        <v>1750</v>
      </c>
      <c r="C21" s="4">
        <v>6.63</v>
      </c>
    </row>
    <row r="22" spans="1:3" ht="14.25" thickBot="1" x14ac:dyDescent="0.2">
      <c r="A22" s="8">
        <v>44907</v>
      </c>
      <c r="B22" s="1">
        <v>1739</v>
      </c>
      <c r="C22" s="2">
        <v>6.63</v>
      </c>
    </row>
    <row r="23" spans="1:3" ht="14.25" thickBot="1" x14ac:dyDescent="0.2">
      <c r="A23" s="8">
        <v>44904</v>
      </c>
      <c r="B23" s="5">
        <v>1730</v>
      </c>
      <c r="C23" s="4">
        <v>6.66</v>
      </c>
    </row>
    <row r="24" spans="1:3" ht="14.25" thickBot="1" x14ac:dyDescent="0.2">
      <c r="A24" s="8">
        <v>44903</v>
      </c>
      <c r="B24" s="1">
        <v>1687</v>
      </c>
      <c r="C24" s="2">
        <v>6.62</v>
      </c>
    </row>
    <row r="25" spans="1:3" ht="14.25" thickBot="1" x14ac:dyDescent="0.2">
      <c r="A25" s="8">
        <v>44902</v>
      </c>
      <c r="B25" s="3">
        <v>1684</v>
      </c>
      <c r="C25" s="4">
        <v>6.62</v>
      </c>
    </row>
    <row r="26" spans="1:3" ht="14.25" thickBot="1" x14ac:dyDescent="0.2">
      <c r="A26" s="8">
        <v>44901</v>
      </c>
      <c r="B26" s="1">
        <v>1688</v>
      </c>
      <c r="C26" s="2">
        <v>6.62</v>
      </c>
    </row>
    <row r="27" spans="1:3" ht="14.25" thickBot="1" x14ac:dyDescent="0.2">
      <c r="A27" s="8">
        <v>44900</v>
      </c>
      <c r="B27" s="5">
        <v>1665</v>
      </c>
      <c r="C27" s="4">
        <v>6.61</v>
      </c>
    </row>
    <row r="28" spans="1:3" ht="14.25" thickBot="1" x14ac:dyDescent="0.2">
      <c r="A28" s="8">
        <v>44897</v>
      </c>
      <c r="B28" s="1">
        <v>1634</v>
      </c>
      <c r="C28" s="2">
        <v>6.6</v>
      </c>
    </row>
    <row r="29" spans="1:3" ht="14.25" thickBot="1" x14ac:dyDescent="0.2">
      <c r="A29" s="8">
        <v>44896</v>
      </c>
      <c r="B29" s="5">
        <v>1631</v>
      </c>
      <c r="C29" s="4">
        <v>6.62</v>
      </c>
    </row>
    <row r="30" spans="1:3" ht="14.25" thickBot="1" x14ac:dyDescent="0.2">
      <c r="A30" s="8">
        <v>44895</v>
      </c>
      <c r="B30" s="2">
        <v>1599</v>
      </c>
      <c r="C30" s="2">
        <v>6.6</v>
      </c>
    </row>
    <row r="31" spans="1:3" ht="14.25" thickBot="1" x14ac:dyDescent="0.2">
      <c r="A31" s="8">
        <v>44894</v>
      </c>
      <c r="B31" s="5">
        <v>1599</v>
      </c>
      <c r="C31" s="4">
        <v>6.6</v>
      </c>
    </row>
    <row r="32" spans="1:3" ht="14.25" thickBot="1" x14ac:dyDescent="0.2">
      <c r="A32" s="8">
        <v>44893</v>
      </c>
      <c r="B32" s="6">
        <v>1510</v>
      </c>
      <c r="C32" s="2">
        <v>6.53</v>
      </c>
    </row>
    <row r="33" spans="1:3" ht="14.25" thickBot="1" x14ac:dyDescent="0.2">
      <c r="A33" s="8">
        <v>44890</v>
      </c>
      <c r="B33" s="5">
        <v>1522</v>
      </c>
      <c r="C33" s="4">
        <v>6.58</v>
      </c>
    </row>
    <row r="34" spans="1:3" ht="14.25" thickBot="1" x14ac:dyDescent="0.2">
      <c r="A34" s="8">
        <v>44889</v>
      </c>
      <c r="B34" s="6">
        <v>1520</v>
      </c>
      <c r="C34" s="2">
        <v>6.57</v>
      </c>
    </row>
    <row r="35" spans="1:3" ht="14.25" thickBot="1" x14ac:dyDescent="0.2">
      <c r="A35" s="8">
        <v>44888</v>
      </c>
      <c r="B35" s="5">
        <v>1549</v>
      </c>
      <c r="C35" s="4">
        <v>6.57</v>
      </c>
    </row>
    <row r="36" spans="1:3" ht="14.25" thickBot="1" x14ac:dyDescent="0.2">
      <c r="A36" s="8">
        <v>44887</v>
      </c>
      <c r="B36" s="1">
        <v>1540</v>
      </c>
      <c r="C36" s="2">
        <v>6.56</v>
      </c>
    </row>
    <row r="37" spans="1:3" ht="14.25" thickBot="1" x14ac:dyDescent="0.2">
      <c r="A37" s="8">
        <v>44886</v>
      </c>
      <c r="B37" s="3">
        <v>1520</v>
      </c>
      <c r="C37" s="4">
        <v>6.54</v>
      </c>
    </row>
    <row r="38" spans="1:3" ht="14.25" thickBot="1" x14ac:dyDescent="0.2">
      <c r="A38" s="8">
        <v>44883</v>
      </c>
      <c r="B38" s="1">
        <v>1567</v>
      </c>
      <c r="C38" s="2">
        <v>6.55</v>
      </c>
    </row>
    <row r="39" spans="1:3" ht="14.25" thickBot="1" x14ac:dyDescent="0.2">
      <c r="A39" s="8">
        <v>44882</v>
      </c>
      <c r="B39" s="3">
        <v>1567</v>
      </c>
      <c r="C39" s="4">
        <v>6.51</v>
      </c>
    </row>
    <row r="40" spans="1:3" ht="14.25" thickBot="1" x14ac:dyDescent="0.2">
      <c r="A40" s="8">
        <v>44881</v>
      </c>
      <c r="B40" s="6">
        <v>1585</v>
      </c>
      <c r="C40" s="2">
        <v>6.52</v>
      </c>
    </row>
    <row r="41" spans="1:3" ht="14.25" thickBot="1" x14ac:dyDescent="0.2">
      <c r="A41" s="8">
        <v>44880</v>
      </c>
      <c r="B41" s="5">
        <v>1588</v>
      </c>
      <c r="C41" s="4">
        <v>6.51</v>
      </c>
    </row>
    <row r="42" spans="1:3" ht="14.25" thickBot="1" x14ac:dyDescent="0.2">
      <c r="A42" s="8">
        <v>44879</v>
      </c>
      <c r="B42" s="1">
        <v>1533</v>
      </c>
      <c r="C42" s="2">
        <v>6.5</v>
      </c>
    </row>
    <row r="43" spans="1:3" ht="14.25" thickBot="1" x14ac:dyDescent="0.2">
      <c r="A43" s="8">
        <v>44876</v>
      </c>
      <c r="B43" s="5">
        <v>1528</v>
      </c>
      <c r="C43" s="4">
        <v>6.39</v>
      </c>
    </row>
    <row r="44" spans="1:3" ht="14.25" thickBot="1" x14ac:dyDescent="0.2">
      <c r="A44" s="8">
        <v>44875</v>
      </c>
      <c r="B44" s="1">
        <v>1475</v>
      </c>
      <c r="C44" s="2">
        <v>6.33</v>
      </c>
    </row>
    <row r="45" spans="1:3" ht="14.25" thickBot="1" x14ac:dyDescent="0.2">
      <c r="A45" s="8">
        <v>44874</v>
      </c>
      <c r="B45" s="3">
        <v>1460</v>
      </c>
      <c r="C45" s="4">
        <v>6.33</v>
      </c>
    </row>
    <row r="46" spans="1:3" ht="14.25" thickBot="1" x14ac:dyDescent="0.2">
      <c r="A46" s="8">
        <v>44873</v>
      </c>
      <c r="B46" s="6">
        <v>1485</v>
      </c>
      <c r="C46" s="2">
        <v>6.35</v>
      </c>
    </row>
    <row r="47" spans="1:3" ht="14.25" thickBot="1" x14ac:dyDescent="0.2">
      <c r="A47" s="8">
        <v>44872</v>
      </c>
      <c r="B47" s="3">
        <v>1507</v>
      </c>
      <c r="C47" s="4">
        <v>6.35</v>
      </c>
    </row>
    <row r="48" spans="1:3" ht="14.25" thickBot="1" x14ac:dyDescent="0.2">
      <c r="A48" s="8">
        <v>44869</v>
      </c>
      <c r="B48" s="1">
        <v>1517</v>
      </c>
      <c r="C48" s="2">
        <v>6.37</v>
      </c>
    </row>
    <row r="49" spans="1:3" ht="14.25" thickBot="1" x14ac:dyDescent="0.2">
      <c r="A49" s="8">
        <v>44868</v>
      </c>
      <c r="B49" s="3">
        <v>1440</v>
      </c>
      <c r="C49" s="4">
        <v>6.38</v>
      </c>
    </row>
    <row r="50" spans="1:3" ht="14.25" thickBot="1" x14ac:dyDescent="0.2">
      <c r="A50" s="8">
        <v>44867</v>
      </c>
      <c r="B50" s="1">
        <v>1472</v>
      </c>
      <c r="C50" s="2">
        <v>6.39</v>
      </c>
    </row>
    <row r="51" spans="1:3" ht="14.25" thickBot="1" x14ac:dyDescent="0.2">
      <c r="A51" s="9">
        <v>44866</v>
      </c>
      <c r="B51" s="10">
        <v>1462</v>
      </c>
      <c r="C51" s="11">
        <v>6.45</v>
      </c>
    </row>
    <row r="52" spans="1:3" ht="14.25" thickBot="1" x14ac:dyDescent="0.2">
      <c r="A52" s="12">
        <v>44865</v>
      </c>
      <c r="B52" s="13">
        <v>1350</v>
      </c>
      <c r="C52" s="14">
        <v>6.43</v>
      </c>
    </row>
    <row r="53" spans="1:3" ht="14.25" thickBot="1" x14ac:dyDescent="0.2">
      <c r="A53" s="8">
        <v>44862</v>
      </c>
      <c r="B53" s="3">
        <v>1360</v>
      </c>
      <c r="C53" s="4">
        <v>6.52</v>
      </c>
    </row>
    <row r="54" spans="1:3" ht="14.25" thickBot="1" x14ac:dyDescent="0.2">
      <c r="A54" s="8">
        <v>44861</v>
      </c>
      <c r="B54" s="6">
        <v>1401</v>
      </c>
      <c r="C54" s="2">
        <v>6.52</v>
      </c>
    </row>
    <row r="55" spans="1:3" ht="14.25" thickBot="1" x14ac:dyDescent="0.2">
      <c r="A55" s="8">
        <v>44860</v>
      </c>
      <c r="B55" s="3">
        <v>1464</v>
      </c>
      <c r="C55" s="4">
        <v>6.54</v>
      </c>
    </row>
    <row r="56" spans="1:3" ht="14.25" thickBot="1" x14ac:dyDescent="0.2">
      <c r="A56" s="8">
        <v>44859</v>
      </c>
      <c r="B56" s="6">
        <v>1480</v>
      </c>
      <c r="C56" s="2">
        <v>6.59</v>
      </c>
    </row>
    <row r="57" spans="1:3" ht="14.25" thickBot="1" x14ac:dyDescent="0.2">
      <c r="A57" s="8">
        <v>44858</v>
      </c>
      <c r="B57" s="3">
        <v>1501</v>
      </c>
      <c r="C57" s="4">
        <v>6.66</v>
      </c>
    </row>
    <row r="58" spans="1:3" ht="14.25" thickBot="1" x14ac:dyDescent="0.2">
      <c r="A58" s="8">
        <v>44855</v>
      </c>
      <c r="B58" s="6">
        <v>1624</v>
      </c>
      <c r="C58" s="2">
        <v>6.88</v>
      </c>
    </row>
    <row r="59" spans="1:3" ht="14.25" thickBot="1" x14ac:dyDescent="0.2">
      <c r="A59" s="8">
        <v>44854</v>
      </c>
      <c r="B59" s="3">
        <v>1644</v>
      </c>
      <c r="C59" s="4">
        <v>6.91</v>
      </c>
    </row>
    <row r="60" spans="1:3" ht="14.25" thickBot="1" x14ac:dyDescent="0.2">
      <c r="A60" s="8">
        <v>44853</v>
      </c>
      <c r="B60" s="6">
        <v>1648</v>
      </c>
      <c r="C60" s="2">
        <v>6.97</v>
      </c>
    </row>
    <row r="61" spans="1:3" ht="14.25" thickBot="1" x14ac:dyDescent="0.2">
      <c r="A61" s="8">
        <v>44852</v>
      </c>
      <c r="B61" s="3">
        <v>1706</v>
      </c>
      <c r="C61" s="4">
        <v>7.02</v>
      </c>
    </row>
    <row r="62" spans="1:3" ht="14.25" thickBot="1" x14ac:dyDescent="0.2">
      <c r="A62" s="8">
        <v>44851</v>
      </c>
      <c r="B62" s="6">
        <v>1719</v>
      </c>
      <c r="C62" s="2">
        <v>7.06</v>
      </c>
    </row>
    <row r="63" spans="1:3" x14ac:dyDescent="0.15">
      <c r="A63" s="15">
        <v>44848</v>
      </c>
      <c r="B63" s="16">
        <v>1738</v>
      </c>
      <c r="C63" s="17">
        <v>7.12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SJK_desktop</dc:creator>
  <cp:lastModifiedBy>SJK_desktop</cp:lastModifiedBy>
  <dcterms:created xsi:type="dcterms:W3CDTF">2023-01-14T01:03:16Z</dcterms:created>
  <dcterms:modified xsi:type="dcterms:W3CDTF">2023-01-14T11:30:31Z</dcterms:modified>
</cp:coreProperties>
</file>