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\Documents\BaiduNetdiskWorkspace\python_lenovo\calROE\"/>
    </mc:Choice>
  </mc:AlternateContent>
  <xr:revisionPtr revIDLastSave="0" documentId="13_ncr:1_{70EBF166-2460-46C4-A623-8995A6D373F9}" xr6:coauthVersionLast="47" xr6:coauthVersionMax="47" xr10:uidLastSave="{00000000-0000-0000-0000-000000000000}"/>
  <bookViews>
    <workbookView xWindow="5670" yWindow="2175" windowWidth="21600" windowHeight="11175" xr2:uid="{9EC4E65C-1525-42A9-8A67-728218D5DFA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I272" i="1"/>
  <c r="I249" i="1"/>
  <c r="I213" i="1"/>
  <c r="I211" i="1"/>
  <c r="I210" i="1"/>
  <c r="I198" i="1"/>
  <c r="I189" i="1"/>
  <c r="I169" i="1"/>
  <c r="I165" i="1"/>
  <c r="I65" i="1"/>
  <c r="I58" i="1"/>
  <c r="I56" i="1"/>
  <c r="I51" i="1"/>
  <c r="I35" i="1"/>
  <c r="I34" i="1"/>
  <c r="I11" i="1"/>
  <c r="I7" i="1"/>
  <c r="I6" i="1"/>
  <c r="I5" i="1"/>
  <c r="I3" i="1"/>
  <c r="I273" i="1"/>
  <c r="I260" i="1"/>
  <c r="I255" i="1"/>
  <c r="I237" i="1"/>
  <c r="I228" i="1"/>
  <c r="I224" i="1"/>
  <c r="I220" i="1"/>
  <c r="I195" i="1"/>
  <c r="I182" i="1"/>
  <c r="I174" i="1"/>
  <c r="I170" i="1"/>
  <c r="I167" i="1"/>
  <c r="I164" i="1"/>
  <c r="I162" i="1"/>
  <c r="I151" i="1"/>
  <c r="I84" i="1"/>
  <c r="I55" i="1"/>
  <c r="I47" i="1"/>
  <c r="I44" i="1"/>
  <c r="I42" i="1"/>
  <c r="I33" i="1"/>
  <c r="I31" i="1"/>
  <c r="I19" i="1"/>
  <c r="I2" i="1"/>
  <c r="I282" i="1"/>
  <c r="I270" i="1"/>
  <c r="I262" i="1"/>
  <c r="I261" i="1"/>
  <c r="I250" i="1"/>
  <c r="I240" i="1"/>
  <c r="I225" i="1"/>
  <c r="I212" i="1"/>
  <c r="I209" i="1"/>
  <c r="I188" i="1"/>
  <c r="I186" i="1"/>
  <c r="I179" i="1"/>
  <c r="I135" i="1"/>
  <c r="I132" i="1"/>
  <c r="I131" i="1"/>
  <c r="I115" i="1"/>
  <c r="I87" i="1"/>
  <c r="I46" i="1"/>
  <c r="I275" i="1"/>
  <c r="I257" i="1"/>
  <c r="I253" i="1"/>
  <c r="I247" i="1"/>
  <c r="I226" i="1"/>
  <c r="I208" i="1"/>
  <c r="I206" i="1"/>
  <c r="I196" i="1"/>
  <c r="I181" i="1"/>
  <c r="I180" i="1"/>
  <c r="I149" i="1"/>
  <c r="I142" i="1"/>
  <c r="I129" i="1"/>
  <c r="I125" i="1"/>
  <c r="I107" i="1"/>
  <c r="I88" i="1"/>
  <c r="I74" i="1"/>
  <c r="I68" i="1"/>
  <c r="I66" i="1"/>
  <c r="I57" i="1"/>
  <c r="I52" i="1"/>
  <c r="I43" i="1"/>
  <c r="I38" i="1"/>
  <c r="I22" i="1"/>
  <c r="I274" i="1"/>
  <c r="I242" i="1"/>
  <c r="I238" i="1"/>
  <c r="I227" i="1"/>
  <c r="I204" i="1"/>
  <c r="I200" i="1"/>
  <c r="I176" i="1"/>
  <c r="I134" i="1"/>
  <c r="I133" i="1"/>
  <c r="I127" i="1"/>
  <c r="I118" i="1"/>
  <c r="I116" i="1"/>
  <c r="I112" i="1"/>
  <c r="I108" i="1"/>
  <c r="I98" i="1"/>
  <c r="I97" i="1"/>
  <c r="I91" i="1"/>
  <c r="I89" i="1"/>
  <c r="I85" i="1"/>
  <c r="I79" i="1"/>
  <c r="I62" i="1"/>
  <c r="I28" i="1"/>
  <c r="I26" i="1"/>
  <c r="I24" i="1"/>
  <c r="I20" i="1"/>
  <c r="I18" i="1"/>
  <c r="I15" i="1"/>
  <c r="I148" i="1"/>
  <c r="I136" i="1"/>
  <c r="I124" i="1"/>
  <c r="I121" i="1"/>
  <c r="I119" i="1"/>
  <c r="I80" i="1"/>
  <c r="I12" i="1"/>
  <c r="I244" i="1"/>
  <c r="I219" i="1"/>
  <c r="I202" i="1"/>
  <c r="I185" i="1"/>
  <c r="I117" i="1"/>
  <c r="I104" i="1"/>
  <c r="I96" i="1"/>
  <c r="I94" i="1"/>
  <c r="I86" i="1"/>
  <c r="I78" i="1"/>
  <c r="I271" i="1"/>
  <c r="I222" i="1"/>
  <c r="I216" i="1"/>
  <c r="I215" i="1"/>
  <c r="I168" i="1"/>
  <c r="I143" i="1"/>
  <c r="I105" i="1"/>
  <c r="I100" i="1"/>
  <c r="I72" i="1"/>
  <c r="I48" i="1"/>
  <c r="I39" i="1"/>
  <c r="I276" i="1"/>
  <c r="I199" i="1"/>
  <c r="I16" i="1"/>
  <c r="I10" i="1"/>
  <c r="I266" i="1"/>
  <c r="I243" i="1"/>
  <c r="I146" i="1"/>
  <c r="I101" i="1"/>
  <c r="I95" i="1"/>
  <c r="I278" i="1"/>
  <c r="I251" i="1"/>
  <c r="I236" i="1"/>
  <c r="I194" i="1"/>
  <c r="I191" i="1"/>
  <c r="I190" i="1"/>
  <c r="I187" i="1"/>
  <c r="I175" i="1"/>
  <c r="I155" i="1"/>
  <c r="I138" i="1"/>
  <c r="I130" i="1"/>
  <c r="I67" i="1"/>
  <c r="I229" i="1"/>
  <c r="I144" i="1"/>
  <c r="I277" i="1"/>
  <c r="I265" i="1"/>
  <c r="I217" i="1"/>
  <c r="I156" i="1"/>
  <c r="I141" i="1"/>
  <c r="I82" i="1"/>
  <c r="I73" i="1"/>
  <c r="I40" i="1"/>
  <c r="I4" i="1"/>
  <c r="I232" i="1"/>
  <c r="I264" i="1"/>
  <c r="I239" i="1"/>
  <c r="I50" i="1"/>
  <c r="I25" i="1"/>
  <c r="I267" i="1"/>
  <c r="I218" i="1"/>
  <c r="I207" i="1"/>
  <c r="I197" i="1"/>
  <c r="I193" i="1"/>
  <c r="I178" i="1"/>
  <c r="I114" i="1"/>
  <c r="I106" i="1"/>
  <c r="I103" i="1"/>
  <c r="I81" i="1"/>
  <c r="I59" i="1"/>
  <c r="I27" i="1"/>
  <c r="I160" i="1"/>
  <c r="I126" i="1"/>
  <c r="I279" i="1"/>
  <c r="I192" i="1"/>
  <c r="I90" i="1"/>
  <c r="I30" i="1"/>
  <c r="I263" i="1"/>
  <c r="I17" i="1"/>
  <c r="I161" i="1"/>
  <c r="I159" i="1"/>
  <c r="I77" i="1"/>
  <c r="I259" i="1"/>
  <c r="I258" i="1"/>
  <c r="I248" i="1"/>
  <c r="I231" i="1"/>
  <c r="I214" i="1"/>
  <c r="I163" i="1"/>
  <c r="I158" i="1"/>
  <c r="I153" i="1"/>
  <c r="I152" i="1"/>
  <c r="I128" i="1"/>
  <c r="I122" i="1"/>
  <c r="I120" i="1"/>
  <c r="I113" i="1"/>
  <c r="I111" i="1"/>
  <c r="I109" i="1"/>
  <c r="I93" i="1"/>
  <c r="I76" i="1"/>
  <c r="I75" i="1"/>
  <c r="I54" i="1"/>
  <c r="I49" i="1"/>
  <c r="I32" i="1"/>
  <c r="I21" i="1"/>
  <c r="I246" i="1"/>
  <c r="I245" i="1"/>
  <c r="I183" i="1"/>
  <c r="I139" i="1"/>
  <c r="I102" i="1"/>
  <c r="I92" i="1"/>
  <c r="I83" i="1"/>
  <c r="I71" i="1"/>
  <c r="I64" i="1"/>
  <c r="I61" i="1"/>
  <c r="I45" i="1"/>
  <c r="I14" i="1"/>
  <c r="I8" i="1"/>
  <c r="I172" i="1"/>
  <c r="I13" i="1"/>
  <c r="I268" i="1"/>
  <c r="I241" i="1"/>
  <c r="I234" i="1"/>
  <c r="I230" i="1"/>
  <c r="I223" i="1"/>
  <c r="I184" i="1"/>
  <c r="I171" i="1"/>
  <c r="I60" i="1"/>
  <c r="I23" i="1"/>
  <c r="I252" i="1"/>
  <c r="I166" i="1"/>
  <c r="I150" i="1"/>
  <c r="I63" i="1"/>
  <c r="I29" i="1"/>
  <c r="I145" i="1"/>
  <c r="I41" i="1"/>
  <c r="I221" i="1"/>
  <c r="I201" i="1"/>
  <c r="I254" i="1"/>
  <c r="I235" i="1"/>
  <c r="I233" i="1"/>
  <c r="I154" i="1"/>
  <c r="I137" i="1"/>
  <c r="I70" i="1"/>
  <c r="I37" i="1"/>
  <c r="I157" i="1"/>
  <c r="I140" i="1"/>
  <c r="I203" i="1"/>
  <c r="I9" i="1"/>
  <c r="I256" i="1"/>
  <c r="I123" i="1"/>
  <c r="I36" i="1"/>
  <c r="I177" i="1"/>
  <c r="I147" i="1"/>
  <c r="I281" i="1"/>
  <c r="I110" i="1"/>
  <c r="I173" i="1"/>
  <c r="I99" i="1"/>
  <c r="I269" i="1"/>
  <c r="I53" i="1"/>
  <c r="I205" i="1"/>
  <c r="I69" i="1"/>
  <c r="I280" i="1"/>
  <c r="J13" i="1" l="1"/>
  <c r="J36" i="1"/>
  <c r="J178" i="1"/>
  <c r="J34" i="1"/>
  <c r="J10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28" i="1"/>
  <c r="J20" i="1"/>
  <c r="J12" i="1"/>
  <c r="J4" i="1"/>
  <c r="J2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274" i="1"/>
  <c r="J258" i="1"/>
  <c r="J242" i="1"/>
  <c r="J226" i="1"/>
  <c r="J210" i="1"/>
  <c r="J202" i="1"/>
  <c r="J194" i="1"/>
  <c r="J186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26" i="1"/>
  <c r="J18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282" i="1"/>
  <c r="J266" i="1"/>
  <c r="J250" i="1"/>
  <c r="J234" i="1"/>
  <c r="J218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</calcChain>
</file>

<file path=xl/sharedStrings.xml><?xml version="1.0" encoding="utf-8"?>
<sst xmlns="http://schemas.openxmlformats.org/spreadsheetml/2006/main" count="571" uniqueCount="571">
  <si>
    <t>股票代码</t>
  </si>
  <si>
    <t>股票简称</t>
  </si>
  <si>
    <t>ROE2018</t>
  </si>
  <si>
    <t>ROE2019</t>
  </si>
  <si>
    <t>ROE2020</t>
  </si>
  <si>
    <t>ROE2021</t>
  </si>
  <si>
    <t>ROE2022</t>
  </si>
  <si>
    <t>688016.SH</t>
  </si>
  <si>
    <t>心脉医疗</t>
  </si>
  <si>
    <t>301391.SZ</t>
  </si>
  <si>
    <t>卡莱特</t>
  </si>
  <si>
    <t>301390.SZ</t>
  </si>
  <si>
    <t>经纬股份</t>
  </si>
  <si>
    <t>001368.SZ</t>
  </si>
  <si>
    <t>通达创智</t>
  </si>
  <si>
    <t>301268.SZ</t>
  </si>
  <si>
    <t>铭利达</t>
  </si>
  <si>
    <t>688290.SH</t>
  </si>
  <si>
    <t>景业智能</t>
  </si>
  <si>
    <t>301356.SZ</t>
  </si>
  <si>
    <t>天振股份</t>
  </si>
  <si>
    <t>301216.SZ</t>
  </si>
  <si>
    <t>万凯新材</t>
  </si>
  <si>
    <t>301299.SZ</t>
  </si>
  <si>
    <t>卓创资讯</t>
  </si>
  <si>
    <t>603073.SH</t>
  </si>
  <si>
    <t>彩蝶实业</t>
  </si>
  <si>
    <t>301369.SZ</t>
  </si>
  <si>
    <t>联动科技</t>
  </si>
  <si>
    <t>301377.SZ</t>
  </si>
  <si>
    <t>鼎泰高科</t>
  </si>
  <si>
    <t>301276.SZ</t>
  </si>
  <si>
    <t>嘉曼服饰</t>
  </si>
  <si>
    <t>688348.SH</t>
  </si>
  <si>
    <t>昱能科技</t>
  </si>
  <si>
    <t>688273.SH</t>
  </si>
  <si>
    <t>麦澜德</t>
  </si>
  <si>
    <t>301367.SZ</t>
  </si>
  <si>
    <t>怡和嘉业</t>
  </si>
  <si>
    <t>001311.SZ</t>
  </si>
  <si>
    <t>多利科技</t>
  </si>
  <si>
    <t>301389.SZ</t>
  </si>
  <si>
    <t>隆扬电子</t>
  </si>
  <si>
    <t>301322.SZ</t>
  </si>
  <si>
    <t>绿通科技</t>
  </si>
  <si>
    <t>688479.SH</t>
  </si>
  <si>
    <t>友车科技</t>
  </si>
  <si>
    <t>301317.SZ</t>
  </si>
  <si>
    <t>鑫磊股份</t>
  </si>
  <si>
    <t>301280.SZ</t>
  </si>
  <si>
    <t>珠城科技</t>
  </si>
  <si>
    <t>301255.SZ</t>
  </si>
  <si>
    <t>通力科技</t>
  </si>
  <si>
    <t>603235.SH</t>
  </si>
  <si>
    <t>天新药业</t>
  </si>
  <si>
    <t>600925.SH</t>
  </si>
  <si>
    <t>苏能股份</t>
  </si>
  <si>
    <t>301312.SZ</t>
  </si>
  <si>
    <t>智立方</t>
  </si>
  <si>
    <t>301208.SZ</t>
  </si>
  <si>
    <t>中亦科技</t>
  </si>
  <si>
    <t>001337.SZ</t>
  </si>
  <si>
    <t>四川黄金</t>
  </si>
  <si>
    <t>001223.SZ</t>
  </si>
  <si>
    <t>欧克科技</t>
  </si>
  <si>
    <t>301303.SZ</t>
  </si>
  <si>
    <t>真兰仪表</t>
  </si>
  <si>
    <t>603281.SH</t>
  </si>
  <si>
    <t>江瀚新材</t>
  </si>
  <si>
    <t>301309.SZ</t>
  </si>
  <si>
    <t>万得凯</t>
  </si>
  <si>
    <t>603215.SH</t>
  </si>
  <si>
    <t>比依股份</t>
  </si>
  <si>
    <t>301195.SZ</t>
  </si>
  <si>
    <t>北路智控</t>
  </si>
  <si>
    <t>301165.SZ</t>
  </si>
  <si>
    <t>锐捷网络</t>
  </si>
  <si>
    <t>301439.SZ</t>
  </si>
  <si>
    <t>泓淋电力</t>
  </si>
  <si>
    <t>301157.SZ</t>
  </si>
  <si>
    <t>华塑科技</t>
  </si>
  <si>
    <t>603201.SH</t>
  </si>
  <si>
    <t>常润股份</t>
  </si>
  <si>
    <t>603163.SH</t>
  </si>
  <si>
    <t>圣晖集成</t>
  </si>
  <si>
    <t>603052.SH</t>
  </si>
  <si>
    <t>可川科技</t>
  </si>
  <si>
    <t>603130.SH</t>
  </si>
  <si>
    <t>云中马</t>
  </si>
  <si>
    <t>603057.SH</t>
  </si>
  <si>
    <t>紫燕食品</t>
  </si>
  <si>
    <t>301325.SZ</t>
  </si>
  <si>
    <t>曼恩斯特</t>
  </si>
  <si>
    <t>301382.SZ</t>
  </si>
  <si>
    <t>蜂助手</t>
  </si>
  <si>
    <t>603137.SH</t>
  </si>
  <si>
    <t>恒尚节能</t>
  </si>
  <si>
    <t>001333.SZ</t>
  </si>
  <si>
    <t>光华股份</t>
  </si>
  <si>
    <t>001322.SZ</t>
  </si>
  <si>
    <t>箭牌家居</t>
  </si>
  <si>
    <t>001278.SZ</t>
  </si>
  <si>
    <t>一彬科技</t>
  </si>
  <si>
    <t>301357.SZ</t>
  </si>
  <si>
    <t>北方长龙</t>
  </si>
  <si>
    <t>301203.SZ</t>
  </si>
  <si>
    <t>国泰环保</t>
  </si>
  <si>
    <t>301387.SZ</t>
  </si>
  <si>
    <t>光大同创</t>
  </si>
  <si>
    <t>301314.SZ</t>
  </si>
  <si>
    <t>科瑞思</t>
  </si>
  <si>
    <t>603125.SH</t>
  </si>
  <si>
    <t>常青科技</t>
  </si>
  <si>
    <t>301360.SZ</t>
  </si>
  <si>
    <t>荣旗科技</t>
  </si>
  <si>
    <t>688152.SH</t>
  </si>
  <si>
    <t>麒麟信安</t>
  </si>
  <si>
    <t>301363.SZ</t>
  </si>
  <si>
    <t>美好医疗</t>
  </si>
  <si>
    <t>688489.SH</t>
  </si>
  <si>
    <t>三未信安</t>
  </si>
  <si>
    <t>603170.SH</t>
  </si>
  <si>
    <t>宝立食品</t>
  </si>
  <si>
    <t>601089.SH</t>
  </si>
  <si>
    <t>福元医药</t>
  </si>
  <si>
    <t>001367.SZ</t>
  </si>
  <si>
    <t>海森药业</t>
  </si>
  <si>
    <t>001255.SZ</t>
  </si>
  <si>
    <t>博菲电气</t>
  </si>
  <si>
    <t>001229.SZ</t>
  </si>
  <si>
    <t>魅视科技</t>
  </si>
  <si>
    <t>301153.SZ</t>
  </si>
  <si>
    <t>中科江南</t>
  </si>
  <si>
    <t>301361.SZ</t>
  </si>
  <si>
    <t>众智科技</t>
  </si>
  <si>
    <t>301338.SZ</t>
  </si>
  <si>
    <t>凯格精机</t>
  </si>
  <si>
    <t>001231.SZ</t>
  </si>
  <si>
    <t>农心科技</t>
  </si>
  <si>
    <t>603282.SH</t>
  </si>
  <si>
    <t>亚光股份</t>
  </si>
  <si>
    <t>001222.SZ</t>
  </si>
  <si>
    <t>源飞宠物</t>
  </si>
  <si>
    <t>688475.SH</t>
  </si>
  <si>
    <t>萤石网络</t>
  </si>
  <si>
    <t>301378.SZ</t>
  </si>
  <si>
    <t>通达海</t>
  </si>
  <si>
    <t>603071.SH</t>
  </si>
  <si>
    <t>物产环能</t>
  </si>
  <si>
    <t>688439.SH</t>
  </si>
  <si>
    <t>振华风光</t>
  </si>
  <si>
    <t>688075.SH</t>
  </si>
  <si>
    <t>安旭生物</t>
  </si>
  <si>
    <t>001323.SZ</t>
  </si>
  <si>
    <t>慕思股份</t>
  </si>
  <si>
    <t>603219.SH</t>
  </si>
  <si>
    <t>富佳股份</t>
  </si>
  <si>
    <t>603213.SH</t>
  </si>
  <si>
    <t>镇洋发展</t>
  </si>
  <si>
    <t>001308.SZ</t>
  </si>
  <si>
    <t>康冠科技</t>
  </si>
  <si>
    <t>001225.SZ</t>
  </si>
  <si>
    <t>和泰机电</t>
  </si>
  <si>
    <t>301345.SZ</t>
  </si>
  <si>
    <t>涛涛车业</t>
  </si>
  <si>
    <t>001332.SZ</t>
  </si>
  <si>
    <t>锡装股份</t>
  </si>
  <si>
    <t>603182.SH</t>
  </si>
  <si>
    <t>嘉华股份</t>
  </si>
  <si>
    <t>301267.SZ</t>
  </si>
  <si>
    <t>华厦眼科</t>
  </si>
  <si>
    <t>301419.SZ</t>
  </si>
  <si>
    <t>阿莱德</t>
  </si>
  <si>
    <t>301337.SZ</t>
  </si>
  <si>
    <t>亚华电子</t>
  </si>
  <si>
    <t>688376.SH</t>
  </si>
  <si>
    <t>美埃科技</t>
  </si>
  <si>
    <t>605138.SH</t>
  </si>
  <si>
    <t>盛泰集团</t>
  </si>
  <si>
    <t>301071.SZ</t>
  </si>
  <si>
    <t>力量钻石</t>
  </si>
  <si>
    <t>688767.SH</t>
  </si>
  <si>
    <t>博拓生物</t>
  </si>
  <si>
    <t>688697.SH</t>
  </si>
  <si>
    <t>纽威数控</t>
  </si>
  <si>
    <t>688786.SH</t>
  </si>
  <si>
    <t>悦安新材</t>
  </si>
  <si>
    <t>605580.SH</t>
  </si>
  <si>
    <t>恒盛能源</t>
  </si>
  <si>
    <t>301029.SZ</t>
  </si>
  <si>
    <t>怡合达</t>
  </si>
  <si>
    <t>688789.SH</t>
  </si>
  <si>
    <t>宏华数科</t>
  </si>
  <si>
    <t>688420.SH</t>
  </si>
  <si>
    <t>美腾科技</t>
  </si>
  <si>
    <t>301015.SZ</t>
  </si>
  <si>
    <t>百洋医药</t>
  </si>
  <si>
    <t>301004.SZ</t>
  </si>
  <si>
    <t>嘉益股份</t>
  </si>
  <si>
    <t>688621.SH</t>
  </si>
  <si>
    <t>阳光诺和</t>
  </si>
  <si>
    <t>688700.SH</t>
  </si>
  <si>
    <t>东威科技</t>
  </si>
  <si>
    <t>605028.SH</t>
  </si>
  <si>
    <t>世茂能源</t>
  </si>
  <si>
    <t>688625.SH</t>
  </si>
  <si>
    <t>呈和科技</t>
  </si>
  <si>
    <t>603529.SH</t>
  </si>
  <si>
    <t>爱玛科技</t>
  </si>
  <si>
    <t>300997.SZ</t>
  </si>
  <si>
    <t>欢乐家</t>
  </si>
  <si>
    <t>601156.SH</t>
  </si>
  <si>
    <t>东航物流</t>
  </si>
  <si>
    <t>688269.SH</t>
  </si>
  <si>
    <t>凯立新材</t>
  </si>
  <si>
    <t>605499.SH</t>
  </si>
  <si>
    <t>东鹏饮料</t>
  </si>
  <si>
    <t>300982.SZ</t>
  </si>
  <si>
    <t>苏文电能</t>
  </si>
  <si>
    <t>300979.SZ</t>
  </si>
  <si>
    <t>华利集团</t>
  </si>
  <si>
    <t>001203.SZ</t>
  </si>
  <si>
    <t>大中矿业</t>
  </si>
  <si>
    <t>688639.SH</t>
  </si>
  <si>
    <t>华恒生物</t>
  </si>
  <si>
    <t>688201.SH</t>
  </si>
  <si>
    <t>信安世纪</t>
  </si>
  <si>
    <t>688383.SH</t>
  </si>
  <si>
    <t>新益昌</t>
  </si>
  <si>
    <t>605117.SH</t>
  </si>
  <si>
    <t>德业股份</t>
  </si>
  <si>
    <t>300969.SZ</t>
  </si>
  <si>
    <t>恒帅股份</t>
  </si>
  <si>
    <t>003043.SZ</t>
  </si>
  <si>
    <t>华亚智能</t>
  </si>
  <si>
    <t>300957.SZ</t>
  </si>
  <si>
    <t>贝泰妮</t>
  </si>
  <si>
    <t>688606.SH</t>
  </si>
  <si>
    <t>奥泰生物</t>
  </si>
  <si>
    <t>688665.SH</t>
  </si>
  <si>
    <t>四方光电</t>
  </si>
  <si>
    <t>688059.SH</t>
  </si>
  <si>
    <t>华锐精密</t>
  </si>
  <si>
    <t>605368.SH</t>
  </si>
  <si>
    <t>蓝天燃气</t>
  </si>
  <si>
    <t>688581.SH</t>
  </si>
  <si>
    <t>安杰思</t>
  </si>
  <si>
    <t>300894.SZ</t>
  </si>
  <si>
    <t>火星人</t>
  </si>
  <si>
    <t>688698.SH</t>
  </si>
  <si>
    <t>伟创电气</t>
  </si>
  <si>
    <t>001269.SZ</t>
  </si>
  <si>
    <t>欧晶科技</t>
  </si>
  <si>
    <t>300911.SZ</t>
  </si>
  <si>
    <t>亿田智能</t>
  </si>
  <si>
    <t>300916.SZ</t>
  </si>
  <si>
    <t>朗特智能</t>
  </si>
  <si>
    <t>605266.SH</t>
  </si>
  <si>
    <t>健之佳</t>
  </si>
  <si>
    <t>688486.SH</t>
  </si>
  <si>
    <t>龙迅股份</t>
  </si>
  <si>
    <t>000422.SZ</t>
  </si>
  <si>
    <t>湖北宜化</t>
  </si>
  <si>
    <t>003013.SZ</t>
  </si>
  <si>
    <t>地铁设计</t>
  </si>
  <si>
    <t>300896.SZ</t>
  </si>
  <si>
    <t>爱美客</t>
  </si>
  <si>
    <t>605099.SH</t>
  </si>
  <si>
    <t>共创草坪</t>
  </si>
  <si>
    <t>605111.SH</t>
  </si>
  <si>
    <t>新洁能</t>
  </si>
  <si>
    <t>688301.SH</t>
  </si>
  <si>
    <t>奕瑞科技</t>
  </si>
  <si>
    <t>605369.SH</t>
  </si>
  <si>
    <t>拱东医疗</t>
  </si>
  <si>
    <t>003006.SZ</t>
  </si>
  <si>
    <t>百亚股份</t>
  </si>
  <si>
    <t>688390.SH</t>
  </si>
  <si>
    <t>固德威</t>
  </si>
  <si>
    <t>300880.SZ</t>
  </si>
  <si>
    <t>迦南智能</t>
  </si>
  <si>
    <t>603565.SH</t>
  </si>
  <si>
    <t>中谷物流</t>
  </si>
  <si>
    <t>688356.SH</t>
  </si>
  <si>
    <t>键凯科技</t>
  </si>
  <si>
    <t>300873.SZ</t>
  </si>
  <si>
    <t>海晨股份</t>
  </si>
  <si>
    <t>300866.SZ</t>
  </si>
  <si>
    <t>安克创新</t>
  </si>
  <si>
    <t>688502.SH</t>
  </si>
  <si>
    <t>茂莱光学</t>
  </si>
  <si>
    <t>605123.SH</t>
  </si>
  <si>
    <t>派克新材</t>
  </si>
  <si>
    <t>300861.SZ</t>
  </si>
  <si>
    <t>美畅股份</t>
  </si>
  <si>
    <t>605399.SH</t>
  </si>
  <si>
    <t>晨光新材</t>
  </si>
  <si>
    <t>603408.SH</t>
  </si>
  <si>
    <t>建霖家居</t>
  </si>
  <si>
    <t>300852.SZ</t>
  </si>
  <si>
    <t>四会富仕</t>
  </si>
  <si>
    <t>300841.SZ</t>
  </si>
  <si>
    <t>康华生物</t>
  </si>
  <si>
    <t>300837.SZ</t>
  </si>
  <si>
    <t>浙矿股份</t>
  </si>
  <si>
    <t>600763.SH</t>
  </si>
  <si>
    <t>通策医疗</t>
  </si>
  <si>
    <t>002884.SZ</t>
  </si>
  <si>
    <t>凌霄泵业</t>
  </si>
  <si>
    <t>300003.SZ</t>
  </si>
  <si>
    <t>乐普医疗</t>
  </si>
  <si>
    <t>603707.SH</t>
  </si>
  <si>
    <t>健友股份</t>
  </si>
  <si>
    <t>601225.SH</t>
  </si>
  <si>
    <t>陕西煤业</t>
  </si>
  <si>
    <t>601100.SH</t>
  </si>
  <si>
    <t>恒立液压</t>
  </si>
  <si>
    <t>600885.SH</t>
  </si>
  <si>
    <t>宏发股份</t>
  </si>
  <si>
    <t>600690.SH</t>
  </si>
  <si>
    <t>海尔智家</t>
  </si>
  <si>
    <t>002761.SZ</t>
  </si>
  <si>
    <t>浙江建投</t>
  </si>
  <si>
    <t>000651.SZ</t>
  </si>
  <si>
    <t>格力电器</t>
  </si>
  <si>
    <t>000333.SZ</t>
  </si>
  <si>
    <t>美的集团</t>
  </si>
  <si>
    <t>603833.SH</t>
  </si>
  <si>
    <t>欧派家居</t>
  </si>
  <si>
    <t>603369.SH</t>
  </si>
  <si>
    <t>今世缘</t>
  </si>
  <si>
    <t>603338.SH</t>
  </si>
  <si>
    <t>浙江鼎力</t>
  </si>
  <si>
    <t>603043.SH</t>
  </si>
  <si>
    <t>广州酒家</t>
  </si>
  <si>
    <t>601838.SH</t>
  </si>
  <si>
    <t>成都银行</t>
  </si>
  <si>
    <t>600887.SH</t>
  </si>
  <si>
    <t>伊利股份</t>
  </si>
  <si>
    <t>300415.SZ</t>
  </si>
  <si>
    <t>伊之密</t>
  </si>
  <si>
    <t>002304.SZ</t>
  </si>
  <si>
    <t>洋河股份</t>
  </si>
  <si>
    <t>002088.SZ</t>
  </si>
  <si>
    <t>鲁阳节能</t>
  </si>
  <si>
    <t>002050.SZ</t>
  </si>
  <si>
    <t>三花智控</t>
  </si>
  <si>
    <t>002032.SZ</t>
  </si>
  <si>
    <t>苏泊尔</t>
  </si>
  <si>
    <t>000568.SZ</t>
  </si>
  <si>
    <t>泸州老窖</t>
  </si>
  <si>
    <t>688298.SH</t>
  </si>
  <si>
    <t>东方生物</t>
  </si>
  <si>
    <t>688036.SH</t>
  </si>
  <si>
    <t>传音控股</t>
  </si>
  <si>
    <t>603871.SH</t>
  </si>
  <si>
    <t>嘉友国际</t>
  </si>
  <si>
    <t>603811.SH</t>
  </si>
  <si>
    <t>诚意药业</t>
  </si>
  <si>
    <t>603589.SH</t>
  </si>
  <si>
    <t>口子窖</t>
  </si>
  <si>
    <t>600809.SH</t>
  </si>
  <si>
    <t>山西汾酒</t>
  </si>
  <si>
    <t>600612.SH</t>
  </si>
  <si>
    <t>老凤祥</t>
  </si>
  <si>
    <t>600486.SH</t>
  </si>
  <si>
    <t>扬农化工</t>
  </si>
  <si>
    <t>300815.SZ</t>
  </si>
  <si>
    <t>玉禾田</t>
  </si>
  <si>
    <t>300776.SZ</t>
  </si>
  <si>
    <t>帝尔激光</t>
  </si>
  <si>
    <t>300450.SZ</t>
  </si>
  <si>
    <t>先导智能</t>
  </si>
  <si>
    <t>002867.SZ</t>
  </si>
  <si>
    <t>周大生</t>
  </si>
  <si>
    <t>002833.SZ</t>
  </si>
  <si>
    <t>弘亚数控</t>
  </si>
  <si>
    <t>002737.SZ</t>
  </si>
  <si>
    <t>葵花药业</t>
  </si>
  <si>
    <t>002508.SZ</t>
  </si>
  <si>
    <t>老板电器</t>
  </si>
  <si>
    <t>002043.SZ</t>
  </si>
  <si>
    <t>兔宝宝</t>
  </si>
  <si>
    <t>000858.SZ</t>
  </si>
  <si>
    <t>五粮液</t>
  </si>
  <si>
    <t>603195.SH</t>
  </si>
  <si>
    <t>公牛集团</t>
  </si>
  <si>
    <t>300832.SZ</t>
  </si>
  <si>
    <t>新产业</t>
  </si>
  <si>
    <t>000596.SZ</t>
  </si>
  <si>
    <t>古井贡酒</t>
  </si>
  <si>
    <t>603568.SH</t>
  </si>
  <si>
    <t>伟明环保</t>
  </si>
  <si>
    <t>603203.SH</t>
  </si>
  <si>
    <t>快克智能</t>
  </si>
  <si>
    <t>603198.SH</t>
  </si>
  <si>
    <t>迎驾贡酒</t>
  </si>
  <si>
    <t>600779.SH</t>
  </si>
  <si>
    <t>水井坊</t>
  </si>
  <si>
    <t>600570.SH</t>
  </si>
  <si>
    <t>恒生电子</t>
  </si>
  <si>
    <t>600436.SH</t>
  </si>
  <si>
    <t>片仔癀</t>
  </si>
  <si>
    <t>002841.SZ</t>
  </si>
  <si>
    <t>视源股份</t>
  </si>
  <si>
    <t>002415.SZ</t>
  </si>
  <si>
    <t>海康威视</t>
  </si>
  <si>
    <t>688399.SH</t>
  </si>
  <si>
    <t>硕世生物</t>
  </si>
  <si>
    <t>603868.SH</t>
  </si>
  <si>
    <t>飞科电器</t>
  </si>
  <si>
    <t>002768.SZ</t>
  </si>
  <si>
    <t>国恩股份</t>
  </si>
  <si>
    <t>688598.SH</t>
  </si>
  <si>
    <t>金博股份</t>
  </si>
  <si>
    <t>605168.SH</t>
  </si>
  <si>
    <t>三人行</t>
  </si>
  <si>
    <t>603505.SH</t>
  </si>
  <si>
    <t>金石资源</t>
  </si>
  <si>
    <t>603040.SH</t>
  </si>
  <si>
    <t>新坐标</t>
  </si>
  <si>
    <t>601012.SH</t>
  </si>
  <si>
    <t>隆基绿能</t>
  </si>
  <si>
    <t>300015.SZ</t>
  </si>
  <si>
    <t>爱尔眼科</t>
  </si>
  <si>
    <t>600519.SH</t>
  </si>
  <si>
    <t>贵州茅台</t>
  </si>
  <si>
    <t>600389.SH</t>
  </si>
  <si>
    <t>江山股份</t>
  </si>
  <si>
    <t>300630.SZ</t>
  </si>
  <si>
    <t>普利制药</t>
  </si>
  <si>
    <t>300122.SZ</t>
  </si>
  <si>
    <t>智飞生物</t>
  </si>
  <si>
    <t>002475.SZ</t>
  </si>
  <si>
    <t>立讯精密</t>
  </si>
  <si>
    <t>300014.SZ</t>
  </si>
  <si>
    <t>亿纬锂能</t>
  </si>
  <si>
    <t>000885.SZ</t>
  </si>
  <si>
    <t>城发环境</t>
  </si>
  <si>
    <t>600132.SH</t>
  </si>
  <si>
    <t>重庆啤酒</t>
  </si>
  <si>
    <t>300770.SZ</t>
  </si>
  <si>
    <t>新媒股份</t>
  </si>
  <si>
    <t>002832.SZ</t>
  </si>
  <si>
    <t>比音勒芬</t>
  </si>
  <si>
    <t>603927.SH</t>
  </si>
  <si>
    <t>中科软</t>
  </si>
  <si>
    <t>603886.SH</t>
  </si>
  <si>
    <t>元祖股份</t>
  </si>
  <si>
    <t>600273.SH</t>
  </si>
  <si>
    <t>嘉化能源</t>
  </si>
  <si>
    <t>002372.SZ</t>
  </si>
  <si>
    <t>伟星新材</t>
  </si>
  <si>
    <t>000049.SZ</t>
  </si>
  <si>
    <t>德赛电池</t>
  </si>
  <si>
    <t>603801.SH</t>
  </si>
  <si>
    <t>志邦家居</t>
  </si>
  <si>
    <t>002677.SZ</t>
  </si>
  <si>
    <t>浙江美大</t>
  </si>
  <si>
    <t>600867.SH</t>
  </si>
  <si>
    <t>通化东宝</t>
  </si>
  <si>
    <t>300638.SZ</t>
  </si>
  <si>
    <t>广和通</t>
  </si>
  <si>
    <t>300628.SZ</t>
  </si>
  <si>
    <t>亿联网络</t>
  </si>
  <si>
    <t>603899.SH</t>
  </si>
  <si>
    <t>晨光股份</t>
  </si>
  <si>
    <t>603489.SH</t>
  </si>
  <si>
    <t>八方股份</t>
  </si>
  <si>
    <t>300685.SZ</t>
  </si>
  <si>
    <t>艾德生物</t>
  </si>
  <si>
    <t>300653.SZ</t>
  </si>
  <si>
    <t>正海生物</t>
  </si>
  <si>
    <t>300595.SZ</t>
  </si>
  <si>
    <t>欧普康视</t>
  </si>
  <si>
    <t>603444.SH</t>
  </si>
  <si>
    <t>吉比特</t>
  </si>
  <si>
    <t>002821.SZ</t>
  </si>
  <si>
    <t>凯莱英</t>
  </si>
  <si>
    <t>002690.SZ</t>
  </si>
  <si>
    <t>美亚光电</t>
  </si>
  <si>
    <t>603290.SH</t>
  </si>
  <si>
    <t>斯达半导</t>
  </si>
  <si>
    <t>600563.SH</t>
  </si>
  <si>
    <t>法拉电子</t>
  </si>
  <si>
    <t>603605.SH</t>
  </si>
  <si>
    <t>珀莱雅</t>
  </si>
  <si>
    <t>603596.SH</t>
  </si>
  <si>
    <t>伯特利</t>
  </si>
  <si>
    <t>300760.SZ</t>
  </si>
  <si>
    <t>迈瑞医疗</t>
  </si>
  <si>
    <t>300529.SZ</t>
  </si>
  <si>
    <t>健帆生物</t>
  </si>
  <si>
    <t>002555.SZ</t>
  </si>
  <si>
    <t>三七互娱</t>
  </si>
  <si>
    <t>002968.SZ</t>
  </si>
  <si>
    <t>新大正</t>
  </si>
  <si>
    <t>601138.SH</t>
  </si>
  <si>
    <t>工业富联</t>
  </si>
  <si>
    <t>600309.SH</t>
  </si>
  <si>
    <t>万华化学</t>
  </si>
  <si>
    <t>600298.SH</t>
  </si>
  <si>
    <t>安琪酵母</t>
  </si>
  <si>
    <t>300763.SZ</t>
  </si>
  <si>
    <t>锦浪科技</t>
  </si>
  <si>
    <t>300482.SZ</t>
  </si>
  <si>
    <t>万孚生物</t>
  </si>
  <si>
    <t>300327.SZ</t>
  </si>
  <si>
    <t>中颖电子</t>
  </si>
  <si>
    <t>002595.SZ</t>
  </si>
  <si>
    <t>豪迈科技</t>
  </si>
  <si>
    <t>002179.SZ</t>
  </si>
  <si>
    <t>中航光电</t>
  </si>
  <si>
    <t>603060.SH</t>
  </si>
  <si>
    <t>国检集团</t>
  </si>
  <si>
    <t>600985.SH</t>
  </si>
  <si>
    <t>淮北矿业</t>
  </si>
  <si>
    <t>300357.SZ</t>
  </si>
  <si>
    <t>我武生物</t>
  </si>
  <si>
    <t>002262.SZ</t>
  </si>
  <si>
    <t>恩华药业</t>
  </si>
  <si>
    <t>000848.SZ</t>
  </si>
  <si>
    <t>承德露露</t>
  </si>
  <si>
    <t>603659.SH</t>
  </si>
  <si>
    <t>璞泰来</t>
  </si>
  <si>
    <t>000661.SZ</t>
  </si>
  <si>
    <t>长春高新</t>
  </si>
  <si>
    <t>603288.SH</t>
  </si>
  <si>
    <t>海天味业</t>
  </si>
  <si>
    <t>603018.SH</t>
  </si>
  <si>
    <t>华设集团</t>
  </si>
  <si>
    <t>002463.SZ</t>
  </si>
  <si>
    <t>沪电股份</t>
  </si>
  <si>
    <t>002979.SZ</t>
  </si>
  <si>
    <t>雷赛智能</t>
  </si>
  <si>
    <t>002601.SZ</t>
  </si>
  <si>
    <t>龙佰集团</t>
  </si>
  <si>
    <t>000895.SZ</t>
  </si>
  <si>
    <t>双汇发展</t>
  </si>
  <si>
    <t>603387.SH</t>
  </si>
  <si>
    <t>基蛋生物</t>
  </si>
  <si>
    <t>300777.SZ</t>
  </si>
  <si>
    <t>中简科技</t>
  </si>
  <si>
    <t>600036.SH</t>
  </si>
  <si>
    <t>招商银行</t>
  </si>
  <si>
    <t>603360.SH</t>
  </si>
  <si>
    <t>百傲化学</t>
  </si>
  <si>
    <t>603327.SH</t>
  </si>
  <si>
    <t>福蓉科技</t>
  </si>
  <si>
    <t>603267.SH</t>
  </si>
  <si>
    <t>鸿远电子</t>
  </si>
  <si>
    <t>002978.SZ</t>
  </si>
  <si>
    <t>安宁股份</t>
  </si>
  <si>
    <t>002812.SZ</t>
  </si>
  <si>
    <t>恩捷股份</t>
  </si>
  <si>
    <t>600989.SH</t>
  </si>
  <si>
    <t>宝丰能源</t>
  </si>
  <si>
    <t>600803.SH</t>
  </si>
  <si>
    <t>新奥股份</t>
  </si>
  <si>
    <t>600566.SH</t>
  </si>
  <si>
    <t>济川药业</t>
  </si>
  <si>
    <t>300726.SZ</t>
  </si>
  <si>
    <t>宏达电子</t>
  </si>
  <si>
    <t>002597.SZ</t>
  </si>
  <si>
    <t>金禾实业</t>
  </si>
  <si>
    <t>000708.SZ</t>
  </si>
  <si>
    <t>中信特钢</t>
  </si>
  <si>
    <t>300033.SZ</t>
  </si>
  <si>
    <t>同花顺</t>
  </si>
  <si>
    <t>first</t>
    <phoneticPr fontId="1" type="noConversion"/>
  </si>
  <si>
    <t xml:space="preserve">you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</si>
</sst>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n\Documents\&#25105;&#30340;&#22362;&#26524;&#20113;\Documents\&#29702;&#36130;\ROE.xls" TargetMode="External"/><Relationship Id="rId1" Type="http://schemas.openxmlformats.org/officeDocument/2006/relationships/externalLinkPath" Target="/Users/shen/Documents/&#25105;&#30340;&#22362;&#26524;&#20113;/Documents/&#29702;&#36130;/RO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E"/>
      <sheetName val="交易记录"/>
      <sheetName val="平均ROE排行"/>
      <sheetName val="选股的原则"/>
      <sheetName val="分红状况"/>
      <sheetName val="Sheet1"/>
      <sheetName val="2018"/>
      <sheetName val="Sheet3"/>
    </sheetNames>
    <sheetDataSet>
      <sheetData sheetId="0">
        <row r="3">
          <cell r="B3" t="str">
            <v>股票代码</v>
          </cell>
        </row>
        <row r="4">
          <cell r="B4" t="str">
            <v>000011.SZ</v>
          </cell>
        </row>
        <row r="5">
          <cell r="B5" t="str">
            <v>000049.SZ</v>
          </cell>
        </row>
        <row r="6">
          <cell r="B6" t="str">
            <v>000333.SZ</v>
          </cell>
        </row>
        <row r="7">
          <cell r="B7" t="str">
            <v>000422.SZ</v>
          </cell>
        </row>
        <row r="8">
          <cell r="B8" t="str">
            <v>000568.SZ</v>
          </cell>
        </row>
        <row r="9">
          <cell r="B9" t="str">
            <v>000596.SZ</v>
          </cell>
        </row>
        <row r="10">
          <cell r="B10" t="str">
            <v>000651.SZ</v>
          </cell>
        </row>
        <row r="11">
          <cell r="B11" t="str">
            <v>000661.SZ</v>
          </cell>
        </row>
        <row r="12">
          <cell r="B12" t="str">
            <v>000672.SZ</v>
          </cell>
        </row>
        <row r="13">
          <cell r="B13" t="str">
            <v>000708.SZ</v>
          </cell>
        </row>
        <row r="14">
          <cell r="B14" t="str">
            <v>000848.SZ</v>
          </cell>
        </row>
        <row r="15">
          <cell r="B15" t="str">
            <v>000858.SZ</v>
          </cell>
        </row>
        <row r="16">
          <cell r="B16" t="str">
            <v>000885.SZ</v>
          </cell>
        </row>
        <row r="17">
          <cell r="B17" t="str">
            <v>000895.SZ</v>
          </cell>
        </row>
        <row r="18">
          <cell r="B18" t="str">
            <v>001203.SZ</v>
          </cell>
        </row>
        <row r="19">
          <cell r="B19" t="str">
            <v>001222.SZ</v>
          </cell>
        </row>
        <row r="20">
          <cell r="B20" t="str">
            <v>001223.SZ</v>
          </cell>
        </row>
        <row r="21">
          <cell r="B21" t="str">
            <v>001225.SZ</v>
          </cell>
        </row>
        <row r="22">
          <cell r="B22" t="str">
            <v>001229.SZ</v>
          </cell>
        </row>
        <row r="23">
          <cell r="B23" t="str">
            <v>001231.SZ</v>
          </cell>
        </row>
        <row r="24">
          <cell r="B24" t="str">
            <v>001255.SZ</v>
          </cell>
        </row>
        <row r="25">
          <cell r="B25" t="str">
            <v>001269.SZ</v>
          </cell>
        </row>
        <row r="26">
          <cell r="B26" t="str">
            <v>001278.SZ</v>
          </cell>
        </row>
        <row r="27">
          <cell r="B27" t="str">
            <v>001308.SZ</v>
          </cell>
        </row>
        <row r="28">
          <cell r="B28" t="str">
            <v>001311.SZ</v>
          </cell>
        </row>
        <row r="29">
          <cell r="B29" t="str">
            <v>001322.SZ</v>
          </cell>
        </row>
        <row r="30">
          <cell r="B30" t="str">
            <v>001323.SZ</v>
          </cell>
        </row>
        <row r="31">
          <cell r="B31" t="str">
            <v>001332.SZ</v>
          </cell>
        </row>
        <row r="32">
          <cell r="B32" t="str">
            <v>001333.SZ</v>
          </cell>
        </row>
        <row r="33">
          <cell r="B33" t="str">
            <v>001337.SZ</v>
          </cell>
        </row>
        <row r="34">
          <cell r="B34" t="str">
            <v>001367.SZ</v>
          </cell>
        </row>
        <row r="35">
          <cell r="B35" t="str">
            <v>001368.SZ</v>
          </cell>
        </row>
        <row r="36">
          <cell r="B36" t="str">
            <v>002007.SZ</v>
          </cell>
        </row>
        <row r="37">
          <cell r="B37" t="str">
            <v>002032.SZ</v>
          </cell>
        </row>
        <row r="38">
          <cell r="B38" t="str">
            <v>002043.SZ</v>
          </cell>
        </row>
        <row r="39">
          <cell r="B39" t="str">
            <v>002050.SZ</v>
          </cell>
        </row>
        <row r="40">
          <cell r="B40" t="str">
            <v>002088.SZ</v>
          </cell>
        </row>
        <row r="41">
          <cell r="B41" t="str">
            <v>002179.SZ</v>
          </cell>
        </row>
        <row r="42">
          <cell r="B42" t="str">
            <v>002242.SZ</v>
          </cell>
        </row>
        <row r="43">
          <cell r="B43" t="str">
            <v>002262.SZ</v>
          </cell>
        </row>
        <row r="44">
          <cell r="B44" t="str">
            <v>002287.SZ</v>
          </cell>
        </row>
        <row r="45">
          <cell r="B45" t="str">
            <v>002304.SZ</v>
          </cell>
        </row>
        <row r="46">
          <cell r="B46" t="str">
            <v>002372.SZ</v>
          </cell>
        </row>
        <row r="47">
          <cell r="B47" t="str">
            <v>002415.SZ</v>
          </cell>
        </row>
        <row r="48">
          <cell r="B48" t="str">
            <v>002463.SZ</v>
          </cell>
        </row>
        <row r="49">
          <cell r="B49" t="str">
            <v>002475.SZ</v>
          </cell>
        </row>
        <row r="50">
          <cell r="B50" t="str">
            <v>002508.SZ</v>
          </cell>
        </row>
        <row r="51">
          <cell r="B51" t="str">
            <v>002555.SZ</v>
          </cell>
        </row>
        <row r="52">
          <cell r="B52" t="str">
            <v>002595.SZ</v>
          </cell>
        </row>
        <row r="53">
          <cell r="B53" t="str">
            <v>002597.SZ</v>
          </cell>
        </row>
        <row r="54">
          <cell r="B54" t="str">
            <v>002601.SZ</v>
          </cell>
        </row>
        <row r="55">
          <cell r="B55" t="str">
            <v>002677.SZ</v>
          </cell>
        </row>
        <row r="56">
          <cell r="B56" t="str">
            <v>002690.SZ</v>
          </cell>
        </row>
        <row r="57">
          <cell r="B57" t="str">
            <v>002737.SZ</v>
          </cell>
        </row>
        <row r="58">
          <cell r="B58" t="str">
            <v>002761.SZ</v>
          </cell>
        </row>
        <row r="59">
          <cell r="B59" t="str">
            <v>002768.SZ</v>
          </cell>
        </row>
        <row r="60">
          <cell r="B60" t="str">
            <v>002812.SZ</v>
          </cell>
        </row>
        <row r="61">
          <cell r="B61" t="str">
            <v>002821.SZ</v>
          </cell>
        </row>
        <row r="62">
          <cell r="B62" t="str">
            <v>002832.SZ</v>
          </cell>
        </row>
        <row r="63">
          <cell r="B63" t="str">
            <v>002833.SZ</v>
          </cell>
        </row>
        <row r="64">
          <cell r="B64" t="str">
            <v>002841.SZ</v>
          </cell>
        </row>
        <row r="65">
          <cell r="B65" t="str">
            <v>002867.SZ</v>
          </cell>
        </row>
        <row r="66">
          <cell r="B66" t="str">
            <v>002884.SZ</v>
          </cell>
        </row>
        <row r="67">
          <cell r="B67" t="str">
            <v>002916.SZ</v>
          </cell>
        </row>
        <row r="68">
          <cell r="B68" t="str">
            <v>002925.SZ</v>
          </cell>
        </row>
        <row r="69">
          <cell r="B69" t="str">
            <v>002950.SZ</v>
          </cell>
        </row>
        <row r="70">
          <cell r="B70" t="str">
            <v>002968.SZ</v>
          </cell>
        </row>
        <row r="71">
          <cell r="B71" t="str">
            <v>002978.SZ</v>
          </cell>
        </row>
        <row r="72">
          <cell r="B72" t="str">
            <v>002979.SZ</v>
          </cell>
        </row>
        <row r="73">
          <cell r="B73" t="str">
            <v>002985.SZ</v>
          </cell>
        </row>
        <row r="74">
          <cell r="B74" t="str">
            <v>003006.SZ</v>
          </cell>
        </row>
        <row r="75">
          <cell r="B75" t="str">
            <v>003013.SZ</v>
          </cell>
        </row>
        <row r="76">
          <cell r="B76" t="str">
            <v>003028.SZ</v>
          </cell>
        </row>
        <row r="77">
          <cell r="B77" t="str">
            <v>003043.SZ</v>
          </cell>
        </row>
        <row r="78">
          <cell r="B78" t="str">
            <v>300003.SZ</v>
          </cell>
        </row>
        <row r="79">
          <cell r="B79" t="str">
            <v>300014.SZ</v>
          </cell>
        </row>
        <row r="80">
          <cell r="B80" t="str">
            <v>300015.SZ</v>
          </cell>
        </row>
        <row r="81">
          <cell r="B81" t="str">
            <v>300033.SZ</v>
          </cell>
        </row>
        <row r="82">
          <cell r="B82" t="str">
            <v>300122.SZ</v>
          </cell>
        </row>
        <row r="83">
          <cell r="B83" t="str">
            <v>300327.SZ</v>
          </cell>
        </row>
        <row r="84">
          <cell r="B84" t="str">
            <v>300357.SZ</v>
          </cell>
        </row>
        <row r="85">
          <cell r="B85" t="str">
            <v>300415.SZ</v>
          </cell>
        </row>
        <row r="86">
          <cell r="B86" t="str">
            <v>300418.SZ</v>
          </cell>
        </row>
        <row r="87">
          <cell r="B87" t="str">
            <v>300357.SZ</v>
          </cell>
        </row>
        <row r="88">
          <cell r="B88" t="str">
            <v>300357.SZ</v>
          </cell>
        </row>
        <row r="89">
          <cell r="B89" t="str">
            <v>300482.SZ</v>
          </cell>
        </row>
        <row r="90">
          <cell r="B90" t="str">
            <v>300529.SZ</v>
          </cell>
        </row>
        <row r="91">
          <cell r="B91" t="str">
            <v>300595.SZ</v>
          </cell>
        </row>
        <row r="92">
          <cell r="B92" t="str">
            <v>300628.SZ</v>
          </cell>
        </row>
        <row r="93">
          <cell r="B93" t="str">
            <v>300630.SZ</v>
          </cell>
        </row>
        <row r="94">
          <cell r="B94" t="str">
            <v>300638.SZ</v>
          </cell>
        </row>
        <row r="95">
          <cell r="B95" t="str">
            <v>300653.SZ</v>
          </cell>
        </row>
        <row r="96">
          <cell r="B96" t="str">
            <v>300685.SZ</v>
          </cell>
        </row>
        <row r="97">
          <cell r="B97" t="str">
            <v>300725.SZ</v>
          </cell>
        </row>
        <row r="98">
          <cell r="B98" t="str">
            <v>300726.SZ</v>
          </cell>
        </row>
        <row r="99">
          <cell r="B99" t="str">
            <v>300751.SZ</v>
          </cell>
        </row>
        <row r="100">
          <cell r="B100" t="str">
            <v>300760.SZ</v>
          </cell>
        </row>
        <row r="101">
          <cell r="B101" t="str">
            <v>300763.SZ</v>
          </cell>
        </row>
        <row r="102">
          <cell r="B102" t="str">
            <v>300770.SZ</v>
          </cell>
        </row>
        <row r="103">
          <cell r="B103" t="str">
            <v>300776.SZ</v>
          </cell>
        </row>
        <row r="104">
          <cell r="B104" t="str">
            <v>300777.SZ</v>
          </cell>
        </row>
        <row r="105">
          <cell r="B105" t="str">
            <v>300782.SZ</v>
          </cell>
        </row>
        <row r="106">
          <cell r="B106" t="str">
            <v>300815.SZ</v>
          </cell>
        </row>
        <row r="107">
          <cell r="B107" t="str">
            <v>300832.SZ</v>
          </cell>
        </row>
        <row r="108">
          <cell r="B108" t="str">
            <v>300837.SZ</v>
          </cell>
        </row>
        <row r="109">
          <cell r="B109" t="str">
            <v>300841.SZ</v>
          </cell>
        </row>
        <row r="110">
          <cell r="B110" t="str">
            <v>300852.SZ</v>
          </cell>
        </row>
        <row r="111">
          <cell r="B111" t="str">
            <v>300861.SZ</v>
          </cell>
        </row>
        <row r="112">
          <cell r="B112" t="str">
            <v>300866.SZ</v>
          </cell>
        </row>
        <row r="113">
          <cell r="B113" t="str">
            <v>300873.SZ</v>
          </cell>
        </row>
        <row r="114">
          <cell r="B114" t="str">
            <v>300880.SZ</v>
          </cell>
        </row>
        <row r="115">
          <cell r="B115" t="str">
            <v>300894.SZ</v>
          </cell>
        </row>
        <row r="116">
          <cell r="B116" t="str">
            <v>300896.SZ</v>
          </cell>
        </row>
        <row r="117">
          <cell r="B117" t="str">
            <v>300911.SZ</v>
          </cell>
        </row>
        <row r="118">
          <cell r="B118" t="str">
            <v>300916.SZ</v>
          </cell>
        </row>
        <row r="119">
          <cell r="B119" t="str">
            <v>300957.SZ</v>
          </cell>
        </row>
        <row r="120">
          <cell r="B120" t="str">
            <v>300969.SZ</v>
          </cell>
        </row>
        <row r="121">
          <cell r="B121" t="str">
            <v>300979.SZ</v>
          </cell>
        </row>
        <row r="122">
          <cell r="B122" t="str">
            <v>300982.SZ</v>
          </cell>
        </row>
        <row r="123">
          <cell r="B123" t="str">
            <v>300997.SZ</v>
          </cell>
        </row>
        <row r="124">
          <cell r="B124" t="str">
            <v>301004.SZ</v>
          </cell>
        </row>
        <row r="125">
          <cell r="B125" t="str">
            <v>301015.SZ</v>
          </cell>
        </row>
        <row r="126">
          <cell r="B126" t="str">
            <v>301029.SZ</v>
          </cell>
        </row>
        <row r="127">
          <cell r="B127" t="str">
            <v>301071.SZ</v>
          </cell>
        </row>
        <row r="128">
          <cell r="B128" t="str">
            <v>301153.SZ</v>
          </cell>
        </row>
        <row r="129">
          <cell r="B129" t="str">
            <v>301157.SZ</v>
          </cell>
        </row>
        <row r="130">
          <cell r="B130" t="str">
            <v>301165.SZ</v>
          </cell>
        </row>
        <row r="131">
          <cell r="B131" t="str">
            <v>301195.SZ</v>
          </cell>
        </row>
        <row r="132">
          <cell r="B132" t="str">
            <v>301203.SZ</v>
          </cell>
        </row>
        <row r="133">
          <cell r="B133" t="str">
            <v>301208.SZ</v>
          </cell>
        </row>
        <row r="134">
          <cell r="B134" t="str">
            <v>301216.SZ</v>
          </cell>
        </row>
        <row r="135">
          <cell r="B135" t="str">
            <v>301255.SZ</v>
          </cell>
        </row>
        <row r="136">
          <cell r="B136" t="str">
            <v>301267.SZ</v>
          </cell>
        </row>
        <row r="137">
          <cell r="B137" t="str">
            <v>301268.SZ</v>
          </cell>
        </row>
        <row r="138">
          <cell r="B138" t="str">
            <v>301276.SZ</v>
          </cell>
        </row>
        <row r="139">
          <cell r="B139" t="str">
            <v>301280.SZ</v>
          </cell>
        </row>
        <row r="140">
          <cell r="B140" t="str">
            <v>301299.SZ</v>
          </cell>
        </row>
        <row r="141">
          <cell r="B141" t="str">
            <v>301303.SZ</v>
          </cell>
        </row>
        <row r="142">
          <cell r="B142" t="str">
            <v>301309.SZ</v>
          </cell>
        </row>
        <row r="143">
          <cell r="B143" t="str">
            <v>301312.SZ</v>
          </cell>
        </row>
        <row r="144">
          <cell r="B144" t="str">
            <v>301314.SZ</v>
          </cell>
        </row>
        <row r="145">
          <cell r="B145" t="str">
            <v>301317.SZ</v>
          </cell>
        </row>
        <row r="146">
          <cell r="B146" t="str">
            <v>301322.SZ</v>
          </cell>
        </row>
        <row r="147">
          <cell r="B147" t="str">
            <v>301325.SZ</v>
          </cell>
        </row>
        <row r="148">
          <cell r="B148" t="str">
            <v>301337.SZ</v>
          </cell>
        </row>
        <row r="149">
          <cell r="B149" t="str">
            <v>301338.SZ</v>
          </cell>
        </row>
        <row r="150">
          <cell r="B150" t="str">
            <v>301345.SZ</v>
          </cell>
        </row>
        <row r="151">
          <cell r="B151" t="str">
            <v>301356.SZ</v>
          </cell>
        </row>
        <row r="152">
          <cell r="B152" t="str">
            <v>301357.SZ</v>
          </cell>
        </row>
        <row r="153">
          <cell r="B153" t="str">
            <v>301360.SZ</v>
          </cell>
        </row>
        <row r="154">
          <cell r="B154" t="str">
            <v>301361.SZ</v>
          </cell>
        </row>
        <row r="155">
          <cell r="B155" t="str">
            <v>301363.SZ</v>
          </cell>
        </row>
        <row r="156">
          <cell r="B156" t="str">
            <v>301367.SZ</v>
          </cell>
        </row>
        <row r="157">
          <cell r="B157" t="str">
            <v>301369.SZ</v>
          </cell>
        </row>
        <row r="158">
          <cell r="B158" t="str">
            <v>301377.SZ</v>
          </cell>
        </row>
        <row r="159">
          <cell r="B159" t="str">
            <v>301378.SZ</v>
          </cell>
        </row>
        <row r="160">
          <cell r="B160" t="str">
            <v>301382.SZ</v>
          </cell>
        </row>
        <row r="161">
          <cell r="B161" t="str">
            <v>301387.SZ</v>
          </cell>
        </row>
        <row r="162">
          <cell r="B162" t="str">
            <v>301389.SZ</v>
          </cell>
        </row>
        <row r="163">
          <cell r="B163" t="str">
            <v>301390.SZ</v>
          </cell>
        </row>
        <row r="164">
          <cell r="B164" t="str">
            <v>301391.SZ</v>
          </cell>
        </row>
        <row r="165">
          <cell r="B165" t="str">
            <v>301419.SZ</v>
          </cell>
        </row>
        <row r="166">
          <cell r="B166" t="str">
            <v>301439.SZ</v>
          </cell>
        </row>
        <row r="167">
          <cell r="B167" t="str">
            <v>600036.SH</v>
          </cell>
        </row>
        <row r="168">
          <cell r="B168" t="str">
            <v>600132.SH</v>
          </cell>
        </row>
        <row r="169">
          <cell r="B169" t="str">
            <v>600183.SH</v>
          </cell>
        </row>
        <row r="170">
          <cell r="B170" t="str">
            <v>600273.SH</v>
          </cell>
        </row>
        <row r="171">
          <cell r="B171" t="str">
            <v>600298.SH</v>
          </cell>
        </row>
        <row r="172">
          <cell r="B172" t="str">
            <v>600309.SH</v>
          </cell>
        </row>
        <row r="173">
          <cell r="B173" t="str">
            <v>600389.SH</v>
          </cell>
        </row>
        <row r="174">
          <cell r="B174" t="str">
            <v>600398.SH</v>
          </cell>
        </row>
        <row r="175">
          <cell r="B175" t="str">
            <v>600406.SH</v>
          </cell>
        </row>
        <row r="176">
          <cell r="B176" t="str">
            <v>600436.SH</v>
          </cell>
        </row>
        <row r="177">
          <cell r="B177" t="str">
            <v>600486.SH</v>
          </cell>
        </row>
        <row r="178">
          <cell r="B178" t="str">
            <v>600507.SH</v>
          </cell>
        </row>
        <row r="179">
          <cell r="B179" t="str">
            <v>600519.SH</v>
          </cell>
        </row>
        <row r="180">
          <cell r="B180" t="str">
            <v>600563.SH</v>
          </cell>
        </row>
        <row r="181">
          <cell r="B181" t="str">
            <v>600566.SH</v>
          </cell>
        </row>
        <row r="182">
          <cell r="B182" t="str">
            <v>600570.SH</v>
          </cell>
        </row>
        <row r="183">
          <cell r="B183" t="str">
            <v>600612.SH</v>
          </cell>
        </row>
        <row r="184">
          <cell r="B184" t="str">
            <v>600690.SH</v>
          </cell>
        </row>
        <row r="185">
          <cell r="B185" t="str">
            <v>600763.SH</v>
          </cell>
        </row>
        <row r="186">
          <cell r="B186" t="str">
            <v>600779.SH</v>
          </cell>
        </row>
        <row r="187">
          <cell r="B187" t="str">
            <v>600801.SH</v>
          </cell>
        </row>
        <row r="188">
          <cell r="B188" t="str">
            <v>600803.SH</v>
          </cell>
        </row>
        <row r="189">
          <cell r="B189" t="str">
            <v>600809.SH</v>
          </cell>
        </row>
        <row r="190">
          <cell r="B190" t="str">
            <v>600867.SH</v>
          </cell>
        </row>
        <row r="191">
          <cell r="B191" t="str">
            <v>600885.SH</v>
          </cell>
        </row>
        <row r="192">
          <cell r="B192" t="str">
            <v>600887.SH</v>
          </cell>
        </row>
        <row r="193">
          <cell r="B193" t="str">
            <v>600925.SH</v>
          </cell>
        </row>
        <row r="194">
          <cell r="B194" t="str">
            <v>600985.SH</v>
          </cell>
        </row>
        <row r="195">
          <cell r="B195" t="str">
            <v>600989.SH</v>
          </cell>
        </row>
        <row r="196">
          <cell r="B196" t="str">
            <v>601012.SH</v>
          </cell>
        </row>
        <row r="197">
          <cell r="B197" t="str">
            <v>601089.SH</v>
          </cell>
        </row>
        <row r="198">
          <cell r="B198" t="str">
            <v>601100.SH</v>
          </cell>
        </row>
        <row r="199">
          <cell r="B199" t="str">
            <v>601138.SH</v>
          </cell>
        </row>
        <row r="200">
          <cell r="B200" t="str">
            <v>601156.SH</v>
          </cell>
        </row>
        <row r="201">
          <cell r="B201" t="str">
            <v>601225.SH</v>
          </cell>
        </row>
        <row r="202">
          <cell r="B202" t="str">
            <v>601636.SH</v>
          </cell>
        </row>
        <row r="203">
          <cell r="B203" t="str">
            <v>601838.SH</v>
          </cell>
        </row>
        <row r="204">
          <cell r="B204" t="str">
            <v>601888.SH</v>
          </cell>
        </row>
        <row r="205">
          <cell r="B205" t="str">
            <v>603018.SH</v>
          </cell>
        </row>
        <row r="206">
          <cell r="B206" t="str">
            <v>603039.SH</v>
          </cell>
        </row>
        <row r="207">
          <cell r="B207" t="str">
            <v>603040.SH</v>
          </cell>
        </row>
        <row r="208">
          <cell r="B208" t="str">
            <v>603043.SH</v>
          </cell>
        </row>
        <row r="209">
          <cell r="B209" t="str">
            <v>603052.SH</v>
          </cell>
        </row>
        <row r="210">
          <cell r="B210" t="str">
            <v>603057.SH</v>
          </cell>
        </row>
        <row r="211">
          <cell r="B211" t="str">
            <v>603060.SH</v>
          </cell>
        </row>
        <row r="212">
          <cell r="B212" t="str">
            <v>603071.SH</v>
          </cell>
        </row>
        <row r="213">
          <cell r="B213" t="str">
            <v>603073.SH</v>
          </cell>
        </row>
        <row r="214">
          <cell r="B214" t="str">
            <v>603125.SH</v>
          </cell>
        </row>
        <row r="215">
          <cell r="B215" t="str">
            <v>603130.SH</v>
          </cell>
        </row>
        <row r="216">
          <cell r="B216" t="str">
            <v>603137.SH</v>
          </cell>
        </row>
        <row r="217">
          <cell r="B217" t="str">
            <v>603163.SH</v>
          </cell>
        </row>
        <row r="218">
          <cell r="B218" t="str">
            <v>603170.SH</v>
          </cell>
        </row>
        <row r="219">
          <cell r="B219" t="str">
            <v>603180.SH</v>
          </cell>
        </row>
        <row r="220">
          <cell r="B220" t="str">
            <v>603182.SH</v>
          </cell>
        </row>
        <row r="221">
          <cell r="B221" t="str">
            <v>603195.SH</v>
          </cell>
        </row>
        <row r="222">
          <cell r="B222" t="str">
            <v>603198.SH</v>
          </cell>
        </row>
        <row r="223">
          <cell r="B223" t="str">
            <v>603201.SH</v>
          </cell>
        </row>
        <row r="224">
          <cell r="B224" t="str">
            <v>603203.SH</v>
          </cell>
        </row>
        <row r="225">
          <cell r="B225" t="str">
            <v>603213.SH</v>
          </cell>
        </row>
        <row r="226">
          <cell r="B226" t="str">
            <v>603215.SH</v>
          </cell>
        </row>
        <row r="227">
          <cell r="B227" t="str">
            <v>603219.SH</v>
          </cell>
        </row>
        <row r="228">
          <cell r="B228" t="str">
            <v>603235.SH</v>
          </cell>
        </row>
        <row r="229">
          <cell r="B229" t="str">
            <v>603267.SH</v>
          </cell>
        </row>
        <row r="230">
          <cell r="B230" t="str">
            <v>603281.SH</v>
          </cell>
        </row>
        <row r="231">
          <cell r="B231" t="str">
            <v>603282.SH</v>
          </cell>
        </row>
        <row r="232">
          <cell r="B232" t="str">
            <v>603288.SH</v>
          </cell>
        </row>
        <row r="233">
          <cell r="B233" t="str">
            <v>603290.SH</v>
          </cell>
        </row>
        <row r="234">
          <cell r="B234" t="str">
            <v>603327.SH</v>
          </cell>
        </row>
        <row r="235">
          <cell r="B235" t="str">
            <v>603338.SH</v>
          </cell>
        </row>
        <row r="236">
          <cell r="B236" t="str">
            <v>603360.SH</v>
          </cell>
        </row>
        <row r="237">
          <cell r="B237" t="str">
            <v>603369.SH</v>
          </cell>
        </row>
        <row r="238">
          <cell r="B238" t="str">
            <v>603387.SH</v>
          </cell>
        </row>
        <row r="239">
          <cell r="B239" t="str">
            <v>603408.SH</v>
          </cell>
        </row>
        <row r="240">
          <cell r="B240" t="str">
            <v>603444.SH</v>
          </cell>
        </row>
        <row r="241">
          <cell r="B241" t="str">
            <v>603489.SH</v>
          </cell>
        </row>
        <row r="242">
          <cell r="B242" t="str">
            <v>603505.SH</v>
          </cell>
        </row>
        <row r="243">
          <cell r="B243" t="str">
            <v>603506.SH</v>
          </cell>
        </row>
        <row r="244">
          <cell r="B244" t="str">
            <v>603515.SH</v>
          </cell>
        </row>
        <row r="245">
          <cell r="B245" t="str">
            <v>603529.SH</v>
          </cell>
        </row>
        <row r="246">
          <cell r="B246" t="str">
            <v>603565.SH</v>
          </cell>
        </row>
        <row r="247">
          <cell r="B247" t="str">
            <v>603568.SH</v>
          </cell>
        </row>
        <row r="248">
          <cell r="B248" t="str">
            <v>603587.SH</v>
          </cell>
        </row>
        <row r="249">
          <cell r="B249" t="str">
            <v>603589.SH</v>
          </cell>
        </row>
        <row r="250">
          <cell r="B250" t="str">
            <v>603596.SH</v>
          </cell>
        </row>
        <row r="251">
          <cell r="B251" t="str">
            <v>603605.SH</v>
          </cell>
        </row>
        <row r="252">
          <cell r="B252" t="str">
            <v>603639.SH</v>
          </cell>
        </row>
        <row r="253">
          <cell r="B253" t="str">
            <v>603659.SH</v>
          </cell>
        </row>
        <row r="254">
          <cell r="B254" t="str">
            <v>603707.SH</v>
          </cell>
        </row>
        <row r="255">
          <cell r="B255" t="str">
            <v>603801.SH</v>
          </cell>
        </row>
        <row r="256">
          <cell r="B256" t="str">
            <v>603811.SH</v>
          </cell>
        </row>
        <row r="257">
          <cell r="B257" t="str">
            <v>603833.SH</v>
          </cell>
        </row>
        <row r="258">
          <cell r="B258" t="str">
            <v>603848.SH</v>
          </cell>
        </row>
        <row r="259">
          <cell r="B259" t="str">
            <v>603866.SH</v>
          </cell>
        </row>
        <row r="260">
          <cell r="B260" t="str">
            <v>603868.SH</v>
          </cell>
        </row>
        <row r="261">
          <cell r="B261" t="str">
            <v>603871.SH</v>
          </cell>
        </row>
        <row r="262">
          <cell r="B262" t="str">
            <v>603886.SH</v>
          </cell>
        </row>
        <row r="263">
          <cell r="B263" t="str">
            <v>603899.SH</v>
          </cell>
        </row>
        <row r="264">
          <cell r="B264" t="str">
            <v>603915.SH</v>
          </cell>
        </row>
        <row r="265">
          <cell r="B265" t="str">
            <v>603927.SH</v>
          </cell>
        </row>
        <row r="266">
          <cell r="B266" t="str">
            <v>603989.SH</v>
          </cell>
        </row>
        <row r="267">
          <cell r="B267" t="str">
            <v>605028.SH</v>
          </cell>
        </row>
        <row r="268">
          <cell r="B268" t="str">
            <v>605099.SH</v>
          </cell>
        </row>
        <row r="269">
          <cell r="B269" t="str">
            <v>605111.SH</v>
          </cell>
        </row>
        <row r="270">
          <cell r="B270" t="str">
            <v>605117.SH</v>
          </cell>
        </row>
        <row r="271">
          <cell r="B271" t="str">
            <v>605123.SH</v>
          </cell>
        </row>
        <row r="272">
          <cell r="B272" t="str">
            <v>605138.SH</v>
          </cell>
        </row>
        <row r="273">
          <cell r="B273" t="str">
            <v>605168.SH</v>
          </cell>
        </row>
        <row r="274">
          <cell r="B274" t="str">
            <v>605266.SH</v>
          </cell>
        </row>
        <row r="275">
          <cell r="B275" t="str">
            <v>605277.SH</v>
          </cell>
        </row>
        <row r="276">
          <cell r="B276" t="str">
            <v>605338.SH</v>
          </cell>
        </row>
        <row r="277">
          <cell r="B277" t="str">
            <v>605368.SH</v>
          </cell>
        </row>
        <row r="278">
          <cell r="B278" t="str">
            <v>605369.SH</v>
          </cell>
        </row>
        <row r="279">
          <cell r="B279" t="str">
            <v>605399.SH</v>
          </cell>
        </row>
        <row r="280">
          <cell r="B280" t="str">
            <v>605499.SH</v>
          </cell>
        </row>
        <row r="281">
          <cell r="B281" t="str">
            <v>605580.SH</v>
          </cell>
        </row>
        <row r="282">
          <cell r="B282" t="str">
            <v>688016.SH</v>
          </cell>
        </row>
        <row r="283">
          <cell r="B283" t="str">
            <v>688036.SH</v>
          </cell>
        </row>
        <row r="284">
          <cell r="B284" t="str">
            <v>688059.SH</v>
          </cell>
        </row>
        <row r="285">
          <cell r="B285" t="str">
            <v>688075.SH</v>
          </cell>
        </row>
        <row r="286">
          <cell r="B286" t="str">
            <v>688093.SH</v>
          </cell>
        </row>
        <row r="287">
          <cell r="B287" t="str">
            <v>688152.SH</v>
          </cell>
        </row>
        <row r="288">
          <cell r="B288" t="str">
            <v>688169.SH</v>
          </cell>
        </row>
        <row r="289">
          <cell r="B289" t="str">
            <v>688188.SH</v>
          </cell>
        </row>
        <row r="290">
          <cell r="B290" t="str">
            <v>688201.SH</v>
          </cell>
        </row>
        <row r="291">
          <cell r="B291" t="str">
            <v>688269.SH</v>
          </cell>
        </row>
        <row r="292">
          <cell r="B292" t="str">
            <v>688273.SH</v>
          </cell>
        </row>
        <row r="293">
          <cell r="B293" t="str">
            <v>688290.SH</v>
          </cell>
        </row>
        <row r="294">
          <cell r="B294" t="str">
            <v>688298.SH</v>
          </cell>
        </row>
        <row r="295">
          <cell r="B295" t="str">
            <v>688301.SH</v>
          </cell>
        </row>
        <row r="296">
          <cell r="B296" t="str">
            <v>688348.SH</v>
          </cell>
        </row>
        <row r="297">
          <cell r="B297" t="str">
            <v>688356.SH</v>
          </cell>
        </row>
        <row r="298">
          <cell r="B298" t="str">
            <v>688376.SH</v>
          </cell>
        </row>
        <row r="299">
          <cell r="B299" t="str">
            <v>688383.SH</v>
          </cell>
        </row>
        <row r="300">
          <cell r="B300" t="str">
            <v>688390.SH</v>
          </cell>
        </row>
        <row r="301">
          <cell r="B301" t="str">
            <v>688399.SH</v>
          </cell>
        </row>
        <row r="302">
          <cell r="B302" t="str">
            <v>688420.SH</v>
          </cell>
        </row>
        <row r="303">
          <cell r="B303" t="str">
            <v>688439.SH</v>
          </cell>
        </row>
        <row r="304">
          <cell r="B304" t="str">
            <v>688475.SH</v>
          </cell>
        </row>
        <row r="305">
          <cell r="B305" t="str">
            <v>688479.SH</v>
          </cell>
        </row>
        <row r="306">
          <cell r="B306" t="str">
            <v>688486.SH</v>
          </cell>
        </row>
        <row r="307">
          <cell r="B307" t="str">
            <v>688489.SH</v>
          </cell>
        </row>
        <row r="308">
          <cell r="B308" t="str">
            <v>688502.SH</v>
          </cell>
        </row>
        <row r="309">
          <cell r="B309" t="str">
            <v>688526.SH</v>
          </cell>
        </row>
        <row r="310">
          <cell r="B310" t="str">
            <v>688568.SH</v>
          </cell>
        </row>
        <row r="311">
          <cell r="B311" t="str">
            <v>688581.SH</v>
          </cell>
        </row>
        <row r="312">
          <cell r="B312" t="str">
            <v>688598.SH</v>
          </cell>
        </row>
        <row r="313">
          <cell r="B313" t="str">
            <v>688606.SH</v>
          </cell>
        </row>
        <row r="314">
          <cell r="B314" t="str">
            <v>688621.SH</v>
          </cell>
        </row>
        <row r="315">
          <cell r="B315" t="str">
            <v>688625.SH</v>
          </cell>
        </row>
        <row r="316">
          <cell r="B316" t="str">
            <v>688639.SH</v>
          </cell>
        </row>
        <row r="317">
          <cell r="B317" t="str">
            <v>688665.SH</v>
          </cell>
        </row>
        <row r="318">
          <cell r="B318" t="str">
            <v>688697.SH</v>
          </cell>
        </row>
        <row r="319">
          <cell r="B319" t="str">
            <v>688698.SH</v>
          </cell>
        </row>
        <row r="320">
          <cell r="B320" t="str">
            <v>688700.SH</v>
          </cell>
        </row>
        <row r="321">
          <cell r="B321" t="str">
            <v>688767.SH</v>
          </cell>
        </row>
        <row r="322">
          <cell r="B322" t="str">
            <v>688786.SH</v>
          </cell>
        </row>
        <row r="323">
          <cell r="B323" t="str">
            <v>688789.SH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B361-892E-4F54-A20D-B02BBC351965}">
  <sheetPr filterMode="1"/>
  <dimension ref="A1:J282"/>
  <sheetViews>
    <sheetView tabSelected="1" topLeftCell="A93" workbookViewId="0">
      <selection activeCell="B2" sqref="B2:H282"/>
    </sheetView>
  </sheetViews>
  <sheetFormatPr defaultRowHeight="14.25" x14ac:dyDescent="0.2"/>
  <sheetData>
    <row r="1" spans="1:10" x14ac:dyDescent="0.2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569</v>
      </c>
      <c r="J1" t="s">
        <v>570</v>
      </c>
    </row>
    <row r="2" spans="1:10" x14ac:dyDescent="0.2">
      <c r="A2">
        <v>255</v>
      </c>
      <c r="B2" t="s">
        <v>453</v>
      </c>
      <c r="C2" t="s">
        <v>454</v>
      </c>
      <c r="D2">
        <v>23.3</v>
      </c>
      <c r="E2">
        <v>25.52</v>
      </c>
      <c r="F2">
        <v>26.92</v>
      </c>
      <c r="G2">
        <v>25.47</v>
      </c>
      <c r="H2">
        <v>25.54</v>
      </c>
      <c r="I2" t="str">
        <f>LEFT(B2,1)</f>
        <v>0</v>
      </c>
      <c r="J2" t="str">
        <f>VLOOKUP(B2,[1]ROE!$B$1:$B$65230,1,FALSE)</f>
        <v>000049.SZ</v>
      </c>
    </row>
    <row r="3" spans="1:10" hidden="1" x14ac:dyDescent="0.2">
      <c r="A3">
        <v>50</v>
      </c>
      <c r="B3" t="s">
        <v>325</v>
      </c>
      <c r="C3" t="s">
        <v>326</v>
      </c>
      <c r="D3">
        <v>22.21</v>
      </c>
      <c r="E3">
        <v>24.09</v>
      </c>
      <c r="F3">
        <v>24.95</v>
      </c>
      <c r="G3">
        <v>26.43</v>
      </c>
      <c r="H3">
        <v>25.66</v>
      </c>
      <c r="I3" t="str">
        <f>LEFT(B3,1)</f>
        <v>0</v>
      </c>
      <c r="J3" t="str">
        <f>VLOOKUP(B3,[1]ROE!$B$1:$B$65230,1,FALSE)</f>
        <v>000333.SZ</v>
      </c>
    </row>
    <row r="4" spans="1:10" x14ac:dyDescent="0.2">
      <c r="A4">
        <v>1620</v>
      </c>
      <c r="B4" t="s">
        <v>261</v>
      </c>
      <c r="C4" t="s">
        <v>262</v>
      </c>
      <c r="D4">
        <v>60.82</v>
      </c>
      <c r="E4">
        <v>115.92</v>
      </c>
      <c r="F4">
        <v>47.49</v>
      </c>
      <c r="G4">
        <v>17.09</v>
      </c>
      <c r="H4">
        <v>29.69</v>
      </c>
      <c r="I4" t="str">
        <f>LEFT(B4,1)</f>
        <v>0</v>
      </c>
      <c r="J4" t="str">
        <f>VLOOKUP(B4,[1]ROE!$B$1:$B$65230,1,FALSE)</f>
        <v>000422.SZ</v>
      </c>
    </row>
    <row r="5" spans="1:10" hidden="1" x14ac:dyDescent="0.2">
      <c r="A5">
        <v>48</v>
      </c>
      <c r="B5" t="s">
        <v>349</v>
      </c>
      <c r="C5" t="s">
        <v>350</v>
      </c>
      <c r="D5">
        <v>33.32</v>
      </c>
      <c r="E5">
        <v>31.15</v>
      </c>
      <c r="F5">
        <v>28.27</v>
      </c>
      <c r="G5">
        <v>25.5</v>
      </c>
      <c r="H5">
        <v>21.81</v>
      </c>
      <c r="I5" t="str">
        <f>LEFT(B5,1)</f>
        <v>0</v>
      </c>
      <c r="J5" t="str">
        <f>VLOOKUP(B5,[1]ROE!$B$1:$B$65230,1,FALSE)</f>
        <v>000568.SZ</v>
      </c>
    </row>
    <row r="6" spans="1:10" hidden="1" x14ac:dyDescent="0.2">
      <c r="A6">
        <v>47</v>
      </c>
      <c r="B6" t="s">
        <v>389</v>
      </c>
      <c r="C6" t="s">
        <v>390</v>
      </c>
      <c r="D6">
        <v>17.93</v>
      </c>
      <c r="E6">
        <v>21.25</v>
      </c>
      <c r="F6">
        <v>19.53</v>
      </c>
      <c r="G6">
        <v>25.55</v>
      </c>
      <c r="H6">
        <v>24.03</v>
      </c>
      <c r="I6" t="str">
        <f>LEFT(B6,1)</f>
        <v>0</v>
      </c>
      <c r="J6" t="str">
        <f>VLOOKUP(B6,[1]ROE!$B$1:$B$65230,1,FALSE)</f>
        <v>000596.SZ</v>
      </c>
    </row>
    <row r="7" spans="1:10" hidden="1" x14ac:dyDescent="0.2">
      <c r="A7">
        <v>46</v>
      </c>
      <c r="B7" t="s">
        <v>323</v>
      </c>
      <c r="C7" t="s">
        <v>324</v>
      </c>
      <c r="D7">
        <v>24.19</v>
      </c>
      <c r="E7">
        <v>21.34</v>
      </c>
      <c r="F7">
        <v>18.88</v>
      </c>
      <c r="G7">
        <v>25.72</v>
      </c>
      <c r="H7">
        <v>33.36</v>
      </c>
      <c r="I7" t="str">
        <f>LEFT(B7,1)</f>
        <v>0</v>
      </c>
      <c r="J7" t="str">
        <f>VLOOKUP(B7,[1]ROE!$B$1:$B$65230,1,FALSE)</f>
        <v>000651.SZ</v>
      </c>
    </row>
    <row r="8" spans="1:10" hidden="1" x14ac:dyDescent="0.2">
      <c r="A8">
        <v>2056</v>
      </c>
      <c r="B8" t="s">
        <v>525</v>
      </c>
      <c r="C8" t="s">
        <v>526</v>
      </c>
      <c r="D8">
        <v>25.71</v>
      </c>
      <c r="E8">
        <v>28.81</v>
      </c>
      <c r="F8">
        <v>31.22</v>
      </c>
      <c r="G8">
        <v>28.54</v>
      </c>
      <c r="H8">
        <v>20.85</v>
      </c>
      <c r="I8" t="str">
        <f>LEFT(B8,1)</f>
        <v>0</v>
      </c>
      <c r="J8" t="str">
        <f>VLOOKUP(B8,[1]ROE!$B$1:$B$65230,1,FALSE)</f>
        <v>000661.SZ</v>
      </c>
    </row>
    <row r="9" spans="1:10" x14ac:dyDescent="0.2">
      <c r="A9">
        <v>2256</v>
      </c>
      <c r="B9" t="s">
        <v>565</v>
      </c>
      <c r="C9" t="s">
        <v>566</v>
      </c>
      <c r="D9">
        <v>20.96</v>
      </c>
      <c r="E9">
        <v>26.27</v>
      </c>
      <c r="F9">
        <v>22.92</v>
      </c>
      <c r="G9">
        <v>24.19</v>
      </c>
      <c r="H9">
        <v>19.3</v>
      </c>
      <c r="I9" t="str">
        <f>LEFT(B9,1)</f>
        <v>0</v>
      </c>
      <c r="J9" t="str">
        <f>VLOOKUP(B9,[1]ROE!$B$1:$B$65230,1,FALSE)</f>
        <v>000708.SZ</v>
      </c>
    </row>
    <row r="10" spans="1:10" hidden="1" x14ac:dyDescent="0.2">
      <c r="A10">
        <v>1398</v>
      </c>
      <c r="B10" t="s">
        <v>521</v>
      </c>
      <c r="C10" t="s">
        <v>522</v>
      </c>
      <c r="D10">
        <v>23.7</v>
      </c>
      <c r="E10">
        <v>25.83</v>
      </c>
      <c r="F10">
        <v>20.9</v>
      </c>
      <c r="G10">
        <v>24.55</v>
      </c>
      <c r="H10">
        <v>21.99</v>
      </c>
      <c r="I10" t="str">
        <f>LEFT(B10,1)</f>
        <v>0</v>
      </c>
      <c r="J10" t="str">
        <f>VLOOKUP(B10,[1]ROE!$B$1:$B$65230,1,FALSE)</f>
        <v>000848.SZ</v>
      </c>
    </row>
    <row r="11" spans="1:10" hidden="1" x14ac:dyDescent="0.2">
      <c r="A11">
        <v>43</v>
      </c>
      <c r="B11" t="s">
        <v>383</v>
      </c>
      <c r="C11" t="s">
        <v>384</v>
      </c>
      <c r="D11">
        <v>25.28</v>
      </c>
      <c r="E11">
        <v>25.3</v>
      </c>
      <c r="F11">
        <v>24.94</v>
      </c>
      <c r="G11">
        <v>25.26</v>
      </c>
      <c r="H11">
        <v>22.8</v>
      </c>
      <c r="I11" t="str">
        <f>LEFT(B11,1)</f>
        <v>0</v>
      </c>
      <c r="J11" t="str">
        <f>VLOOKUP(B11,[1]ROE!$B$1:$B$65230,1,FALSE)</f>
        <v>000858.SZ</v>
      </c>
    </row>
    <row r="12" spans="1:10" x14ac:dyDescent="0.2">
      <c r="A12">
        <v>1094</v>
      </c>
      <c r="B12" t="s">
        <v>437</v>
      </c>
      <c r="C12" t="s">
        <v>438</v>
      </c>
      <c r="D12">
        <v>17.350000000000001</v>
      </c>
      <c r="E12">
        <v>18.649999999999999</v>
      </c>
      <c r="F12">
        <v>16.62</v>
      </c>
      <c r="G12">
        <v>21.41</v>
      </c>
      <c r="H12">
        <v>26.88</v>
      </c>
      <c r="I12" t="str">
        <f>LEFT(B12,1)</f>
        <v>0</v>
      </c>
      <c r="J12" t="str">
        <f>VLOOKUP(B12,[1]ROE!$B$1:$B$65230,1,FALSE)</f>
        <v>000885.SZ</v>
      </c>
    </row>
    <row r="13" spans="1:10" hidden="1" x14ac:dyDescent="0.2">
      <c r="A13">
        <v>2085</v>
      </c>
      <c r="B13" t="s">
        <v>537</v>
      </c>
      <c r="C13" t="s">
        <v>538</v>
      </c>
      <c r="D13">
        <v>25.43</v>
      </c>
      <c r="E13">
        <v>21.8</v>
      </c>
      <c r="F13">
        <v>32.93</v>
      </c>
      <c r="G13">
        <v>37.369999999999997</v>
      </c>
      <c r="H13">
        <v>38.840000000000003</v>
      </c>
      <c r="I13" t="str">
        <f>LEFT(B13,1)</f>
        <v>0</v>
      </c>
      <c r="J13" t="str">
        <f>VLOOKUP(B13,[1]ROE!$B$1:$B$65230,1,FALSE)</f>
        <v>000895.SZ</v>
      </c>
    </row>
    <row r="14" spans="1:10" x14ac:dyDescent="0.2">
      <c r="A14">
        <v>2054</v>
      </c>
      <c r="B14" t="s">
        <v>221</v>
      </c>
      <c r="C14" t="s">
        <v>222</v>
      </c>
      <c r="D14">
        <v>17.809999999999999</v>
      </c>
      <c r="E14">
        <v>39.21</v>
      </c>
      <c r="F14">
        <v>30.05</v>
      </c>
      <c r="G14">
        <v>25.29</v>
      </c>
      <c r="H14">
        <v>15.05</v>
      </c>
      <c r="I14" t="str">
        <f>LEFT(B14,1)</f>
        <v>0</v>
      </c>
      <c r="J14" t="str">
        <f>VLOOKUP(B14,[1]ROE!$B$1:$B$65230,1,FALSE)</f>
        <v>001203.SZ</v>
      </c>
    </row>
    <row r="15" spans="1:10" x14ac:dyDescent="0.2">
      <c r="A15">
        <v>1015</v>
      </c>
      <c r="B15" t="s">
        <v>141</v>
      </c>
      <c r="C15" t="s">
        <v>142</v>
      </c>
      <c r="D15">
        <v>20.239999999999998</v>
      </c>
      <c r="E15">
        <v>28.04</v>
      </c>
      <c r="F15">
        <v>25.92</v>
      </c>
      <c r="G15">
        <v>28.54</v>
      </c>
      <c r="H15">
        <v>47.05</v>
      </c>
      <c r="I15" t="str">
        <f>LEFT(B15,1)</f>
        <v>0</v>
      </c>
      <c r="J15" t="str">
        <f>VLOOKUP(B15,[1]ROE!$B$1:$B$65230,1,FALSE)</f>
        <v>001222.SZ</v>
      </c>
    </row>
    <row r="16" spans="1:10" x14ac:dyDescent="0.2">
      <c r="A16">
        <v>1397</v>
      </c>
      <c r="B16" t="s">
        <v>63</v>
      </c>
      <c r="C16" t="s">
        <v>64</v>
      </c>
      <c r="D16">
        <v>27.4</v>
      </c>
      <c r="E16">
        <v>49.47</v>
      </c>
      <c r="F16">
        <v>102.38</v>
      </c>
      <c r="G16">
        <v>47.79</v>
      </c>
      <c r="H16">
        <v>58.32</v>
      </c>
      <c r="I16" t="str">
        <f>LEFT(B16,1)</f>
        <v>0</v>
      </c>
      <c r="J16" t="str">
        <f>VLOOKUP(B16,[1]ROE!$B$1:$B$65230,1,FALSE)</f>
        <v>001223.SZ</v>
      </c>
    </row>
    <row r="17" spans="1:10" x14ac:dyDescent="0.2">
      <c r="A17">
        <v>1890</v>
      </c>
      <c r="B17" t="s">
        <v>161</v>
      </c>
      <c r="C17" t="s">
        <v>162</v>
      </c>
      <c r="D17">
        <v>35.49</v>
      </c>
      <c r="E17">
        <v>44.57</v>
      </c>
      <c r="F17">
        <v>31.39</v>
      </c>
      <c r="G17">
        <v>34.090000000000003</v>
      </c>
      <c r="H17">
        <v>24.09</v>
      </c>
      <c r="I17" t="str">
        <f>LEFT(B17,1)</f>
        <v>0</v>
      </c>
      <c r="J17" t="str">
        <f>VLOOKUP(B17,[1]ROE!$B$1:$B$65230,1,FALSE)</f>
        <v>001225.SZ</v>
      </c>
    </row>
    <row r="18" spans="1:10" x14ac:dyDescent="0.2">
      <c r="A18">
        <v>1014</v>
      </c>
      <c r="B18" t="s">
        <v>129</v>
      </c>
      <c r="C18" t="s">
        <v>130</v>
      </c>
      <c r="D18">
        <v>15.7</v>
      </c>
      <c r="E18">
        <v>34.83</v>
      </c>
      <c r="F18">
        <v>41.07</v>
      </c>
      <c r="G18">
        <v>53.58</v>
      </c>
      <c r="H18">
        <v>89.65</v>
      </c>
      <c r="I18" t="str">
        <f>LEFT(B18,1)</f>
        <v>0</v>
      </c>
      <c r="J18" t="str">
        <f>VLOOKUP(B18,[1]ROE!$B$1:$B$65230,1,FALSE)</f>
        <v>001229.SZ</v>
      </c>
    </row>
    <row r="19" spans="1:10" x14ac:dyDescent="0.2">
      <c r="A19">
        <v>250</v>
      </c>
      <c r="B19" t="s">
        <v>137</v>
      </c>
      <c r="C19" t="s">
        <v>138</v>
      </c>
      <c r="D19">
        <v>15.35</v>
      </c>
      <c r="E19">
        <v>21.62</v>
      </c>
      <c r="F19">
        <v>21.54</v>
      </c>
      <c r="G19">
        <v>21.44</v>
      </c>
      <c r="H19">
        <v>18.43</v>
      </c>
      <c r="I19" t="str">
        <f>LEFT(B19,1)</f>
        <v>0</v>
      </c>
      <c r="J19" t="str">
        <f>VLOOKUP(B19,[1]ROE!$B$1:$B$65230,1,FALSE)</f>
        <v>001231.SZ</v>
      </c>
    </row>
    <row r="20" spans="1:10" x14ac:dyDescent="0.2">
      <c r="A20">
        <v>1013</v>
      </c>
      <c r="B20" t="s">
        <v>127</v>
      </c>
      <c r="C20" t="s">
        <v>128</v>
      </c>
      <c r="D20">
        <v>15.4</v>
      </c>
      <c r="E20">
        <v>25.89</v>
      </c>
      <c r="F20">
        <v>45.58</v>
      </c>
      <c r="G20">
        <v>28.52</v>
      </c>
      <c r="H20">
        <v>20.29</v>
      </c>
      <c r="I20" t="str">
        <f>LEFT(B20,1)</f>
        <v>0</v>
      </c>
      <c r="J20" t="str">
        <f>VLOOKUP(B20,[1]ROE!$B$1:$B$65230,1,FALSE)</f>
        <v>001255.SZ</v>
      </c>
    </row>
    <row r="21" spans="1:10" x14ac:dyDescent="0.2">
      <c r="A21">
        <v>1997</v>
      </c>
      <c r="B21" t="s">
        <v>251</v>
      </c>
      <c r="C21" t="s">
        <v>252</v>
      </c>
      <c r="D21">
        <v>34.07</v>
      </c>
      <c r="E21">
        <v>33.049999999999997</v>
      </c>
      <c r="F21">
        <v>25.95</v>
      </c>
      <c r="G21">
        <v>19.350000000000001</v>
      </c>
      <c r="H21">
        <v>19.8</v>
      </c>
      <c r="I21" t="str">
        <f>LEFT(B21,1)</f>
        <v>0</v>
      </c>
      <c r="J21" t="str">
        <f>VLOOKUP(B21,[1]ROE!$B$1:$B$65230,1,FALSE)</f>
        <v>001269.SZ</v>
      </c>
    </row>
    <row r="22" spans="1:10" x14ac:dyDescent="0.2">
      <c r="A22">
        <v>778</v>
      </c>
      <c r="B22" t="s">
        <v>101</v>
      </c>
      <c r="C22" t="s">
        <v>102</v>
      </c>
      <c r="D22">
        <v>16.55</v>
      </c>
      <c r="E22">
        <v>17.52</v>
      </c>
      <c r="F22">
        <v>26.75</v>
      </c>
      <c r="G22">
        <v>21.46</v>
      </c>
      <c r="H22">
        <v>17.670000000000002</v>
      </c>
      <c r="I22" t="str">
        <f>LEFT(B22,1)</f>
        <v>0</v>
      </c>
      <c r="J22" t="str">
        <f>VLOOKUP(B22,[1]ROE!$B$1:$B$65230,1,FALSE)</f>
        <v>001278.SZ</v>
      </c>
    </row>
    <row r="23" spans="1:10" x14ac:dyDescent="0.2">
      <c r="A23">
        <v>2142</v>
      </c>
      <c r="B23" t="s">
        <v>159</v>
      </c>
      <c r="C23" t="s">
        <v>160</v>
      </c>
      <c r="D23">
        <v>31.73</v>
      </c>
      <c r="E23">
        <v>37.340000000000003</v>
      </c>
      <c r="F23">
        <v>23.81</v>
      </c>
      <c r="G23">
        <v>31.01</v>
      </c>
      <c r="H23">
        <v>30.63</v>
      </c>
      <c r="I23" t="str">
        <f>LEFT(B23,1)</f>
        <v>0</v>
      </c>
      <c r="J23" t="str">
        <f>VLOOKUP(B23,[1]ROE!$B$1:$B$65230,1,FALSE)</f>
        <v>001308.SZ</v>
      </c>
    </row>
    <row r="24" spans="1:10" x14ac:dyDescent="0.2">
      <c r="A24">
        <v>1012</v>
      </c>
      <c r="B24" t="s">
        <v>39</v>
      </c>
      <c r="C24" t="s">
        <v>40</v>
      </c>
      <c r="D24">
        <v>27.23</v>
      </c>
      <c r="E24">
        <v>31.52</v>
      </c>
      <c r="F24">
        <v>16.010000000000002</v>
      </c>
      <c r="G24">
        <v>20.95</v>
      </c>
      <c r="H24">
        <v>19.73</v>
      </c>
      <c r="I24" t="str">
        <f>LEFT(B24,1)</f>
        <v>0</v>
      </c>
      <c r="J24" t="str">
        <f>VLOOKUP(B24,[1]ROE!$B$1:$B$65230,1,FALSE)</f>
        <v>001311.SZ</v>
      </c>
    </row>
    <row r="25" spans="1:10" x14ac:dyDescent="0.2">
      <c r="A25">
        <v>1718</v>
      </c>
      <c r="B25" t="s">
        <v>99</v>
      </c>
      <c r="C25" t="s">
        <v>100</v>
      </c>
      <c r="D25">
        <v>17.100000000000001</v>
      </c>
      <c r="E25">
        <v>21.6</v>
      </c>
      <c r="F25">
        <v>31.05</v>
      </c>
      <c r="G25">
        <v>48.41</v>
      </c>
      <c r="H25">
        <v>28.59</v>
      </c>
      <c r="I25" t="str">
        <f>LEFT(B25,1)</f>
        <v>0</v>
      </c>
      <c r="J25" t="str">
        <f>VLOOKUP(B25,[1]ROE!$B$1:$B$65230,1,FALSE)</f>
        <v>001322.SZ</v>
      </c>
    </row>
    <row r="26" spans="1:10" x14ac:dyDescent="0.2">
      <c r="A26">
        <v>1011</v>
      </c>
      <c r="B26" t="s">
        <v>153</v>
      </c>
      <c r="C26" t="s">
        <v>154</v>
      </c>
      <c r="D26">
        <v>19.920000000000002</v>
      </c>
      <c r="E26">
        <v>30.88</v>
      </c>
      <c r="F26">
        <v>46.13</v>
      </c>
      <c r="G26">
        <v>40.770000000000003</v>
      </c>
      <c r="H26">
        <v>41.61</v>
      </c>
      <c r="I26" t="str">
        <f>LEFT(B26,1)</f>
        <v>0</v>
      </c>
      <c r="J26" t="str">
        <f>VLOOKUP(B26,[1]ROE!$B$1:$B$65230,1,FALSE)</f>
        <v>001323.SZ</v>
      </c>
    </row>
    <row r="27" spans="1:10" x14ac:dyDescent="0.2">
      <c r="A27">
        <v>1753</v>
      </c>
      <c r="B27" t="s">
        <v>165</v>
      </c>
      <c r="C27" t="s">
        <v>166</v>
      </c>
      <c r="D27">
        <v>16.88</v>
      </c>
      <c r="E27">
        <v>25.74</v>
      </c>
      <c r="F27">
        <v>25.64</v>
      </c>
      <c r="G27">
        <v>28.41</v>
      </c>
      <c r="H27">
        <v>16.8</v>
      </c>
      <c r="I27" t="str">
        <f>LEFT(B27,1)</f>
        <v>0</v>
      </c>
      <c r="J27" t="str">
        <f>VLOOKUP(B27,[1]ROE!$B$1:$B$65230,1,FALSE)</f>
        <v>001332.SZ</v>
      </c>
    </row>
    <row r="28" spans="1:10" x14ac:dyDescent="0.2">
      <c r="A28">
        <v>1010</v>
      </c>
      <c r="B28" t="s">
        <v>97</v>
      </c>
      <c r="C28" t="s">
        <v>98</v>
      </c>
      <c r="D28">
        <v>18.899999999999999</v>
      </c>
      <c r="E28">
        <v>29.44</v>
      </c>
      <c r="F28">
        <v>25.69</v>
      </c>
      <c r="G28">
        <v>32.6</v>
      </c>
      <c r="H28">
        <v>18.809999999999999</v>
      </c>
      <c r="I28" t="str">
        <f>LEFT(B28,1)</f>
        <v>0</v>
      </c>
      <c r="J28" t="str">
        <f>VLOOKUP(B28,[1]ROE!$B$1:$B$65230,1,FALSE)</f>
        <v>001333.SZ</v>
      </c>
    </row>
    <row r="29" spans="1:10" x14ac:dyDescent="0.2">
      <c r="A29">
        <v>2154</v>
      </c>
      <c r="B29" t="s">
        <v>61</v>
      </c>
      <c r="C29" t="s">
        <v>62</v>
      </c>
      <c r="D29">
        <v>26.82</v>
      </c>
      <c r="E29">
        <v>27.15</v>
      </c>
      <c r="F29">
        <v>43.74</v>
      </c>
      <c r="G29">
        <v>30.64</v>
      </c>
      <c r="H29">
        <v>30.5</v>
      </c>
      <c r="I29" t="str">
        <f>LEFT(B29,1)</f>
        <v>0</v>
      </c>
      <c r="J29" t="str">
        <f>VLOOKUP(B29,[1]ROE!$B$1:$B$65230,1,FALSE)</f>
        <v>001337.SZ</v>
      </c>
    </row>
    <row r="30" spans="1:10" x14ac:dyDescent="0.2">
      <c r="A30">
        <v>1844</v>
      </c>
      <c r="B30" t="s">
        <v>125</v>
      </c>
      <c r="C30" t="s">
        <v>126</v>
      </c>
      <c r="D30">
        <v>25.92</v>
      </c>
      <c r="E30">
        <v>29.36</v>
      </c>
      <c r="F30">
        <v>22.69</v>
      </c>
      <c r="G30">
        <v>28.35</v>
      </c>
      <c r="H30">
        <v>32.96</v>
      </c>
      <c r="I30" t="str">
        <f>LEFT(B30,1)</f>
        <v>0</v>
      </c>
      <c r="J30" t="str">
        <f>VLOOKUP(B30,[1]ROE!$B$1:$B$65230,1,FALSE)</f>
        <v>001367.SZ</v>
      </c>
    </row>
    <row r="31" spans="1:10" x14ac:dyDescent="0.2">
      <c r="A31">
        <v>248</v>
      </c>
      <c r="B31" t="s">
        <v>13</v>
      </c>
      <c r="C31" t="s">
        <v>14</v>
      </c>
      <c r="D31">
        <v>20.6</v>
      </c>
      <c r="E31">
        <v>24.84</v>
      </c>
      <c r="F31">
        <v>20.09</v>
      </c>
      <c r="G31">
        <v>27.47</v>
      </c>
      <c r="H31">
        <v>64.67</v>
      </c>
      <c r="I31" t="str">
        <f>LEFT(B31,1)</f>
        <v>0</v>
      </c>
      <c r="J31" t="str">
        <f>VLOOKUP(B31,[1]ROE!$B$1:$B$65230,1,FALSE)</f>
        <v>001368.SZ</v>
      </c>
    </row>
    <row r="32" spans="1:10" hidden="1" x14ac:dyDescent="0.2">
      <c r="A32">
        <v>1995</v>
      </c>
      <c r="B32" t="s">
        <v>347</v>
      </c>
      <c r="C32" t="s">
        <v>348</v>
      </c>
      <c r="D32">
        <v>27.89</v>
      </c>
      <c r="E32">
        <v>26.81</v>
      </c>
      <c r="F32">
        <v>26.97</v>
      </c>
      <c r="G32">
        <v>30.54</v>
      </c>
      <c r="H32">
        <v>28.84</v>
      </c>
      <c r="I32" t="str">
        <f>LEFT(B32,1)</f>
        <v>0</v>
      </c>
      <c r="J32" t="str">
        <f>VLOOKUP(B32,[1]ROE!$B$1:$B$65230,1,FALSE)</f>
        <v>002032.SZ</v>
      </c>
    </row>
    <row r="33" spans="1:10" x14ac:dyDescent="0.2">
      <c r="A33">
        <v>247</v>
      </c>
      <c r="B33" t="s">
        <v>381</v>
      </c>
      <c r="C33" t="s">
        <v>382</v>
      </c>
      <c r="D33">
        <v>19.93</v>
      </c>
      <c r="E33">
        <v>37.49</v>
      </c>
      <c r="F33">
        <v>22.59</v>
      </c>
      <c r="G33">
        <v>22.91</v>
      </c>
      <c r="H33">
        <v>18.21</v>
      </c>
      <c r="I33" t="str">
        <f>LEFT(B33,1)</f>
        <v>0</v>
      </c>
      <c r="J33" t="str">
        <f>VLOOKUP(B33,[1]ROE!$B$1:$B$65230,1,FALSE)</f>
        <v>002043.SZ</v>
      </c>
    </row>
    <row r="34" spans="1:10" hidden="1" x14ac:dyDescent="0.2">
      <c r="A34">
        <v>41</v>
      </c>
      <c r="B34" t="s">
        <v>345</v>
      </c>
      <c r="C34" t="s">
        <v>346</v>
      </c>
      <c r="D34">
        <v>21.38</v>
      </c>
      <c r="E34">
        <v>15.98</v>
      </c>
      <c r="F34">
        <v>15.04</v>
      </c>
      <c r="G34">
        <v>16.079999999999998</v>
      </c>
      <c r="H34">
        <v>15.65</v>
      </c>
      <c r="I34" t="str">
        <f>LEFT(B34,1)</f>
        <v>0</v>
      </c>
      <c r="J34" t="str">
        <f>VLOOKUP(B34,[1]ROE!$B$1:$B$65230,1,FALSE)</f>
        <v>002050.SZ</v>
      </c>
    </row>
    <row r="35" spans="1:10" x14ac:dyDescent="0.2">
      <c r="A35">
        <v>40</v>
      </c>
      <c r="B35" t="s">
        <v>343</v>
      </c>
      <c r="C35" t="s">
        <v>344</v>
      </c>
      <c r="D35">
        <v>21.35</v>
      </c>
      <c r="E35">
        <v>21.73</v>
      </c>
      <c r="F35">
        <v>16</v>
      </c>
      <c r="G35">
        <v>16.48</v>
      </c>
      <c r="H35">
        <v>16.079999999999998</v>
      </c>
      <c r="I35" t="str">
        <f>LEFT(B35,1)</f>
        <v>0</v>
      </c>
      <c r="J35" t="str">
        <f>VLOOKUP(B35,[1]ROE!$B$1:$B$65230,1,FALSE)</f>
        <v>002088.SZ</v>
      </c>
    </row>
    <row r="36" spans="1:10" hidden="1" x14ac:dyDescent="0.2">
      <c r="A36">
        <v>2282</v>
      </c>
      <c r="B36" t="s">
        <v>511</v>
      </c>
      <c r="C36" t="s">
        <v>512</v>
      </c>
      <c r="D36">
        <v>16.82</v>
      </c>
      <c r="E36">
        <v>18.22</v>
      </c>
      <c r="F36">
        <v>16.079999999999998</v>
      </c>
      <c r="G36">
        <v>15.78</v>
      </c>
      <c r="H36">
        <v>17.77</v>
      </c>
      <c r="I36" t="str">
        <f>LEFT(B36,1)</f>
        <v>0</v>
      </c>
      <c r="J36" t="str">
        <f>VLOOKUP(B36,[1]ROE!$B$1:$B$65230,1,FALSE)</f>
        <v>002179.SZ</v>
      </c>
    </row>
    <row r="37" spans="1:10" hidden="1" x14ac:dyDescent="0.2">
      <c r="A37">
        <v>2233</v>
      </c>
      <c r="B37" t="s">
        <v>519</v>
      </c>
      <c r="C37" t="s">
        <v>520</v>
      </c>
      <c r="D37">
        <v>17.2</v>
      </c>
      <c r="E37">
        <v>17.690000000000001</v>
      </c>
      <c r="F37">
        <v>18.420000000000002</v>
      </c>
      <c r="G37">
        <v>20.22</v>
      </c>
      <c r="H37">
        <v>19.48</v>
      </c>
      <c r="I37" t="str">
        <f>LEFT(B37,1)</f>
        <v>0</v>
      </c>
      <c r="J37" t="str">
        <f>VLOOKUP(B37,[1]ROE!$B$1:$B$65230,1,FALSE)</f>
        <v>002262.SZ</v>
      </c>
    </row>
    <row r="38" spans="1:10" hidden="1" x14ac:dyDescent="0.2">
      <c r="A38">
        <v>775</v>
      </c>
      <c r="B38" t="s">
        <v>341</v>
      </c>
      <c r="C38" t="s">
        <v>342</v>
      </c>
      <c r="D38">
        <v>21.03</v>
      </c>
      <c r="E38">
        <v>18.55</v>
      </c>
      <c r="F38">
        <v>20.2</v>
      </c>
      <c r="G38">
        <v>21.21</v>
      </c>
      <c r="H38">
        <v>25.95</v>
      </c>
      <c r="I38" t="str">
        <f>LEFT(B38,1)</f>
        <v>0</v>
      </c>
      <c r="J38" t="str">
        <f>VLOOKUP(B38,[1]ROE!$B$1:$B$65230,1,FALSE)</f>
        <v>002304.SZ</v>
      </c>
    </row>
    <row r="39" spans="1:10" hidden="1" x14ac:dyDescent="0.2">
      <c r="A39">
        <v>1255</v>
      </c>
      <c r="B39" t="s">
        <v>451</v>
      </c>
      <c r="C39" t="s">
        <v>452</v>
      </c>
      <c r="D39">
        <v>25.84</v>
      </c>
      <c r="E39">
        <v>27</v>
      </c>
      <c r="F39">
        <v>29.95</v>
      </c>
      <c r="G39">
        <v>27.05</v>
      </c>
      <c r="H39">
        <v>29.45</v>
      </c>
      <c r="I39" t="str">
        <f>LEFT(B39,1)</f>
        <v>0</v>
      </c>
      <c r="J39" t="str">
        <f>VLOOKUP(B39,[1]ROE!$B$1:$B$65230,1,FALSE)</f>
        <v>002372.SZ</v>
      </c>
    </row>
    <row r="40" spans="1:10" hidden="1" x14ac:dyDescent="0.2">
      <c r="A40">
        <v>1617</v>
      </c>
      <c r="B40" t="s">
        <v>405</v>
      </c>
      <c r="C40" t="s">
        <v>406</v>
      </c>
      <c r="D40">
        <v>19.62</v>
      </c>
      <c r="E40">
        <v>28.99</v>
      </c>
      <c r="F40">
        <v>27.72</v>
      </c>
      <c r="G40">
        <v>30.53</v>
      </c>
      <c r="H40">
        <v>33.99</v>
      </c>
      <c r="I40" t="str">
        <f>LEFT(B40,1)</f>
        <v>0</v>
      </c>
      <c r="J40" t="str">
        <f>VLOOKUP(B40,[1]ROE!$B$1:$B$65230,1,FALSE)</f>
        <v>002415.SZ</v>
      </c>
    </row>
    <row r="41" spans="1:10" x14ac:dyDescent="0.2">
      <c r="A41">
        <v>2179</v>
      </c>
      <c r="B41" t="s">
        <v>531</v>
      </c>
      <c r="C41" t="s">
        <v>532</v>
      </c>
      <c r="D41">
        <v>17.7</v>
      </c>
      <c r="E41">
        <v>15.85</v>
      </c>
      <c r="F41">
        <v>24.02</v>
      </c>
      <c r="G41">
        <v>26.73</v>
      </c>
      <c r="H41">
        <v>15.34</v>
      </c>
      <c r="I41" t="str">
        <f>LEFT(B41,1)</f>
        <v>0</v>
      </c>
      <c r="J41" t="str">
        <f>VLOOKUP(B41,[1]ROE!$B$1:$B$65230,1,FALSE)</f>
        <v>002463.SZ</v>
      </c>
    </row>
    <row r="42" spans="1:10" x14ac:dyDescent="0.2">
      <c r="A42">
        <v>243</v>
      </c>
      <c r="B42" t="s">
        <v>433</v>
      </c>
      <c r="C42" t="s">
        <v>434</v>
      </c>
      <c r="D42">
        <v>23</v>
      </c>
      <c r="E42">
        <v>22.35</v>
      </c>
      <c r="F42">
        <v>30.29</v>
      </c>
      <c r="G42">
        <v>26.55</v>
      </c>
      <c r="H42">
        <v>17.95</v>
      </c>
      <c r="I42" t="str">
        <f>LEFT(B42,1)</f>
        <v>0</v>
      </c>
      <c r="J42" t="str">
        <f>VLOOKUP(B42,[1]ROE!$B$1:$B$65230,1,FALSE)</f>
        <v>002475.SZ</v>
      </c>
    </row>
    <row r="43" spans="1:10" hidden="1" x14ac:dyDescent="0.2">
      <c r="A43">
        <v>772</v>
      </c>
      <c r="B43" t="s">
        <v>379</v>
      </c>
      <c r="C43" t="s">
        <v>380</v>
      </c>
      <c r="D43">
        <v>17.21</v>
      </c>
      <c r="E43">
        <v>15.78</v>
      </c>
      <c r="F43">
        <v>22.39</v>
      </c>
      <c r="G43">
        <v>25.1</v>
      </c>
      <c r="H43">
        <v>26.4</v>
      </c>
      <c r="I43" t="str">
        <f>LEFT(B43,1)</f>
        <v>0</v>
      </c>
      <c r="J43" t="str">
        <f>VLOOKUP(B43,[1]ROE!$B$1:$B$65230,1,FALSE)</f>
        <v>002508.SZ</v>
      </c>
    </row>
    <row r="44" spans="1:10" hidden="1" x14ac:dyDescent="0.2">
      <c r="A44">
        <v>241</v>
      </c>
      <c r="B44" t="s">
        <v>493</v>
      </c>
      <c r="C44" t="s">
        <v>494</v>
      </c>
      <c r="D44">
        <v>25.41</v>
      </c>
      <c r="E44">
        <v>30.24</v>
      </c>
      <c r="F44">
        <v>34.840000000000003</v>
      </c>
      <c r="G44">
        <v>32.659999999999997</v>
      </c>
      <c r="H44">
        <v>16.59</v>
      </c>
      <c r="I44" t="str">
        <f>LEFT(B44,1)</f>
        <v>0</v>
      </c>
      <c r="J44" t="str">
        <f>VLOOKUP(B44,[1]ROE!$B$1:$B$65230,1,FALSE)</f>
        <v>002555.SZ</v>
      </c>
    </row>
    <row r="45" spans="1:10" hidden="1" x14ac:dyDescent="0.2">
      <c r="A45">
        <v>2051</v>
      </c>
      <c r="B45" t="s">
        <v>509</v>
      </c>
      <c r="C45" t="s">
        <v>510</v>
      </c>
      <c r="D45">
        <v>17.350000000000001</v>
      </c>
      <c r="E45">
        <v>16.93</v>
      </c>
      <c r="F45">
        <v>18.72</v>
      </c>
      <c r="G45">
        <v>18.760000000000002</v>
      </c>
      <c r="H45">
        <v>18.059999999999999</v>
      </c>
      <c r="I45" t="str">
        <f>LEFT(B45,1)</f>
        <v>0</v>
      </c>
      <c r="J45" t="str">
        <f>VLOOKUP(B45,[1]ROE!$B$1:$B$65230,1,FALSE)</f>
        <v>002595.SZ</v>
      </c>
    </row>
    <row r="46" spans="1:10" hidden="1" x14ac:dyDescent="0.2">
      <c r="A46">
        <v>506</v>
      </c>
      <c r="B46" t="s">
        <v>563</v>
      </c>
      <c r="C46" t="s">
        <v>564</v>
      </c>
      <c r="D46">
        <v>27.03</v>
      </c>
      <c r="E46">
        <v>22.09</v>
      </c>
      <c r="F46">
        <v>15.5</v>
      </c>
      <c r="G46">
        <v>19.420000000000002</v>
      </c>
      <c r="H46">
        <v>25.15</v>
      </c>
      <c r="I46" t="str">
        <f>LEFT(B46,1)</f>
        <v>0</v>
      </c>
      <c r="J46" t="str">
        <f>VLOOKUP(B46,[1]ROE!$B$1:$B$65230,1,FALSE)</f>
        <v>002597.SZ</v>
      </c>
    </row>
    <row r="47" spans="1:10" hidden="1" x14ac:dyDescent="0.2">
      <c r="A47">
        <v>240</v>
      </c>
      <c r="B47" t="s">
        <v>535</v>
      </c>
      <c r="C47" t="s">
        <v>536</v>
      </c>
      <c r="D47">
        <v>16.690000000000001</v>
      </c>
      <c r="E47">
        <v>27.05</v>
      </c>
      <c r="F47">
        <v>16.18</v>
      </c>
      <c r="G47">
        <v>19.510000000000002</v>
      </c>
      <c r="H47">
        <v>17.09</v>
      </c>
      <c r="I47" t="str">
        <f>LEFT(B47,1)</f>
        <v>0</v>
      </c>
      <c r="J47" t="str">
        <f>VLOOKUP(B47,[1]ROE!$B$1:$B$65230,1,FALSE)</f>
        <v>002601.SZ</v>
      </c>
    </row>
    <row r="48" spans="1:10" hidden="1" x14ac:dyDescent="0.2">
      <c r="A48">
        <v>1252</v>
      </c>
      <c r="B48" t="s">
        <v>457</v>
      </c>
      <c r="C48" t="s">
        <v>458</v>
      </c>
      <c r="D48">
        <v>23.52</v>
      </c>
      <c r="E48">
        <v>37.04</v>
      </c>
      <c r="F48">
        <v>34.35</v>
      </c>
      <c r="G48">
        <v>33.049999999999997</v>
      </c>
      <c r="H48">
        <v>29.28</v>
      </c>
      <c r="I48" t="str">
        <f>LEFT(B48,1)</f>
        <v>0</v>
      </c>
      <c r="J48" t="str">
        <f>VLOOKUP(B48,[1]ROE!$B$1:$B$65230,1,FALSE)</f>
        <v>002677.SZ</v>
      </c>
    </row>
    <row r="49" spans="1:10" hidden="1" x14ac:dyDescent="0.2">
      <c r="A49">
        <v>1990</v>
      </c>
      <c r="B49" t="s">
        <v>479</v>
      </c>
      <c r="C49" t="s">
        <v>480</v>
      </c>
      <c r="D49">
        <v>29.37</v>
      </c>
      <c r="E49">
        <v>21.7</v>
      </c>
      <c r="F49">
        <v>19.100000000000001</v>
      </c>
      <c r="G49">
        <v>23.61</v>
      </c>
      <c r="H49">
        <v>20.14</v>
      </c>
      <c r="I49" t="str">
        <f>LEFT(B49,1)</f>
        <v>0</v>
      </c>
      <c r="J49" t="str">
        <f>VLOOKUP(B49,[1]ROE!$B$1:$B$65230,1,FALSE)</f>
        <v>002690.SZ</v>
      </c>
    </row>
    <row r="50" spans="1:10" hidden="1" x14ac:dyDescent="0.2">
      <c r="A50">
        <v>1716</v>
      </c>
      <c r="B50" t="s">
        <v>377</v>
      </c>
      <c r="C50" t="s">
        <v>378</v>
      </c>
      <c r="D50">
        <v>21.98</v>
      </c>
      <c r="E50">
        <v>20.49</v>
      </c>
      <c r="F50">
        <v>18.28</v>
      </c>
      <c r="G50">
        <v>17.86</v>
      </c>
      <c r="H50">
        <v>18.25</v>
      </c>
      <c r="I50" t="str">
        <f>LEFT(B50,1)</f>
        <v>0</v>
      </c>
      <c r="J50" t="str">
        <f>VLOOKUP(B50,[1]ROE!$B$1:$B$65230,1,FALSE)</f>
        <v>002737.SZ</v>
      </c>
    </row>
    <row r="51" spans="1:10" x14ac:dyDescent="0.2">
      <c r="A51">
        <v>32</v>
      </c>
      <c r="B51" t="s">
        <v>321</v>
      </c>
      <c r="C51" t="s">
        <v>322</v>
      </c>
      <c r="D51">
        <v>15.2</v>
      </c>
      <c r="E51">
        <v>18.79</v>
      </c>
      <c r="F51">
        <v>24.73</v>
      </c>
      <c r="G51">
        <v>16.25</v>
      </c>
      <c r="H51">
        <v>19.489999999999998</v>
      </c>
      <c r="I51" t="str">
        <f>LEFT(B51,1)</f>
        <v>0</v>
      </c>
      <c r="J51" t="str">
        <f>VLOOKUP(B51,[1]ROE!$B$1:$B$65230,1,FALSE)</f>
        <v>002761.SZ</v>
      </c>
    </row>
    <row r="52" spans="1:10" x14ac:dyDescent="0.2">
      <c r="A52">
        <v>770</v>
      </c>
      <c r="B52" t="s">
        <v>411</v>
      </c>
      <c r="C52" t="s">
        <v>412</v>
      </c>
      <c r="D52">
        <v>17.59</v>
      </c>
      <c r="E52">
        <v>19.12</v>
      </c>
      <c r="F52">
        <v>26.74</v>
      </c>
      <c r="G52">
        <v>18.010000000000002</v>
      </c>
      <c r="H52">
        <v>17.63</v>
      </c>
      <c r="I52" t="str">
        <f>LEFT(B52,1)</f>
        <v>0</v>
      </c>
      <c r="J52" t="str">
        <f>VLOOKUP(B52,[1]ROE!$B$1:$B$65230,1,FALSE)</f>
        <v>002768.SZ</v>
      </c>
    </row>
    <row r="53" spans="1:10" x14ac:dyDescent="0.2">
      <c r="A53">
        <v>2343</v>
      </c>
      <c r="B53" t="s">
        <v>553</v>
      </c>
      <c r="C53" t="s">
        <v>554</v>
      </c>
      <c r="D53">
        <v>25.39</v>
      </c>
      <c r="E53">
        <v>21.85</v>
      </c>
      <c r="F53">
        <v>17.149999999999999</v>
      </c>
      <c r="G53">
        <v>20.36</v>
      </c>
      <c r="H53">
        <v>16.48</v>
      </c>
      <c r="I53" t="str">
        <f>LEFT(B53,1)</f>
        <v>0</v>
      </c>
      <c r="J53" t="str">
        <f>VLOOKUP(B53,[1]ROE!$B$1:$B$65230,1,FALSE)</f>
        <v>002812.SZ</v>
      </c>
    </row>
    <row r="54" spans="1:10" hidden="1" x14ac:dyDescent="0.2">
      <c r="A54">
        <v>1989</v>
      </c>
      <c r="B54" t="s">
        <v>477</v>
      </c>
      <c r="C54" t="s">
        <v>478</v>
      </c>
      <c r="D54">
        <v>23.56</v>
      </c>
      <c r="E54">
        <v>16.09</v>
      </c>
      <c r="F54">
        <v>18.16</v>
      </c>
      <c r="G54">
        <v>19.920000000000002</v>
      </c>
      <c r="H54">
        <v>18.88</v>
      </c>
      <c r="I54" t="str">
        <f>LEFT(B54,1)</f>
        <v>0</v>
      </c>
      <c r="J54" t="str">
        <f>VLOOKUP(B54,[1]ROE!$B$1:$B$65230,1,FALSE)</f>
        <v>002821.SZ</v>
      </c>
    </row>
    <row r="55" spans="1:10" x14ac:dyDescent="0.2">
      <c r="A55">
        <v>237</v>
      </c>
      <c r="B55" t="s">
        <v>443</v>
      </c>
      <c r="C55" t="s">
        <v>444</v>
      </c>
      <c r="D55">
        <v>19.350000000000001</v>
      </c>
      <c r="E55">
        <v>21.73</v>
      </c>
      <c r="F55">
        <v>22.97</v>
      </c>
      <c r="G55">
        <v>22.86</v>
      </c>
      <c r="H55">
        <v>19.14</v>
      </c>
      <c r="I55" t="str">
        <f>LEFT(B55,1)</f>
        <v>0</v>
      </c>
      <c r="J55" t="str">
        <f>VLOOKUP(B55,[1]ROE!$B$1:$B$65230,1,FALSE)</f>
        <v>002832.SZ</v>
      </c>
    </row>
    <row r="56" spans="1:10" hidden="1" x14ac:dyDescent="0.2">
      <c r="A56">
        <v>31</v>
      </c>
      <c r="B56" t="s">
        <v>375</v>
      </c>
      <c r="C56" t="s">
        <v>376</v>
      </c>
      <c r="D56">
        <v>19.2</v>
      </c>
      <c r="E56">
        <v>26.69</v>
      </c>
      <c r="F56">
        <v>22.35</v>
      </c>
      <c r="G56">
        <v>23.83</v>
      </c>
      <c r="H56">
        <v>25.42</v>
      </c>
      <c r="I56" t="str">
        <f>LEFT(B56,1)</f>
        <v>0</v>
      </c>
      <c r="J56" t="str">
        <f>VLOOKUP(B56,[1]ROE!$B$1:$B$65230,1,FALSE)</f>
        <v>002833.SZ</v>
      </c>
    </row>
    <row r="57" spans="1:10" x14ac:dyDescent="0.2">
      <c r="A57">
        <v>768</v>
      </c>
      <c r="B57" t="s">
        <v>403</v>
      </c>
      <c r="C57" t="s">
        <v>404</v>
      </c>
      <c r="D57">
        <v>20.86</v>
      </c>
      <c r="E57">
        <v>21.84</v>
      </c>
      <c r="F57">
        <v>31.87</v>
      </c>
      <c r="G57">
        <v>38.380000000000003</v>
      </c>
      <c r="H57">
        <v>34.1</v>
      </c>
      <c r="I57" t="str">
        <f>LEFT(B57,1)</f>
        <v>0</v>
      </c>
      <c r="J57" t="str">
        <f>VLOOKUP(B57,[1]ROE!$B$1:$B$65230,1,FALSE)</f>
        <v>002841.SZ</v>
      </c>
    </row>
    <row r="58" spans="1:10" hidden="1" x14ac:dyDescent="0.2">
      <c r="A58">
        <v>30</v>
      </c>
      <c r="B58" t="s">
        <v>373</v>
      </c>
      <c r="C58" t="s">
        <v>374</v>
      </c>
      <c r="D58">
        <v>18.28</v>
      </c>
      <c r="E58">
        <v>21.33</v>
      </c>
      <c r="F58">
        <v>20.149999999999999</v>
      </c>
      <c r="G58">
        <v>22.91</v>
      </c>
      <c r="H58">
        <v>22.18</v>
      </c>
      <c r="I58" t="str">
        <f>LEFT(B58,1)</f>
        <v>0</v>
      </c>
      <c r="J58" t="str">
        <f>VLOOKUP(B58,[1]ROE!$B$1:$B$65230,1,FALSE)</f>
        <v>002867.SZ</v>
      </c>
    </row>
    <row r="59" spans="1:10" hidden="1" x14ac:dyDescent="0.2">
      <c r="A59">
        <v>1749</v>
      </c>
      <c r="B59" t="s">
        <v>307</v>
      </c>
      <c r="C59" t="s">
        <v>308</v>
      </c>
      <c r="D59">
        <v>19.649999999999999</v>
      </c>
      <c r="E59">
        <v>23.83</v>
      </c>
      <c r="F59">
        <v>19.73</v>
      </c>
      <c r="G59">
        <v>20.76</v>
      </c>
      <c r="H59">
        <v>17.36</v>
      </c>
      <c r="I59" t="str">
        <f>LEFT(B59,1)</f>
        <v>0</v>
      </c>
      <c r="J59" t="str">
        <f>VLOOKUP(B59,[1]ROE!$B$1:$B$65230,1,FALSE)</f>
        <v>002884.SZ</v>
      </c>
    </row>
    <row r="60" spans="1:10" x14ac:dyDescent="0.2">
      <c r="A60">
        <v>2123</v>
      </c>
      <c r="B60" t="s">
        <v>495</v>
      </c>
      <c r="C60" t="s">
        <v>496</v>
      </c>
      <c r="D60">
        <v>18.05</v>
      </c>
      <c r="E60">
        <v>18.489999999999998</v>
      </c>
      <c r="F60">
        <v>16.510000000000002</v>
      </c>
      <c r="G60">
        <v>33.5</v>
      </c>
      <c r="H60">
        <v>37.1</v>
      </c>
      <c r="I60" t="str">
        <f>LEFT(B60,1)</f>
        <v>0</v>
      </c>
      <c r="J60" t="str">
        <f>VLOOKUP(B60,[1]ROE!$B$1:$B$65230,1,FALSE)</f>
        <v>002968.SZ</v>
      </c>
    </row>
    <row r="61" spans="1:10" hidden="1" x14ac:dyDescent="0.2">
      <c r="A61">
        <v>2049</v>
      </c>
      <c r="B61" t="s">
        <v>551</v>
      </c>
      <c r="C61" t="s">
        <v>552</v>
      </c>
      <c r="D61">
        <v>21.3</v>
      </c>
      <c r="E61">
        <v>32.08</v>
      </c>
      <c r="F61">
        <v>20.64</v>
      </c>
      <c r="G61">
        <v>24.8</v>
      </c>
      <c r="H61">
        <v>29.11</v>
      </c>
      <c r="I61" t="str">
        <f>LEFT(B61,1)</f>
        <v>0</v>
      </c>
      <c r="J61" t="str">
        <f>VLOOKUP(B61,[1]ROE!$B$1:$B$65230,1,FALSE)</f>
        <v>002978.SZ</v>
      </c>
    </row>
    <row r="62" spans="1:10" hidden="1" x14ac:dyDescent="0.2">
      <c r="A62">
        <v>1001</v>
      </c>
      <c r="B62" t="s">
        <v>533</v>
      </c>
      <c r="C62" t="s">
        <v>534</v>
      </c>
      <c r="D62">
        <v>19.07</v>
      </c>
      <c r="E62">
        <v>19.54</v>
      </c>
      <c r="F62">
        <v>17.73</v>
      </c>
      <c r="G62">
        <v>20.09</v>
      </c>
      <c r="H62">
        <v>19.52</v>
      </c>
      <c r="I62" t="str">
        <f>LEFT(B62,1)</f>
        <v>0</v>
      </c>
      <c r="J62" t="str">
        <f>VLOOKUP(B62,[1]ROE!$B$1:$B$65230,1,FALSE)</f>
        <v>002979.SZ</v>
      </c>
    </row>
    <row r="63" spans="1:10" x14ac:dyDescent="0.2">
      <c r="A63">
        <v>2152</v>
      </c>
      <c r="B63" t="s">
        <v>275</v>
      </c>
      <c r="C63" t="s">
        <v>276</v>
      </c>
      <c r="D63">
        <v>15.3</v>
      </c>
      <c r="E63">
        <v>19.59</v>
      </c>
      <c r="F63">
        <v>21.35</v>
      </c>
      <c r="G63">
        <v>20.02</v>
      </c>
      <c r="H63">
        <v>15.46</v>
      </c>
      <c r="I63" t="str">
        <f>LEFT(B63,1)</f>
        <v>0</v>
      </c>
      <c r="J63" t="str">
        <f>VLOOKUP(B63,[1]ROE!$B$1:$B$65230,1,FALSE)</f>
        <v>003006.SZ</v>
      </c>
    </row>
    <row r="64" spans="1:10" hidden="1" x14ac:dyDescent="0.2">
      <c r="A64">
        <v>2048</v>
      </c>
      <c r="B64" t="s">
        <v>263</v>
      </c>
      <c r="C64" t="s">
        <v>264</v>
      </c>
      <c r="D64">
        <v>19.59</v>
      </c>
      <c r="E64">
        <v>19.25</v>
      </c>
      <c r="F64">
        <v>22.42</v>
      </c>
      <c r="G64">
        <v>23.29</v>
      </c>
      <c r="H64">
        <v>26.99</v>
      </c>
      <c r="I64" t="str">
        <f>LEFT(B64,1)</f>
        <v>0</v>
      </c>
      <c r="J64" t="str">
        <f>VLOOKUP(B64,[1]ROE!$B$1:$B$65230,1,FALSE)</f>
        <v>003013.SZ</v>
      </c>
    </row>
    <row r="65" spans="1:10" x14ac:dyDescent="0.2">
      <c r="A65">
        <v>29</v>
      </c>
      <c r="B65" t="s">
        <v>233</v>
      </c>
      <c r="C65" t="s">
        <v>234</v>
      </c>
      <c r="D65">
        <v>16.28</v>
      </c>
      <c r="E65">
        <v>15.5</v>
      </c>
      <c r="F65">
        <v>19.62</v>
      </c>
      <c r="G65">
        <v>17.21</v>
      </c>
      <c r="H65">
        <v>22.36</v>
      </c>
      <c r="I65" t="str">
        <f>LEFT(B65,1)</f>
        <v>0</v>
      </c>
      <c r="J65" t="str">
        <f>VLOOKUP(B65,[1]ROE!$B$1:$B$65230,1,FALSE)</f>
        <v>003043.SZ</v>
      </c>
    </row>
    <row r="66" spans="1:10" hidden="1" x14ac:dyDescent="0.2">
      <c r="A66">
        <v>765</v>
      </c>
      <c r="B66" t="s">
        <v>309</v>
      </c>
      <c r="C66" t="s">
        <v>310</v>
      </c>
      <c r="D66">
        <v>17.600000000000001</v>
      </c>
      <c r="E66">
        <v>16</v>
      </c>
      <c r="F66">
        <v>21.12</v>
      </c>
      <c r="G66">
        <v>25.03</v>
      </c>
      <c r="H66">
        <v>19.13</v>
      </c>
      <c r="I66" t="str">
        <f>LEFT(B66,1)</f>
        <v>3</v>
      </c>
      <c r="J66" t="str">
        <f>VLOOKUP(B66,[1]ROE!$B$1:$B$65230,1,FALSE)</f>
        <v>300003.SZ</v>
      </c>
    </row>
    <row r="67" spans="1:10" hidden="1" x14ac:dyDescent="0.2">
      <c r="A67">
        <v>1559</v>
      </c>
      <c r="B67" t="s">
        <v>435</v>
      </c>
      <c r="C67" t="s">
        <v>436</v>
      </c>
      <c r="D67">
        <v>17.46</v>
      </c>
      <c r="E67">
        <v>18.11</v>
      </c>
      <c r="F67">
        <v>18.97</v>
      </c>
      <c r="G67">
        <v>25.49</v>
      </c>
      <c r="H67">
        <v>17.07</v>
      </c>
      <c r="I67" t="str">
        <f>LEFT(B67,1)</f>
        <v>3</v>
      </c>
      <c r="J67" t="str">
        <f>VLOOKUP(B67,[1]ROE!$B$1:$B$65230,1,FALSE)</f>
        <v>300014.SZ</v>
      </c>
    </row>
    <row r="68" spans="1:10" hidden="1" x14ac:dyDescent="0.2">
      <c r="A68">
        <v>764</v>
      </c>
      <c r="B68" t="s">
        <v>423</v>
      </c>
      <c r="C68" t="s">
        <v>424</v>
      </c>
      <c r="D68">
        <v>19.16</v>
      </c>
      <c r="E68">
        <v>20.58</v>
      </c>
      <c r="F68">
        <v>21.48</v>
      </c>
      <c r="G68">
        <v>22.51</v>
      </c>
      <c r="H68">
        <v>18.55</v>
      </c>
      <c r="I68" t="str">
        <f>LEFT(B68,1)</f>
        <v>3</v>
      </c>
      <c r="J68" t="str">
        <f>VLOOKUP(B68,[1]ROE!$B$1:$B$65230,1,FALSE)</f>
        <v>300015.SZ</v>
      </c>
    </row>
    <row r="69" spans="1:10" hidden="1" x14ac:dyDescent="0.2">
      <c r="A69">
        <v>2355</v>
      </c>
      <c r="B69" t="s">
        <v>567</v>
      </c>
      <c r="C69" t="s">
        <v>568</v>
      </c>
      <c r="D69">
        <v>25.55</v>
      </c>
      <c r="E69">
        <v>33.590000000000003</v>
      </c>
      <c r="F69">
        <v>38.369999999999997</v>
      </c>
      <c r="G69">
        <v>24.93</v>
      </c>
      <c r="H69">
        <v>20.23</v>
      </c>
      <c r="I69" t="str">
        <f>LEFT(B69,1)</f>
        <v>3</v>
      </c>
      <c r="J69" t="str">
        <f>VLOOKUP(B69,[1]ROE!$B$1:$B$65230,1,FALSE)</f>
        <v>300033.SZ</v>
      </c>
    </row>
    <row r="70" spans="1:10" hidden="1" x14ac:dyDescent="0.2">
      <c r="A70">
        <v>2229</v>
      </c>
      <c r="B70" t="s">
        <v>431</v>
      </c>
      <c r="C70" t="s">
        <v>432</v>
      </c>
      <c r="D70">
        <v>36.130000000000003</v>
      </c>
      <c r="E70">
        <v>78.010000000000005</v>
      </c>
      <c r="F70">
        <v>46.29</v>
      </c>
      <c r="G70">
        <v>47.67</v>
      </c>
      <c r="H70">
        <v>40.78</v>
      </c>
      <c r="I70" t="str">
        <f>LEFT(B70,1)</f>
        <v>3</v>
      </c>
      <c r="J70" t="str">
        <f>VLOOKUP(B70,[1]ROE!$B$1:$B$65230,1,FALSE)</f>
        <v>300122.SZ</v>
      </c>
    </row>
    <row r="71" spans="1:10" hidden="1" x14ac:dyDescent="0.2">
      <c r="A71">
        <v>2047</v>
      </c>
      <c r="B71" t="s">
        <v>507</v>
      </c>
      <c r="C71" t="s">
        <v>508</v>
      </c>
      <c r="D71">
        <v>22.99</v>
      </c>
      <c r="E71">
        <v>30.32</v>
      </c>
      <c r="F71">
        <v>21.08</v>
      </c>
      <c r="G71">
        <v>20.82</v>
      </c>
      <c r="H71">
        <v>20.5</v>
      </c>
      <c r="I71" t="str">
        <f>LEFT(B71,1)</f>
        <v>3</v>
      </c>
      <c r="J71" t="str">
        <f>VLOOKUP(B71,[1]ROE!$B$1:$B$65230,1,FALSE)</f>
        <v>300327.SZ</v>
      </c>
    </row>
    <row r="72" spans="1:10" hidden="1" x14ac:dyDescent="0.2">
      <c r="A72">
        <v>1249</v>
      </c>
      <c r="B72" t="s">
        <v>517</v>
      </c>
      <c r="C72" t="s">
        <v>518</v>
      </c>
      <c r="D72">
        <v>18.77</v>
      </c>
      <c r="E72">
        <v>21.45</v>
      </c>
      <c r="F72">
        <v>20.55</v>
      </c>
      <c r="G72">
        <v>26.04</v>
      </c>
      <c r="H72">
        <v>26.63</v>
      </c>
      <c r="I72" t="str">
        <f>LEFT(B72,1)</f>
        <v>3</v>
      </c>
      <c r="J72" t="str">
        <f>VLOOKUP(B72,[1]ROE!$B$1:$B$65230,1,FALSE)</f>
        <v>300357.SZ</v>
      </c>
    </row>
    <row r="73" spans="1:10" hidden="1" x14ac:dyDescent="0.2">
      <c r="A73">
        <v>1614</v>
      </c>
      <c r="B73" t="s">
        <v>339</v>
      </c>
      <c r="C73" t="s">
        <v>340</v>
      </c>
      <c r="D73">
        <v>17.940000000000001</v>
      </c>
      <c r="E73">
        <v>28.12</v>
      </c>
      <c r="F73">
        <v>22.16</v>
      </c>
      <c r="G73">
        <v>16.059999999999999</v>
      </c>
      <c r="H73">
        <v>15.87</v>
      </c>
      <c r="I73" t="str">
        <f>LEFT(B73,1)</f>
        <v>3</v>
      </c>
      <c r="J73" t="str">
        <f>VLOOKUP(B73,[1]ROE!$B$1:$B$65230,1,FALSE)</f>
        <v>300415.SZ</v>
      </c>
    </row>
    <row r="74" spans="1:10" hidden="1" x14ac:dyDescent="0.2">
      <c r="A74">
        <v>761</v>
      </c>
      <c r="B74" t="s">
        <v>371</v>
      </c>
      <c r="C74" t="s">
        <v>372</v>
      </c>
      <c r="D74">
        <v>22.55</v>
      </c>
      <c r="E74">
        <v>21.03</v>
      </c>
      <c r="F74">
        <v>16.57</v>
      </c>
      <c r="G74">
        <v>20.86</v>
      </c>
      <c r="H74">
        <v>23.95</v>
      </c>
      <c r="I74" t="str">
        <f>LEFT(B74,1)</f>
        <v>3</v>
      </c>
      <c r="J74" t="e">
        <f>VLOOKUP(B74,[1]ROE!$B$1:$B$65230,1,FALSE)</f>
        <v>#N/A</v>
      </c>
    </row>
    <row r="75" spans="1:10" hidden="1" x14ac:dyDescent="0.2">
      <c r="A75">
        <v>1984</v>
      </c>
      <c r="B75" t="s">
        <v>505</v>
      </c>
      <c r="C75" t="s">
        <v>506</v>
      </c>
      <c r="D75">
        <v>30.81</v>
      </c>
      <c r="E75">
        <v>20.58</v>
      </c>
      <c r="F75">
        <v>25.13</v>
      </c>
      <c r="G75">
        <v>18.68</v>
      </c>
      <c r="H75">
        <v>19.29</v>
      </c>
      <c r="I75" t="str">
        <f>LEFT(B75,1)</f>
        <v>3</v>
      </c>
      <c r="J75" t="str">
        <f>VLOOKUP(B75,[1]ROE!$B$1:$B$65230,1,FALSE)</f>
        <v>300482.SZ</v>
      </c>
    </row>
    <row r="76" spans="1:10" hidden="1" x14ac:dyDescent="0.2">
      <c r="A76">
        <v>1983</v>
      </c>
      <c r="B76" t="s">
        <v>491</v>
      </c>
      <c r="C76" t="s">
        <v>492</v>
      </c>
      <c r="D76">
        <v>26.25</v>
      </c>
      <c r="E76">
        <v>38.07</v>
      </c>
      <c r="F76">
        <v>35.74</v>
      </c>
      <c r="G76">
        <v>30.24</v>
      </c>
      <c r="H76">
        <v>26.3</v>
      </c>
      <c r="I76" t="str">
        <f>LEFT(B76,1)</f>
        <v>3</v>
      </c>
      <c r="J76" t="str">
        <f>VLOOKUP(B76,[1]ROE!$B$1:$B$65230,1,FALSE)</f>
        <v>300529.SZ</v>
      </c>
    </row>
    <row r="77" spans="1:10" hidden="1" x14ac:dyDescent="0.2">
      <c r="A77">
        <v>1906</v>
      </c>
      <c r="B77" t="s">
        <v>473</v>
      </c>
      <c r="C77" t="s">
        <v>474</v>
      </c>
      <c r="D77">
        <v>25.74</v>
      </c>
      <c r="E77">
        <v>28.3</v>
      </c>
      <c r="F77">
        <v>28.18</v>
      </c>
      <c r="G77">
        <v>26.13</v>
      </c>
      <c r="H77">
        <v>23.59</v>
      </c>
      <c r="I77" t="str">
        <f>LEFT(B77,1)</f>
        <v>3</v>
      </c>
      <c r="J77" t="str">
        <f>VLOOKUP(B77,[1]ROE!$B$1:$B$65230,1,FALSE)</f>
        <v>300595.SZ</v>
      </c>
    </row>
    <row r="78" spans="1:10" hidden="1" x14ac:dyDescent="0.2">
      <c r="A78">
        <v>1113</v>
      </c>
      <c r="B78" t="s">
        <v>463</v>
      </c>
      <c r="C78" t="s">
        <v>464</v>
      </c>
      <c r="D78">
        <v>30.9</v>
      </c>
      <c r="E78">
        <v>28.26</v>
      </c>
      <c r="F78">
        <v>26.88</v>
      </c>
      <c r="G78">
        <v>31.47</v>
      </c>
      <c r="H78">
        <v>26.9</v>
      </c>
      <c r="I78" t="str">
        <f>LEFT(B78,1)</f>
        <v>3</v>
      </c>
      <c r="J78" t="str">
        <f>VLOOKUP(B78,[1]ROE!$B$1:$B$65230,1,FALSE)</f>
        <v>300628.SZ</v>
      </c>
    </row>
    <row r="79" spans="1:10" hidden="1" x14ac:dyDescent="0.2">
      <c r="A79">
        <v>990</v>
      </c>
      <c r="B79" t="s">
        <v>429</v>
      </c>
      <c r="C79" t="s">
        <v>430</v>
      </c>
      <c r="D79">
        <v>15.62</v>
      </c>
      <c r="E79">
        <v>17.88</v>
      </c>
      <c r="F79">
        <v>24.02</v>
      </c>
      <c r="G79">
        <v>29.68</v>
      </c>
      <c r="H79">
        <v>22.71</v>
      </c>
      <c r="I79" t="str">
        <f>LEFT(B79,1)</f>
        <v>3</v>
      </c>
      <c r="J79" t="str">
        <f>VLOOKUP(B79,[1]ROE!$B$1:$B$65230,1,FALSE)</f>
        <v>300630.SZ</v>
      </c>
    </row>
    <row r="80" spans="1:10" x14ac:dyDescent="0.2">
      <c r="A80">
        <v>1092</v>
      </c>
      <c r="B80" t="s">
        <v>461</v>
      </c>
      <c r="C80" t="s">
        <v>462</v>
      </c>
      <c r="D80">
        <v>16.440000000000001</v>
      </c>
      <c r="E80">
        <v>21.75</v>
      </c>
      <c r="F80">
        <v>19.920000000000002</v>
      </c>
      <c r="G80">
        <v>29.58</v>
      </c>
      <c r="H80">
        <v>21.38</v>
      </c>
      <c r="I80" t="str">
        <f>LEFT(B80,1)</f>
        <v>3</v>
      </c>
      <c r="J80" t="str">
        <f>VLOOKUP(B80,[1]ROE!$B$1:$B$65230,1,FALSE)</f>
        <v>300638.SZ</v>
      </c>
    </row>
    <row r="81" spans="1:10" hidden="1" x14ac:dyDescent="0.2">
      <c r="A81">
        <v>1746</v>
      </c>
      <c r="B81" t="s">
        <v>471</v>
      </c>
      <c r="C81" t="s">
        <v>472</v>
      </c>
      <c r="D81">
        <v>19.579999999999998</v>
      </c>
      <c r="E81">
        <v>23.62</v>
      </c>
      <c r="F81">
        <v>19.16</v>
      </c>
      <c r="G81">
        <v>19.22</v>
      </c>
      <c r="H81">
        <v>17.09</v>
      </c>
      <c r="I81" t="str">
        <f>LEFT(B81,1)</f>
        <v>3</v>
      </c>
      <c r="J81" t="str">
        <f>VLOOKUP(B81,[1]ROE!$B$1:$B$65230,1,FALSE)</f>
        <v>300653.SZ</v>
      </c>
    </row>
    <row r="82" spans="1:10" hidden="1" x14ac:dyDescent="0.2">
      <c r="A82">
        <v>1611</v>
      </c>
      <c r="B82" t="s">
        <v>469</v>
      </c>
      <c r="C82" t="s">
        <v>470</v>
      </c>
      <c r="D82">
        <v>18.420000000000002</v>
      </c>
      <c r="E82">
        <v>19.190000000000001</v>
      </c>
      <c r="F82">
        <v>17.84</v>
      </c>
      <c r="G82">
        <v>16.27</v>
      </c>
      <c r="H82">
        <v>17.79</v>
      </c>
      <c r="I82" t="str">
        <f>LEFT(B82,1)</f>
        <v>3</v>
      </c>
      <c r="J82" t="str">
        <f>VLOOKUP(B82,[1]ROE!$B$1:$B$65230,1,FALSE)</f>
        <v>300685.SZ</v>
      </c>
    </row>
    <row r="83" spans="1:10" hidden="1" x14ac:dyDescent="0.2">
      <c r="A83">
        <v>2045</v>
      </c>
      <c r="B83" t="s">
        <v>561</v>
      </c>
      <c r="C83" t="s">
        <v>562</v>
      </c>
      <c r="D83">
        <v>20.6</v>
      </c>
      <c r="E83">
        <v>32.93</v>
      </c>
      <c r="F83">
        <v>25.23</v>
      </c>
      <c r="G83">
        <v>17.760000000000002</v>
      </c>
      <c r="H83">
        <v>15.25</v>
      </c>
      <c r="I83" t="str">
        <f>LEFT(B83,1)</f>
        <v>3</v>
      </c>
      <c r="J83" t="str">
        <f>VLOOKUP(B83,[1]ROE!$B$1:$B$65230,1,FALSE)</f>
        <v>300726.SZ</v>
      </c>
    </row>
    <row r="84" spans="1:10" hidden="1" x14ac:dyDescent="0.2">
      <c r="A84">
        <v>228</v>
      </c>
      <c r="B84" t="s">
        <v>489</v>
      </c>
      <c r="C84" t="s">
        <v>490</v>
      </c>
      <c r="D84">
        <v>33.380000000000003</v>
      </c>
      <c r="E84">
        <v>31.92</v>
      </c>
      <c r="F84">
        <v>32.29</v>
      </c>
      <c r="G84">
        <v>27.91</v>
      </c>
      <c r="H84">
        <v>42.16</v>
      </c>
      <c r="I84" t="str">
        <f>LEFT(B84,1)</f>
        <v>3</v>
      </c>
      <c r="J84" t="str">
        <f>VLOOKUP(B84,[1]ROE!$B$1:$B$65230,1,FALSE)</f>
        <v>300760.SZ</v>
      </c>
    </row>
    <row r="85" spans="1:10" hidden="1" x14ac:dyDescent="0.2">
      <c r="A85">
        <v>989</v>
      </c>
      <c r="B85" t="s">
        <v>503</v>
      </c>
      <c r="C85" t="s">
        <v>504</v>
      </c>
      <c r="D85">
        <v>35.090000000000003</v>
      </c>
      <c r="E85">
        <v>23.05</v>
      </c>
      <c r="F85">
        <v>29.05</v>
      </c>
      <c r="G85">
        <v>16.93</v>
      </c>
      <c r="H85">
        <v>40.6</v>
      </c>
      <c r="I85" t="str">
        <f>LEFT(B85,1)</f>
        <v>3</v>
      </c>
      <c r="J85" t="str">
        <f>VLOOKUP(B85,[1]ROE!$B$1:$B$65230,1,FALSE)</f>
        <v>300763.SZ</v>
      </c>
    </row>
    <row r="86" spans="1:10" hidden="1" x14ac:dyDescent="0.2">
      <c r="A86">
        <v>1111</v>
      </c>
      <c r="B86" t="s">
        <v>441</v>
      </c>
      <c r="C86" t="s">
        <v>442</v>
      </c>
      <c r="D86">
        <v>21.36</v>
      </c>
      <c r="E86">
        <v>24.06</v>
      </c>
      <c r="F86">
        <v>23.9</v>
      </c>
      <c r="G86">
        <v>24.32</v>
      </c>
      <c r="H86">
        <v>32.369999999999997</v>
      </c>
      <c r="I86" t="str">
        <f>LEFT(B86,1)</f>
        <v>3</v>
      </c>
      <c r="J86" t="str">
        <f>VLOOKUP(B86,[1]ROE!$B$1:$B$65230,1,FALSE)</f>
        <v>300770.SZ</v>
      </c>
    </row>
    <row r="87" spans="1:10" hidden="1" x14ac:dyDescent="0.2">
      <c r="A87">
        <v>495</v>
      </c>
      <c r="B87" t="s">
        <v>369</v>
      </c>
      <c r="C87" t="s">
        <v>370</v>
      </c>
      <c r="D87">
        <v>16.63</v>
      </c>
      <c r="E87">
        <v>19.02</v>
      </c>
      <c r="F87">
        <v>22.92</v>
      </c>
      <c r="G87">
        <v>31.48</v>
      </c>
      <c r="H87">
        <v>71.22</v>
      </c>
      <c r="I87" t="str">
        <f>LEFT(B87,1)</f>
        <v>3</v>
      </c>
      <c r="J87" t="str">
        <f>VLOOKUP(B87,[1]ROE!$B$1:$B$65230,1,FALSE)</f>
        <v>300776.SZ</v>
      </c>
    </row>
    <row r="88" spans="1:10" hidden="1" x14ac:dyDescent="0.2">
      <c r="A88">
        <v>756</v>
      </c>
      <c r="B88" t="s">
        <v>541</v>
      </c>
      <c r="C88" t="s">
        <v>542</v>
      </c>
      <c r="D88">
        <v>19.149999999999999</v>
      </c>
      <c r="E88">
        <v>15.66</v>
      </c>
      <c r="F88">
        <v>21.51</v>
      </c>
      <c r="G88">
        <v>16.579999999999998</v>
      </c>
      <c r="H88">
        <v>21.05</v>
      </c>
      <c r="I88" t="str">
        <f>LEFT(B88,1)</f>
        <v>3</v>
      </c>
      <c r="J88" t="str">
        <f>VLOOKUP(B88,[1]ROE!$B$1:$B$65230,1,FALSE)</f>
        <v>300777.SZ</v>
      </c>
    </row>
    <row r="89" spans="1:10" x14ac:dyDescent="0.2">
      <c r="A89">
        <v>987</v>
      </c>
      <c r="B89" t="s">
        <v>367</v>
      </c>
      <c r="C89" t="s">
        <v>368</v>
      </c>
      <c r="D89">
        <v>15.98</v>
      </c>
      <c r="E89">
        <v>17.38</v>
      </c>
      <c r="F89">
        <v>28.98</v>
      </c>
      <c r="G89">
        <v>37.299999999999997</v>
      </c>
      <c r="H89">
        <v>30.87</v>
      </c>
      <c r="I89" t="str">
        <f>LEFT(B89,1)</f>
        <v>3</v>
      </c>
      <c r="J89" t="str">
        <f>VLOOKUP(B89,[1]ROE!$B$1:$B$65230,1,FALSE)</f>
        <v>300815.SZ</v>
      </c>
    </row>
    <row r="90" spans="1:10" hidden="1" x14ac:dyDescent="0.2">
      <c r="A90">
        <v>1841</v>
      </c>
      <c r="B90" t="s">
        <v>387</v>
      </c>
      <c r="C90" t="s">
        <v>388</v>
      </c>
      <c r="D90">
        <v>21.89</v>
      </c>
      <c r="E90">
        <v>18.850000000000001</v>
      </c>
      <c r="F90">
        <v>22.44</v>
      </c>
      <c r="G90">
        <v>28.07</v>
      </c>
      <c r="H90">
        <v>33.81</v>
      </c>
      <c r="I90" t="str">
        <f>LEFT(B90,1)</f>
        <v>3</v>
      </c>
      <c r="J90" t="str">
        <f>VLOOKUP(B90,[1]ROE!$B$1:$B$65230,1,FALSE)</f>
        <v>300832.SZ</v>
      </c>
    </row>
    <row r="91" spans="1:10" hidden="1" x14ac:dyDescent="0.2">
      <c r="A91">
        <v>986</v>
      </c>
      <c r="B91" t="s">
        <v>303</v>
      </c>
      <c r="C91" t="s">
        <v>304</v>
      </c>
      <c r="D91">
        <v>16.239999999999998</v>
      </c>
      <c r="E91">
        <v>15.74</v>
      </c>
      <c r="F91">
        <v>17.52</v>
      </c>
      <c r="G91">
        <v>24.54</v>
      </c>
      <c r="H91">
        <v>24.27</v>
      </c>
      <c r="I91" t="str">
        <f>LEFT(B91,1)</f>
        <v>3</v>
      </c>
      <c r="J91" t="str">
        <f>VLOOKUP(B91,[1]ROE!$B$1:$B$65230,1,FALSE)</f>
        <v>300837.SZ</v>
      </c>
    </row>
    <row r="92" spans="1:10" hidden="1" x14ac:dyDescent="0.2">
      <c r="A92">
        <v>2044</v>
      </c>
      <c r="B92" t="s">
        <v>301</v>
      </c>
      <c r="C92" t="s">
        <v>302</v>
      </c>
      <c r="D92">
        <v>20.97</v>
      </c>
      <c r="E92">
        <v>35.549999999999997</v>
      </c>
      <c r="F92">
        <v>32.15</v>
      </c>
      <c r="G92">
        <v>40.49</v>
      </c>
      <c r="H92">
        <v>57.86</v>
      </c>
      <c r="I92" t="str">
        <f>LEFT(B92,1)</f>
        <v>3</v>
      </c>
      <c r="J92" t="str">
        <f>VLOOKUP(B92,[1]ROE!$B$1:$B$65230,1,FALSE)</f>
        <v>300841.SZ</v>
      </c>
    </row>
    <row r="93" spans="1:10" x14ac:dyDescent="0.2">
      <c r="A93">
        <v>1981</v>
      </c>
      <c r="B93" t="s">
        <v>299</v>
      </c>
      <c r="C93" t="s">
        <v>300</v>
      </c>
      <c r="D93">
        <v>19.96</v>
      </c>
      <c r="E93">
        <v>18.7</v>
      </c>
      <c r="F93">
        <v>20.96</v>
      </c>
      <c r="G93">
        <v>28.26</v>
      </c>
      <c r="H93">
        <v>25.25</v>
      </c>
      <c r="I93" t="str">
        <f>LEFT(B93,1)</f>
        <v>3</v>
      </c>
      <c r="J93" t="str">
        <f>VLOOKUP(B93,[1]ROE!$B$1:$B$65230,1,FALSE)</f>
        <v>300852.SZ</v>
      </c>
    </row>
    <row r="94" spans="1:10" hidden="1" x14ac:dyDescent="0.2">
      <c r="A94">
        <v>1109</v>
      </c>
      <c r="B94" t="s">
        <v>293</v>
      </c>
      <c r="C94" t="s">
        <v>294</v>
      </c>
      <c r="D94">
        <v>32.58</v>
      </c>
      <c r="E94">
        <v>20.52</v>
      </c>
      <c r="F94">
        <v>21.06</v>
      </c>
      <c r="G94">
        <v>29.25</v>
      </c>
      <c r="H94">
        <v>63.14</v>
      </c>
      <c r="I94" t="str">
        <f>LEFT(B94,1)</f>
        <v>3</v>
      </c>
      <c r="J94" t="str">
        <f>VLOOKUP(B94,[1]ROE!$B$1:$B$65230,1,FALSE)</f>
        <v>300861.SZ</v>
      </c>
    </row>
    <row r="95" spans="1:10" hidden="1" x14ac:dyDescent="0.2">
      <c r="A95">
        <v>1459</v>
      </c>
      <c r="B95" t="s">
        <v>287</v>
      </c>
      <c r="C95" t="s">
        <v>288</v>
      </c>
      <c r="D95">
        <v>17.809999999999999</v>
      </c>
      <c r="E95">
        <v>17.32</v>
      </c>
      <c r="F95">
        <v>26.34</v>
      </c>
      <c r="G95">
        <v>44.2</v>
      </c>
      <c r="H95">
        <v>36.659999999999997</v>
      </c>
      <c r="I95" t="str">
        <f>LEFT(B95,1)</f>
        <v>3</v>
      </c>
      <c r="J95" t="str">
        <f>VLOOKUP(B95,[1]ROE!$B$1:$B$65230,1,FALSE)</f>
        <v>300866.SZ</v>
      </c>
    </row>
    <row r="96" spans="1:10" hidden="1" x14ac:dyDescent="0.2">
      <c r="A96">
        <v>1108</v>
      </c>
      <c r="B96" t="s">
        <v>285</v>
      </c>
      <c r="C96" t="s">
        <v>286</v>
      </c>
      <c r="D96">
        <v>16.39</v>
      </c>
      <c r="E96">
        <v>16.23</v>
      </c>
      <c r="F96">
        <v>18.440000000000001</v>
      </c>
      <c r="G96">
        <v>21.34</v>
      </c>
      <c r="H96">
        <v>15.47</v>
      </c>
      <c r="I96" t="str">
        <f>LEFT(B96,1)</f>
        <v>3</v>
      </c>
      <c r="J96" t="str">
        <f>VLOOKUP(B96,[1]ROE!$B$1:$B$65230,1,FALSE)</f>
        <v>300873.SZ</v>
      </c>
    </row>
    <row r="97" spans="1:10" hidden="1" x14ac:dyDescent="0.2">
      <c r="A97">
        <v>985</v>
      </c>
      <c r="B97" t="s">
        <v>279</v>
      </c>
      <c r="C97" t="s">
        <v>280</v>
      </c>
      <c r="D97">
        <v>17.77</v>
      </c>
      <c r="E97">
        <v>15.53</v>
      </c>
      <c r="F97">
        <v>18.899999999999999</v>
      </c>
      <c r="G97">
        <v>29.92</v>
      </c>
      <c r="H97">
        <v>29.77</v>
      </c>
      <c r="I97" t="str">
        <f>LEFT(B97,1)</f>
        <v>3</v>
      </c>
      <c r="J97" t="str">
        <f>VLOOKUP(B97,[1]ROE!$B$1:$B$65230,1,FALSE)</f>
        <v>300880.SZ</v>
      </c>
    </row>
    <row r="98" spans="1:10" hidden="1" x14ac:dyDescent="0.2">
      <c r="A98">
        <v>983</v>
      </c>
      <c r="B98" t="s">
        <v>247</v>
      </c>
      <c r="C98" t="s">
        <v>248</v>
      </c>
      <c r="D98">
        <v>20.09</v>
      </c>
      <c r="E98">
        <v>27.01</v>
      </c>
      <c r="F98">
        <v>38.25</v>
      </c>
      <c r="G98">
        <v>46.89</v>
      </c>
      <c r="H98">
        <v>29.55</v>
      </c>
      <c r="I98" t="str">
        <f>LEFT(B98,1)</f>
        <v>3</v>
      </c>
      <c r="J98" t="str">
        <f>VLOOKUP(B98,[1]ROE!$B$1:$B$65230,1,FALSE)</f>
        <v>300894.SZ</v>
      </c>
    </row>
    <row r="99" spans="1:10" hidden="1" x14ac:dyDescent="0.2">
      <c r="A99">
        <v>2328</v>
      </c>
      <c r="B99" t="s">
        <v>265</v>
      </c>
      <c r="C99" t="s">
        <v>266</v>
      </c>
      <c r="D99">
        <v>23.73</v>
      </c>
      <c r="E99">
        <v>20.54</v>
      </c>
      <c r="F99">
        <v>25.3</v>
      </c>
      <c r="G99">
        <v>44.01</v>
      </c>
      <c r="H99">
        <v>35.17</v>
      </c>
      <c r="I99" t="str">
        <f>LEFT(B99,1)</f>
        <v>3</v>
      </c>
      <c r="J99" t="str">
        <f>VLOOKUP(B99,[1]ROE!$B$1:$B$65230,1,FALSE)</f>
        <v>300896.SZ</v>
      </c>
    </row>
    <row r="100" spans="1:10" hidden="1" x14ac:dyDescent="0.2">
      <c r="A100">
        <v>1244</v>
      </c>
      <c r="B100" t="s">
        <v>253</v>
      </c>
      <c r="C100" t="s">
        <v>254</v>
      </c>
      <c r="D100">
        <v>16.57</v>
      </c>
      <c r="E100">
        <v>18.95</v>
      </c>
      <c r="F100">
        <v>35.229999999999997</v>
      </c>
      <c r="G100">
        <v>43.36</v>
      </c>
      <c r="H100">
        <v>43.47</v>
      </c>
      <c r="I100" t="str">
        <f>LEFT(B100,1)</f>
        <v>3</v>
      </c>
      <c r="J100" t="str">
        <f>VLOOKUP(B100,[1]ROE!$B$1:$B$65230,1,FALSE)</f>
        <v>300911.SZ</v>
      </c>
    </row>
    <row r="101" spans="1:10" x14ac:dyDescent="0.2">
      <c r="A101">
        <v>1458</v>
      </c>
      <c r="B101" t="s">
        <v>255</v>
      </c>
      <c r="C101" t="s">
        <v>256</v>
      </c>
      <c r="D101">
        <v>17.21</v>
      </c>
      <c r="E101">
        <v>15.71</v>
      </c>
      <c r="F101">
        <v>26.23</v>
      </c>
      <c r="G101">
        <v>23.06</v>
      </c>
      <c r="H101">
        <v>24.75</v>
      </c>
      <c r="I101" t="str">
        <f>LEFT(B101,1)</f>
        <v>3</v>
      </c>
      <c r="J101" t="str">
        <f>VLOOKUP(B101,[1]ROE!$B$1:$B$65230,1,FALSE)</f>
        <v>300916.SZ</v>
      </c>
    </row>
    <row r="102" spans="1:10" x14ac:dyDescent="0.2">
      <c r="A102">
        <v>2043</v>
      </c>
      <c r="B102" t="s">
        <v>235</v>
      </c>
      <c r="C102" t="s">
        <v>236</v>
      </c>
      <c r="D102">
        <v>20.48</v>
      </c>
      <c r="E102">
        <v>23.33</v>
      </c>
      <c r="F102">
        <v>56.57</v>
      </c>
      <c r="G102">
        <v>65.81</v>
      </c>
      <c r="H102">
        <v>72.06</v>
      </c>
      <c r="I102" t="str">
        <f>LEFT(B102,1)</f>
        <v>3</v>
      </c>
      <c r="J102" t="str">
        <f>VLOOKUP(B102,[1]ROE!$B$1:$B$65230,1,FALSE)</f>
        <v>300957.SZ</v>
      </c>
    </row>
    <row r="103" spans="1:10" x14ac:dyDescent="0.2">
      <c r="A103">
        <v>1745</v>
      </c>
      <c r="B103" t="s">
        <v>231</v>
      </c>
      <c r="C103" t="s">
        <v>232</v>
      </c>
      <c r="D103">
        <v>17.14</v>
      </c>
      <c r="E103">
        <v>18.88</v>
      </c>
      <c r="F103">
        <v>23.37</v>
      </c>
      <c r="G103">
        <v>29.82</v>
      </c>
      <c r="H103">
        <v>23.26</v>
      </c>
      <c r="I103" t="str">
        <f>LEFT(B103,1)</f>
        <v>3</v>
      </c>
      <c r="J103" t="str">
        <f>VLOOKUP(B103,[1]ROE!$B$1:$B$65230,1,FALSE)</f>
        <v>300969.SZ</v>
      </c>
    </row>
    <row r="104" spans="1:10" x14ac:dyDescent="0.2">
      <c r="A104">
        <v>1107</v>
      </c>
      <c r="B104" t="s">
        <v>219</v>
      </c>
      <c r="C104" t="s">
        <v>220</v>
      </c>
      <c r="D104">
        <v>27.25</v>
      </c>
      <c r="E104">
        <v>29.97</v>
      </c>
      <c r="F104">
        <v>36.78</v>
      </c>
      <c r="G104">
        <v>67.75</v>
      </c>
      <c r="H104">
        <v>33.81</v>
      </c>
      <c r="I104" t="str">
        <f>LEFT(B104,1)</f>
        <v>3</v>
      </c>
      <c r="J104" t="str">
        <f>VLOOKUP(B104,[1]ROE!$B$1:$B$65230,1,FALSE)</f>
        <v>300979.SZ</v>
      </c>
    </row>
    <row r="105" spans="1:10" x14ac:dyDescent="0.2">
      <c r="A105">
        <v>1243</v>
      </c>
      <c r="B105" t="s">
        <v>217</v>
      </c>
      <c r="C105" t="s">
        <v>218</v>
      </c>
      <c r="D105">
        <v>16.399999999999999</v>
      </c>
      <c r="E105">
        <v>25.78</v>
      </c>
      <c r="F105">
        <v>39.770000000000003</v>
      </c>
      <c r="G105">
        <v>31.39</v>
      </c>
      <c r="H105">
        <v>24.19</v>
      </c>
      <c r="I105" t="str">
        <f>LEFT(B105,1)</f>
        <v>3</v>
      </c>
      <c r="J105" t="str">
        <f>VLOOKUP(B105,[1]ROE!$B$1:$B$65230,1,FALSE)</f>
        <v>300982.SZ</v>
      </c>
    </row>
    <row r="106" spans="1:10" x14ac:dyDescent="0.2">
      <c r="A106">
        <v>1744</v>
      </c>
      <c r="B106" t="s">
        <v>209</v>
      </c>
      <c r="C106" t="s">
        <v>210</v>
      </c>
      <c r="D106">
        <v>15.82</v>
      </c>
      <c r="E106">
        <v>17.829999999999998</v>
      </c>
      <c r="F106">
        <v>26.6</v>
      </c>
      <c r="G106">
        <v>36.14</v>
      </c>
      <c r="H106">
        <v>37.590000000000003</v>
      </c>
      <c r="I106" t="str">
        <f>LEFT(B106,1)</f>
        <v>3</v>
      </c>
      <c r="J106" t="str">
        <f>VLOOKUP(B106,[1]ROE!$B$1:$B$65230,1,FALSE)</f>
        <v>300997.SZ</v>
      </c>
    </row>
    <row r="107" spans="1:10" x14ac:dyDescent="0.2">
      <c r="A107">
        <v>752</v>
      </c>
      <c r="B107" t="s">
        <v>197</v>
      </c>
      <c r="C107" t="s">
        <v>198</v>
      </c>
      <c r="D107">
        <v>37.18</v>
      </c>
      <c r="E107">
        <v>16.420000000000002</v>
      </c>
      <c r="F107">
        <v>18.3</v>
      </c>
      <c r="G107">
        <v>25.13</v>
      </c>
      <c r="H107">
        <v>38.83</v>
      </c>
      <c r="I107" t="str">
        <f>LEFT(B107,1)</f>
        <v>3</v>
      </c>
      <c r="J107" t="str">
        <f>VLOOKUP(B107,[1]ROE!$B$1:$B$65230,1,FALSE)</f>
        <v>301004.SZ</v>
      </c>
    </row>
    <row r="108" spans="1:10" x14ac:dyDescent="0.2">
      <c r="A108">
        <v>982</v>
      </c>
      <c r="B108" t="s">
        <v>195</v>
      </c>
      <c r="C108" t="s">
        <v>196</v>
      </c>
      <c r="D108">
        <v>22.82</v>
      </c>
      <c r="E108">
        <v>22.87</v>
      </c>
      <c r="F108">
        <v>18.09</v>
      </c>
      <c r="G108">
        <v>17.82</v>
      </c>
      <c r="H108">
        <v>26.5</v>
      </c>
      <c r="I108" t="str">
        <f>LEFT(B108,1)</f>
        <v>3</v>
      </c>
      <c r="J108" t="str">
        <f>VLOOKUP(B108,[1]ROE!$B$1:$B$65230,1,FALSE)</f>
        <v>301015.SZ</v>
      </c>
    </row>
    <row r="109" spans="1:10" x14ac:dyDescent="0.2">
      <c r="A109">
        <v>1980</v>
      </c>
      <c r="B109" t="s">
        <v>189</v>
      </c>
      <c r="C109" t="s">
        <v>190</v>
      </c>
      <c r="D109">
        <v>20.51</v>
      </c>
      <c r="E109">
        <v>22.66</v>
      </c>
      <c r="F109">
        <v>22.07</v>
      </c>
      <c r="G109">
        <v>15.63</v>
      </c>
      <c r="H109">
        <v>20.86</v>
      </c>
      <c r="I109" t="str">
        <f>LEFT(B109,1)</f>
        <v>3</v>
      </c>
      <c r="J109" t="str">
        <f>VLOOKUP(B109,[1]ROE!$B$1:$B$65230,1,FALSE)</f>
        <v>301029.SZ</v>
      </c>
    </row>
    <row r="110" spans="1:10" x14ac:dyDescent="0.2">
      <c r="A110">
        <v>2308</v>
      </c>
      <c r="B110" t="s">
        <v>179</v>
      </c>
      <c r="C110" t="s">
        <v>180</v>
      </c>
      <c r="D110">
        <v>38.729999999999997</v>
      </c>
      <c r="E110">
        <v>42.41</v>
      </c>
      <c r="F110">
        <v>17.850000000000001</v>
      </c>
      <c r="G110">
        <v>19.079999999999998</v>
      </c>
      <c r="H110">
        <v>24.7</v>
      </c>
      <c r="I110" t="str">
        <f>LEFT(B110,1)</f>
        <v>3</v>
      </c>
      <c r="J110" t="str">
        <f>VLOOKUP(B110,[1]ROE!$B$1:$B$65230,1,FALSE)</f>
        <v>301071.SZ</v>
      </c>
    </row>
    <row r="111" spans="1:10" x14ac:dyDescent="0.2">
      <c r="A111">
        <v>1978</v>
      </c>
      <c r="B111" t="s">
        <v>131</v>
      </c>
      <c r="C111" t="s">
        <v>132</v>
      </c>
      <c r="D111">
        <v>22.54</v>
      </c>
      <c r="E111">
        <v>32.71</v>
      </c>
      <c r="F111">
        <v>35.4</v>
      </c>
      <c r="G111">
        <v>25.61</v>
      </c>
      <c r="H111">
        <v>22.91</v>
      </c>
      <c r="I111" t="str">
        <f>LEFT(B111,1)</f>
        <v>3</v>
      </c>
      <c r="J111" t="str">
        <f>VLOOKUP(B111,[1]ROE!$B$1:$B$65230,1,FALSE)</f>
        <v>301153.SZ</v>
      </c>
    </row>
    <row r="112" spans="1:10" x14ac:dyDescent="0.2">
      <c r="A112">
        <v>981</v>
      </c>
      <c r="B112" t="s">
        <v>79</v>
      </c>
      <c r="C112" t="s">
        <v>80</v>
      </c>
      <c r="D112">
        <v>22.27</v>
      </c>
      <c r="E112">
        <v>27.62</v>
      </c>
      <c r="F112">
        <v>53.56</v>
      </c>
      <c r="G112">
        <v>33.19</v>
      </c>
      <c r="H112">
        <v>76.599999999999994</v>
      </c>
      <c r="I112" t="str">
        <f>LEFT(B112,1)</f>
        <v>3</v>
      </c>
      <c r="J112" t="str">
        <f>VLOOKUP(B112,[1]ROE!$B$1:$B$65230,1,FALSE)</f>
        <v>301157.SZ</v>
      </c>
    </row>
    <row r="113" spans="1:10" x14ac:dyDescent="0.2">
      <c r="A113">
        <v>1977</v>
      </c>
      <c r="B113" t="s">
        <v>75</v>
      </c>
      <c r="C113" t="s">
        <v>76</v>
      </c>
      <c r="D113">
        <v>26.79</v>
      </c>
      <c r="E113">
        <v>34.880000000000003</v>
      </c>
      <c r="F113">
        <v>32.93</v>
      </c>
      <c r="G113">
        <v>55.63</v>
      </c>
      <c r="H113">
        <v>48.4</v>
      </c>
      <c r="I113" t="str">
        <f>LEFT(B113,1)</f>
        <v>3</v>
      </c>
      <c r="J113" t="str">
        <f>VLOOKUP(B113,[1]ROE!$B$1:$B$65230,1,FALSE)</f>
        <v>301165.SZ</v>
      </c>
    </row>
    <row r="114" spans="1:10" x14ac:dyDescent="0.2">
      <c r="A114">
        <v>1743</v>
      </c>
      <c r="B114" t="s">
        <v>73</v>
      </c>
      <c r="C114" t="s">
        <v>74</v>
      </c>
      <c r="D114">
        <v>16.579999999999998</v>
      </c>
      <c r="E114">
        <v>34.82</v>
      </c>
      <c r="F114">
        <v>46.52</v>
      </c>
      <c r="G114">
        <v>51.89</v>
      </c>
      <c r="H114">
        <v>56.85</v>
      </c>
      <c r="I114" t="str">
        <f>LEFT(B114,1)</f>
        <v>3</v>
      </c>
      <c r="J114" t="str">
        <f>VLOOKUP(B114,[1]ROE!$B$1:$B$65230,1,FALSE)</f>
        <v>301195.SZ</v>
      </c>
    </row>
    <row r="115" spans="1:10" x14ac:dyDescent="0.2">
      <c r="A115">
        <v>493</v>
      </c>
      <c r="B115" t="s">
        <v>105</v>
      </c>
      <c r="C115" t="s">
        <v>106</v>
      </c>
      <c r="D115">
        <v>29.29</v>
      </c>
      <c r="E115">
        <v>31.78</v>
      </c>
      <c r="F115">
        <v>55.55</v>
      </c>
      <c r="G115">
        <v>42.78</v>
      </c>
      <c r="H115">
        <v>20.89</v>
      </c>
      <c r="I115" t="str">
        <f>LEFT(B115,1)</f>
        <v>3</v>
      </c>
      <c r="J115" t="str">
        <f>VLOOKUP(B115,[1]ROE!$B$1:$B$65230,1,FALSE)</f>
        <v>301203.SZ</v>
      </c>
    </row>
    <row r="116" spans="1:10" x14ac:dyDescent="0.2">
      <c r="A116">
        <v>980</v>
      </c>
      <c r="B116" t="s">
        <v>59</v>
      </c>
      <c r="C116" t="s">
        <v>60</v>
      </c>
      <c r="D116">
        <v>15.78</v>
      </c>
      <c r="E116">
        <v>25.48</v>
      </c>
      <c r="F116">
        <v>22.15</v>
      </c>
      <c r="G116">
        <v>25.01</v>
      </c>
      <c r="H116">
        <v>26.01</v>
      </c>
      <c r="I116" t="str">
        <f>LEFT(B116,1)</f>
        <v>3</v>
      </c>
      <c r="J116" t="str">
        <f>VLOOKUP(B116,[1]ROE!$B$1:$B$65230,1,FALSE)</f>
        <v>301208.SZ</v>
      </c>
    </row>
    <row r="117" spans="1:10" x14ac:dyDescent="0.2">
      <c r="A117">
        <v>1106</v>
      </c>
      <c r="B117" t="s">
        <v>21</v>
      </c>
      <c r="C117" t="s">
        <v>22</v>
      </c>
      <c r="D117">
        <v>21.67</v>
      </c>
      <c r="E117">
        <v>28.16</v>
      </c>
      <c r="F117">
        <v>15.72</v>
      </c>
      <c r="G117">
        <v>36.700000000000003</v>
      </c>
      <c r="H117">
        <v>31.48</v>
      </c>
      <c r="I117" t="str">
        <f>LEFT(B117,1)</f>
        <v>3</v>
      </c>
      <c r="J117" t="str">
        <f>VLOOKUP(B117,[1]ROE!$B$1:$B$65230,1,FALSE)</f>
        <v>301216.SZ</v>
      </c>
    </row>
    <row r="118" spans="1:10" x14ac:dyDescent="0.2">
      <c r="A118">
        <v>979</v>
      </c>
      <c r="B118" t="s">
        <v>51</v>
      </c>
      <c r="C118" t="s">
        <v>52</v>
      </c>
      <c r="D118">
        <v>22.92</v>
      </c>
      <c r="E118">
        <v>27.57</v>
      </c>
      <c r="F118">
        <v>21.81</v>
      </c>
      <c r="G118">
        <v>17.670000000000002</v>
      </c>
      <c r="H118">
        <v>23.19</v>
      </c>
      <c r="I118" t="str">
        <f>LEFT(B118,1)</f>
        <v>3</v>
      </c>
      <c r="J118" t="str">
        <f>VLOOKUP(B118,[1]ROE!$B$1:$B$65230,1,FALSE)</f>
        <v>301255.SZ</v>
      </c>
    </row>
    <row r="119" spans="1:10" x14ac:dyDescent="0.2">
      <c r="A119">
        <v>1089</v>
      </c>
      <c r="B119" t="s">
        <v>169</v>
      </c>
      <c r="C119" t="s">
        <v>170</v>
      </c>
      <c r="D119">
        <v>20.07</v>
      </c>
      <c r="E119">
        <v>27.87</v>
      </c>
      <c r="F119">
        <v>26.72</v>
      </c>
      <c r="G119">
        <v>18.87</v>
      </c>
      <c r="H119">
        <v>15.81</v>
      </c>
      <c r="I119" t="str">
        <f>LEFT(B119,1)</f>
        <v>3</v>
      </c>
      <c r="J119" t="str">
        <f>VLOOKUP(B119,[1]ROE!$B$1:$B$65230,1,FALSE)</f>
        <v>301267.SZ</v>
      </c>
    </row>
    <row r="120" spans="1:10" x14ac:dyDescent="0.2">
      <c r="A120">
        <v>1976</v>
      </c>
      <c r="B120" t="s">
        <v>15</v>
      </c>
      <c r="C120" t="s">
        <v>16</v>
      </c>
      <c r="D120">
        <v>23.14</v>
      </c>
      <c r="E120">
        <v>20.61</v>
      </c>
      <c r="F120">
        <v>30.36</v>
      </c>
      <c r="G120">
        <v>21.28</v>
      </c>
      <c r="H120">
        <v>26.22</v>
      </c>
      <c r="I120" t="str">
        <f>LEFT(B120,1)</f>
        <v>3</v>
      </c>
      <c r="J120" t="str">
        <f>VLOOKUP(B120,[1]ROE!$B$1:$B$65230,1,FALSE)</f>
        <v>301268.SZ</v>
      </c>
    </row>
    <row r="121" spans="1:10" x14ac:dyDescent="0.2">
      <c r="A121">
        <v>1088</v>
      </c>
      <c r="B121" t="s">
        <v>31</v>
      </c>
      <c r="C121" t="s">
        <v>32</v>
      </c>
      <c r="D121">
        <v>16</v>
      </c>
      <c r="E121">
        <v>30.59</v>
      </c>
      <c r="F121">
        <v>23.97</v>
      </c>
      <c r="G121">
        <v>22.41</v>
      </c>
      <c r="H121">
        <v>21.84</v>
      </c>
      <c r="I121" t="str">
        <f>LEFT(B121,1)</f>
        <v>3</v>
      </c>
      <c r="J121" t="str">
        <f>VLOOKUP(B121,[1]ROE!$B$1:$B$65230,1,FALSE)</f>
        <v>301276.SZ</v>
      </c>
    </row>
    <row r="122" spans="1:10" x14ac:dyDescent="0.2">
      <c r="A122">
        <v>1974</v>
      </c>
      <c r="B122" t="s">
        <v>49</v>
      </c>
      <c r="C122" t="s">
        <v>50</v>
      </c>
      <c r="D122">
        <v>18.93</v>
      </c>
      <c r="E122">
        <v>29.95</v>
      </c>
      <c r="F122">
        <v>29.93</v>
      </c>
      <c r="G122">
        <v>24.14</v>
      </c>
      <c r="H122">
        <v>26.55</v>
      </c>
      <c r="I122" t="str">
        <f>LEFT(B122,1)</f>
        <v>3</v>
      </c>
      <c r="J122" t="str">
        <f>VLOOKUP(B122,[1]ROE!$B$1:$B$65230,1,FALSE)</f>
        <v>301280.SZ</v>
      </c>
    </row>
    <row r="123" spans="1:10" x14ac:dyDescent="0.2">
      <c r="A123">
        <v>2269</v>
      </c>
      <c r="B123" t="s">
        <v>23</v>
      </c>
      <c r="C123" t="s">
        <v>24</v>
      </c>
      <c r="D123">
        <v>17.54</v>
      </c>
      <c r="E123">
        <v>23.4</v>
      </c>
      <c r="F123">
        <v>31.86</v>
      </c>
      <c r="G123">
        <v>49</v>
      </c>
      <c r="H123">
        <v>51.26</v>
      </c>
      <c r="I123" t="str">
        <f>LEFT(B123,1)</f>
        <v>3</v>
      </c>
      <c r="J123" t="str">
        <f>VLOOKUP(B123,[1]ROE!$B$1:$B$65230,1,FALSE)</f>
        <v>301299.SZ</v>
      </c>
    </row>
    <row r="124" spans="1:10" x14ac:dyDescent="0.2">
      <c r="A124">
        <v>1086</v>
      </c>
      <c r="B124" t="s">
        <v>65</v>
      </c>
      <c r="C124" t="s">
        <v>66</v>
      </c>
      <c r="D124">
        <v>24.07</v>
      </c>
      <c r="E124">
        <v>29.77</v>
      </c>
      <c r="F124">
        <v>31.57</v>
      </c>
      <c r="G124">
        <v>34.950000000000003</v>
      </c>
      <c r="H124">
        <v>33.83</v>
      </c>
      <c r="I124" t="str">
        <f>LEFT(B124,1)</f>
        <v>3</v>
      </c>
      <c r="J124" t="str">
        <f>VLOOKUP(B124,[1]ROE!$B$1:$B$65230,1,FALSE)</f>
        <v>301303.SZ</v>
      </c>
    </row>
    <row r="125" spans="1:10" x14ac:dyDescent="0.2">
      <c r="A125">
        <v>746</v>
      </c>
      <c r="B125" t="s">
        <v>69</v>
      </c>
      <c r="C125" t="s">
        <v>70</v>
      </c>
      <c r="D125">
        <v>18.32</v>
      </c>
      <c r="E125">
        <v>30.32</v>
      </c>
      <c r="F125">
        <v>26.67</v>
      </c>
      <c r="G125">
        <v>25.27</v>
      </c>
      <c r="H125">
        <v>43.07</v>
      </c>
      <c r="I125" t="str">
        <f>LEFT(B125,1)</f>
        <v>3</v>
      </c>
      <c r="J125" t="str">
        <f>VLOOKUP(B125,[1]ROE!$B$1:$B$65230,1,FALSE)</f>
        <v>301309.SZ</v>
      </c>
    </row>
    <row r="126" spans="1:10" x14ac:dyDescent="0.2">
      <c r="A126">
        <v>1792</v>
      </c>
      <c r="B126" t="s">
        <v>57</v>
      </c>
      <c r="C126" t="s">
        <v>58</v>
      </c>
      <c r="D126">
        <v>17.350000000000001</v>
      </c>
      <c r="E126">
        <v>41.29</v>
      </c>
      <c r="F126">
        <v>51.68</v>
      </c>
      <c r="G126">
        <v>39.17</v>
      </c>
      <c r="H126">
        <v>41.99</v>
      </c>
      <c r="I126" t="str">
        <f>LEFT(B126,1)</f>
        <v>3</v>
      </c>
      <c r="J126" t="str">
        <f>VLOOKUP(B126,[1]ROE!$B$1:$B$65230,1,FALSE)</f>
        <v>301312.SZ</v>
      </c>
    </row>
    <row r="127" spans="1:10" x14ac:dyDescent="0.2">
      <c r="A127">
        <v>978</v>
      </c>
      <c r="B127" t="s">
        <v>109</v>
      </c>
      <c r="C127" t="s">
        <v>110</v>
      </c>
      <c r="D127">
        <v>24.75</v>
      </c>
      <c r="E127">
        <v>41.24</v>
      </c>
      <c r="F127">
        <v>28.5</v>
      </c>
      <c r="G127">
        <v>59.29</v>
      </c>
      <c r="H127">
        <v>171.74</v>
      </c>
      <c r="I127" t="str">
        <f>LEFT(B127,1)</f>
        <v>3</v>
      </c>
      <c r="J127" t="str">
        <f>VLOOKUP(B127,[1]ROE!$B$1:$B$65230,1,FALSE)</f>
        <v>301314.SZ</v>
      </c>
    </row>
    <row r="128" spans="1:10" x14ac:dyDescent="0.2">
      <c r="A128">
        <v>1973</v>
      </c>
      <c r="B128" t="s">
        <v>47</v>
      </c>
      <c r="C128" t="s">
        <v>48</v>
      </c>
      <c r="D128">
        <v>20.99</v>
      </c>
      <c r="E128">
        <v>20.28</v>
      </c>
      <c r="F128">
        <v>24.52</v>
      </c>
      <c r="G128">
        <v>20.87</v>
      </c>
      <c r="H128">
        <v>25.27</v>
      </c>
      <c r="I128" t="str">
        <f>LEFT(B128,1)</f>
        <v>3</v>
      </c>
      <c r="J128" t="str">
        <f>VLOOKUP(B128,[1]ROE!$B$1:$B$65230,1,FALSE)</f>
        <v>301317.SZ</v>
      </c>
    </row>
    <row r="129" spans="1:10" x14ac:dyDescent="0.2">
      <c r="A129">
        <v>745</v>
      </c>
      <c r="B129" t="s">
        <v>43</v>
      </c>
      <c r="C129" t="s">
        <v>44</v>
      </c>
      <c r="D129">
        <v>57.71</v>
      </c>
      <c r="E129">
        <v>39.340000000000003</v>
      </c>
      <c r="F129">
        <v>21.03</v>
      </c>
      <c r="G129">
        <v>25.08</v>
      </c>
      <c r="H129">
        <v>17.440000000000001</v>
      </c>
      <c r="I129" t="str">
        <f>LEFT(B129,1)</f>
        <v>3</v>
      </c>
      <c r="J129" t="str">
        <f>VLOOKUP(B129,[1]ROE!$B$1:$B$65230,1,FALSE)</f>
        <v>301322.SZ</v>
      </c>
    </row>
    <row r="130" spans="1:10" x14ac:dyDescent="0.2">
      <c r="A130">
        <v>1556</v>
      </c>
      <c r="B130" t="s">
        <v>91</v>
      </c>
      <c r="C130" t="s">
        <v>92</v>
      </c>
      <c r="D130">
        <v>46.91</v>
      </c>
      <c r="E130">
        <v>35.090000000000003</v>
      </c>
      <c r="F130">
        <v>62.75</v>
      </c>
      <c r="G130">
        <v>145.58000000000001</v>
      </c>
      <c r="H130">
        <v>158.59</v>
      </c>
      <c r="I130" t="str">
        <f>LEFT(B130,1)</f>
        <v>3</v>
      </c>
      <c r="J130" t="str">
        <f>VLOOKUP(B130,[1]ROE!$B$1:$B$65230,1,FALSE)</f>
        <v>301325.SZ</v>
      </c>
    </row>
    <row r="131" spans="1:10" x14ac:dyDescent="0.2">
      <c r="A131">
        <v>492</v>
      </c>
      <c r="B131" t="s">
        <v>173</v>
      </c>
      <c r="C131" t="s">
        <v>174</v>
      </c>
      <c r="D131">
        <v>23.52</v>
      </c>
      <c r="E131">
        <v>26.72</v>
      </c>
      <c r="F131">
        <v>29.1</v>
      </c>
      <c r="G131">
        <v>27.43</v>
      </c>
      <c r="H131">
        <v>17.739999999999998</v>
      </c>
      <c r="I131" t="str">
        <f>LEFT(B131,1)</f>
        <v>3</v>
      </c>
      <c r="J131" t="str">
        <f>VLOOKUP(B131,[1]ROE!$B$1:$B$65230,1,FALSE)</f>
        <v>301337.SZ</v>
      </c>
    </row>
    <row r="132" spans="1:10" x14ac:dyDescent="0.2">
      <c r="A132">
        <v>491</v>
      </c>
      <c r="B132" t="s">
        <v>135</v>
      </c>
      <c r="C132" t="s">
        <v>136</v>
      </c>
      <c r="D132">
        <v>16.16</v>
      </c>
      <c r="E132">
        <v>27.83</v>
      </c>
      <c r="F132">
        <v>29.08</v>
      </c>
      <c r="G132">
        <v>26.16</v>
      </c>
      <c r="H132">
        <v>29.77</v>
      </c>
      <c r="I132" t="str">
        <f>LEFT(B132,1)</f>
        <v>3</v>
      </c>
      <c r="J132" t="str">
        <f>VLOOKUP(B132,[1]ROE!$B$1:$B$65230,1,FALSE)</f>
        <v>301338.SZ</v>
      </c>
    </row>
    <row r="133" spans="1:10" x14ac:dyDescent="0.2">
      <c r="A133">
        <v>977</v>
      </c>
      <c r="B133" t="s">
        <v>163</v>
      </c>
      <c r="C133" t="s">
        <v>164</v>
      </c>
      <c r="D133">
        <v>24.35</v>
      </c>
      <c r="E133">
        <v>39.130000000000003</v>
      </c>
      <c r="F133">
        <v>56.04</v>
      </c>
      <c r="G133">
        <v>32.020000000000003</v>
      </c>
      <c r="H133">
        <v>28.47</v>
      </c>
      <c r="I133" t="str">
        <f>LEFT(B133,1)</f>
        <v>3</v>
      </c>
      <c r="J133" t="str">
        <f>VLOOKUP(B133,[1]ROE!$B$1:$B$65230,1,FALSE)</f>
        <v>301345.SZ</v>
      </c>
    </row>
    <row r="134" spans="1:10" x14ac:dyDescent="0.2">
      <c r="A134">
        <v>976</v>
      </c>
      <c r="B134" t="s">
        <v>19</v>
      </c>
      <c r="C134" t="s">
        <v>20</v>
      </c>
      <c r="D134">
        <v>24.09</v>
      </c>
      <c r="E134">
        <v>25.84</v>
      </c>
      <c r="F134">
        <v>43.36</v>
      </c>
      <c r="G134">
        <v>44.23</v>
      </c>
      <c r="H134">
        <v>40.35</v>
      </c>
      <c r="I134" t="str">
        <f>LEFT(B134,1)</f>
        <v>3</v>
      </c>
      <c r="J134" t="str">
        <f>VLOOKUP(B134,[1]ROE!$B$1:$B$65230,1,FALSE)</f>
        <v>301356.SZ</v>
      </c>
    </row>
    <row r="135" spans="1:10" x14ac:dyDescent="0.2">
      <c r="A135">
        <v>490</v>
      </c>
      <c r="B135" t="s">
        <v>103</v>
      </c>
      <c r="C135" t="s">
        <v>104</v>
      </c>
      <c r="D135">
        <v>22.71</v>
      </c>
      <c r="E135">
        <v>42.17</v>
      </c>
      <c r="F135">
        <v>59.7</v>
      </c>
      <c r="G135">
        <v>61.02</v>
      </c>
      <c r="H135">
        <v>34.61</v>
      </c>
      <c r="I135" t="str">
        <f>LEFT(B135,1)</f>
        <v>3</v>
      </c>
      <c r="J135" t="str">
        <f>VLOOKUP(B135,[1]ROE!$B$1:$B$65230,1,FALSE)</f>
        <v>301357.SZ</v>
      </c>
    </row>
    <row r="136" spans="1:10" x14ac:dyDescent="0.2">
      <c r="A136">
        <v>1085</v>
      </c>
      <c r="B136" t="s">
        <v>113</v>
      </c>
      <c r="C136" t="s">
        <v>114</v>
      </c>
      <c r="D136">
        <v>33.21</v>
      </c>
      <c r="E136">
        <v>39.020000000000003</v>
      </c>
      <c r="F136">
        <v>45.72</v>
      </c>
      <c r="G136">
        <v>36.630000000000003</v>
      </c>
      <c r="H136">
        <v>65.94</v>
      </c>
      <c r="I136" t="str">
        <f>LEFT(B136,1)</f>
        <v>3</v>
      </c>
      <c r="J136" t="str">
        <f>VLOOKUP(B136,[1]ROE!$B$1:$B$65230,1,FALSE)</f>
        <v>301360.SZ</v>
      </c>
    </row>
    <row r="137" spans="1:10" x14ac:dyDescent="0.2">
      <c r="A137">
        <v>2228</v>
      </c>
      <c r="B137" t="s">
        <v>133</v>
      </c>
      <c r="C137" t="s">
        <v>134</v>
      </c>
      <c r="D137">
        <v>17.920000000000002</v>
      </c>
      <c r="E137">
        <v>32.39</v>
      </c>
      <c r="F137">
        <v>30.82</v>
      </c>
      <c r="G137">
        <v>28.09</v>
      </c>
      <c r="H137">
        <v>23.24</v>
      </c>
      <c r="I137" t="str">
        <f>LEFT(B137,1)</f>
        <v>3</v>
      </c>
      <c r="J137" t="str">
        <f>VLOOKUP(B137,[1]ROE!$B$1:$B$65230,1,FALSE)</f>
        <v>301361.SZ</v>
      </c>
    </row>
    <row r="138" spans="1:10" x14ac:dyDescent="0.2">
      <c r="A138">
        <v>1555</v>
      </c>
      <c r="B138" t="s">
        <v>117</v>
      </c>
      <c r="C138" t="s">
        <v>118</v>
      </c>
      <c r="D138">
        <v>21.16</v>
      </c>
      <c r="E138">
        <v>24.58</v>
      </c>
      <c r="F138">
        <v>24.19</v>
      </c>
      <c r="G138">
        <v>38.97</v>
      </c>
      <c r="H138">
        <v>29.73</v>
      </c>
      <c r="I138" t="str">
        <f>LEFT(B138,1)</f>
        <v>3</v>
      </c>
      <c r="J138" t="str">
        <f>VLOOKUP(B138,[1]ROE!$B$1:$B$65230,1,FALSE)</f>
        <v>301363.SZ</v>
      </c>
    </row>
    <row r="139" spans="1:10" x14ac:dyDescent="0.2">
      <c r="A139">
        <v>2042</v>
      </c>
      <c r="B139" t="s">
        <v>37</v>
      </c>
      <c r="C139" t="s">
        <v>38</v>
      </c>
      <c r="D139">
        <v>39.159999999999997</v>
      </c>
      <c r="E139">
        <v>34.03</v>
      </c>
      <c r="F139">
        <v>84.87</v>
      </c>
      <c r="G139">
        <v>40.5</v>
      </c>
      <c r="H139">
        <v>25.75</v>
      </c>
      <c r="I139" t="str">
        <f>LEFT(B139,1)</f>
        <v>3</v>
      </c>
      <c r="J139" t="str">
        <f>VLOOKUP(B139,[1]ROE!$B$1:$B$65230,1,FALSE)</f>
        <v>301367.SZ</v>
      </c>
    </row>
    <row r="140" spans="1:10" x14ac:dyDescent="0.2">
      <c r="A140">
        <v>2249</v>
      </c>
      <c r="B140" t="s">
        <v>27</v>
      </c>
      <c r="C140" t="s">
        <v>28</v>
      </c>
      <c r="D140">
        <v>16.559999999999999</v>
      </c>
      <c r="E140">
        <v>30.05</v>
      </c>
      <c r="F140">
        <v>21.06</v>
      </c>
      <c r="G140">
        <v>16.34</v>
      </c>
      <c r="H140">
        <v>36.380000000000003</v>
      </c>
      <c r="I140" t="str">
        <f>LEFT(B140,1)</f>
        <v>3</v>
      </c>
      <c r="J140" t="str">
        <f>VLOOKUP(B140,[1]ROE!$B$1:$B$65230,1,FALSE)</f>
        <v>301369.SZ</v>
      </c>
    </row>
    <row r="141" spans="1:10" x14ac:dyDescent="0.2">
      <c r="A141">
        <v>1608</v>
      </c>
      <c r="B141" t="s">
        <v>29</v>
      </c>
      <c r="C141" t="s">
        <v>30</v>
      </c>
      <c r="D141">
        <v>19.93</v>
      </c>
      <c r="E141">
        <v>29.68</v>
      </c>
      <c r="F141">
        <v>30.38</v>
      </c>
      <c r="G141">
        <v>17.190000000000001</v>
      </c>
      <c r="H141">
        <v>32.93</v>
      </c>
      <c r="I141" t="str">
        <f>LEFT(B141,1)</f>
        <v>3</v>
      </c>
      <c r="J141" t="str">
        <f>VLOOKUP(B141,[1]ROE!$B$1:$B$65230,1,FALSE)</f>
        <v>301377.SZ</v>
      </c>
    </row>
    <row r="142" spans="1:10" x14ac:dyDescent="0.2">
      <c r="A142">
        <v>744</v>
      </c>
      <c r="B142" t="s">
        <v>145</v>
      </c>
      <c r="C142" t="s">
        <v>146</v>
      </c>
      <c r="D142">
        <v>21.53</v>
      </c>
      <c r="E142">
        <v>30.9</v>
      </c>
      <c r="F142">
        <v>48.26</v>
      </c>
      <c r="G142">
        <v>39.42</v>
      </c>
      <c r="H142">
        <v>49.39</v>
      </c>
      <c r="I142" t="str">
        <f>LEFT(B142,1)</f>
        <v>3</v>
      </c>
      <c r="J142" t="str">
        <f>VLOOKUP(B142,[1]ROE!$B$1:$B$65230,1,FALSE)</f>
        <v>301378.SZ</v>
      </c>
    </row>
    <row r="143" spans="1:10" x14ac:dyDescent="0.2">
      <c r="A143">
        <v>1241</v>
      </c>
      <c r="B143" t="s">
        <v>93</v>
      </c>
      <c r="C143" t="s">
        <v>94</v>
      </c>
      <c r="D143">
        <v>21.67</v>
      </c>
      <c r="E143">
        <v>22.77</v>
      </c>
      <c r="F143">
        <v>23.57</v>
      </c>
      <c r="G143">
        <v>23.43</v>
      </c>
      <c r="H143">
        <v>26.49</v>
      </c>
      <c r="I143" t="str">
        <f>LEFT(B143,1)</f>
        <v>3</v>
      </c>
      <c r="J143" t="str">
        <f>VLOOKUP(B143,[1]ROE!$B$1:$B$65230,1,FALSE)</f>
        <v>301382.SZ</v>
      </c>
    </row>
    <row r="144" spans="1:10" x14ac:dyDescent="0.2">
      <c r="A144">
        <v>1589</v>
      </c>
      <c r="B144" t="s">
        <v>107</v>
      </c>
      <c r="C144" t="s">
        <v>108</v>
      </c>
      <c r="D144">
        <v>21.86</v>
      </c>
      <c r="E144">
        <v>31.25</v>
      </c>
      <c r="F144">
        <v>30.23</v>
      </c>
      <c r="G144">
        <v>45.78</v>
      </c>
      <c r="H144">
        <v>41.9</v>
      </c>
      <c r="I144" t="str">
        <f>LEFT(B144,1)</f>
        <v>3</v>
      </c>
      <c r="J144" t="str">
        <f>VLOOKUP(B144,[1]ROE!$B$1:$B$65230,1,FALSE)</f>
        <v>301387.SZ</v>
      </c>
    </row>
    <row r="145" spans="1:10" x14ac:dyDescent="0.2">
      <c r="A145">
        <v>2177</v>
      </c>
      <c r="B145" t="s">
        <v>41</v>
      </c>
      <c r="C145" t="s">
        <v>42</v>
      </c>
      <c r="D145">
        <v>16.59</v>
      </c>
      <c r="E145">
        <v>33.56</v>
      </c>
      <c r="F145">
        <v>41.93</v>
      </c>
      <c r="G145">
        <v>35.54</v>
      </c>
      <c r="H145">
        <v>41.03</v>
      </c>
      <c r="I145" t="str">
        <f>LEFT(B145,1)</f>
        <v>3</v>
      </c>
      <c r="J145" t="str">
        <f>VLOOKUP(B145,[1]ROE!$B$1:$B$65230,1,FALSE)</f>
        <v>301389.SZ</v>
      </c>
    </row>
    <row r="146" spans="1:10" x14ac:dyDescent="0.2">
      <c r="A146">
        <v>1456</v>
      </c>
      <c r="B146" t="s">
        <v>11</v>
      </c>
      <c r="C146" t="s">
        <v>12</v>
      </c>
      <c r="D146">
        <v>20.5</v>
      </c>
      <c r="E146">
        <v>22.95</v>
      </c>
      <c r="F146">
        <v>27.95</v>
      </c>
      <c r="G146">
        <v>29.45</v>
      </c>
      <c r="H146">
        <v>24.04</v>
      </c>
      <c r="I146" t="str">
        <f>LEFT(B146,1)</f>
        <v>3</v>
      </c>
      <c r="J146" t="str">
        <f>VLOOKUP(B146,[1]ROE!$B$1:$B$65230,1,FALSE)</f>
        <v>301390.SZ</v>
      </c>
    </row>
    <row r="147" spans="1:10" x14ac:dyDescent="0.2">
      <c r="A147">
        <v>2295</v>
      </c>
      <c r="B147" t="s">
        <v>9</v>
      </c>
      <c r="C147" t="s">
        <v>10</v>
      </c>
      <c r="D147">
        <v>19.78</v>
      </c>
      <c r="E147">
        <v>25.58</v>
      </c>
      <c r="F147">
        <v>39.21</v>
      </c>
      <c r="G147">
        <v>72.52</v>
      </c>
      <c r="H147">
        <v>55.66</v>
      </c>
      <c r="I147" t="str">
        <f>LEFT(B147,1)</f>
        <v>3</v>
      </c>
      <c r="J147" t="str">
        <f>VLOOKUP(B147,[1]ROE!$B$1:$B$65230,1,FALSE)</f>
        <v>301391.SZ</v>
      </c>
    </row>
    <row r="148" spans="1:10" x14ac:dyDescent="0.2">
      <c r="A148">
        <v>1084</v>
      </c>
      <c r="B148" t="s">
        <v>171</v>
      </c>
      <c r="C148" t="s">
        <v>172</v>
      </c>
      <c r="D148">
        <v>20.34</v>
      </c>
      <c r="E148">
        <v>23.96</v>
      </c>
      <c r="F148">
        <v>31</v>
      </c>
      <c r="G148">
        <v>27.99</v>
      </c>
      <c r="H148">
        <v>33.94</v>
      </c>
      <c r="I148" t="str">
        <f>LEFT(B148,1)</f>
        <v>3</v>
      </c>
      <c r="J148" t="str">
        <f>VLOOKUP(B148,[1]ROE!$B$1:$B$65230,1,FALSE)</f>
        <v>301419.SZ</v>
      </c>
    </row>
    <row r="149" spans="1:10" x14ac:dyDescent="0.2">
      <c r="A149">
        <v>743</v>
      </c>
      <c r="B149" t="s">
        <v>77</v>
      </c>
      <c r="C149" t="s">
        <v>78</v>
      </c>
      <c r="D149">
        <v>20.83</v>
      </c>
      <c r="E149">
        <v>23.55</v>
      </c>
      <c r="F149">
        <v>22.25</v>
      </c>
      <c r="G149">
        <v>29.11</v>
      </c>
      <c r="H149">
        <v>16.43</v>
      </c>
      <c r="I149" t="str">
        <f>LEFT(B149,1)</f>
        <v>3</v>
      </c>
      <c r="J149" t="str">
        <f>VLOOKUP(B149,[1]ROE!$B$1:$B$65230,1,FALSE)</f>
        <v>301439.SZ</v>
      </c>
    </row>
    <row r="150" spans="1:10" x14ac:dyDescent="0.2">
      <c r="A150">
        <v>2150</v>
      </c>
      <c r="B150" t="s">
        <v>543</v>
      </c>
      <c r="C150" t="s">
        <v>544</v>
      </c>
      <c r="D150">
        <v>17.059999999999999</v>
      </c>
      <c r="E150">
        <v>16.96</v>
      </c>
      <c r="F150">
        <v>15.73</v>
      </c>
      <c r="G150">
        <v>16.84</v>
      </c>
      <c r="H150">
        <v>16.57</v>
      </c>
      <c r="I150" t="str">
        <f>LEFT(B150,1)</f>
        <v>6</v>
      </c>
      <c r="J150" t="str">
        <f>VLOOKUP(B150,[1]ROE!$B$1:$B$65230,1,FALSE)</f>
        <v>600036.SH</v>
      </c>
    </row>
    <row r="151" spans="1:10" hidden="1" x14ac:dyDescent="0.2">
      <c r="A151">
        <v>213</v>
      </c>
      <c r="B151" t="s">
        <v>439</v>
      </c>
      <c r="C151" t="s">
        <v>440</v>
      </c>
      <c r="D151">
        <v>69.25</v>
      </c>
      <c r="E151">
        <v>99.69</v>
      </c>
      <c r="F151">
        <v>45.55</v>
      </c>
      <c r="G151">
        <v>43.66</v>
      </c>
      <c r="H151">
        <v>28.58</v>
      </c>
      <c r="I151" t="str">
        <f>LEFT(B151,1)</f>
        <v>6</v>
      </c>
      <c r="J151" t="str">
        <f>VLOOKUP(B151,[1]ROE!$B$1:$B$65230,1,FALSE)</f>
        <v>600132.SH</v>
      </c>
    </row>
    <row r="152" spans="1:10" hidden="1" x14ac:dyDescent="0.2">
      <c r="A152">
        <v>1970</v>
      </c>
      <c r="B152" t="s">
        <v>449</v>
      </c>
      <c r="C152" t="s">
        <v>450</v>
      </c>
      <c r="D152">
        <v>16.88</v>
      </c>
      <c r="E152">
        <v>21.4</v>
      </c>
      <c r="F152">
        <v>17.38</v>
      </c>
      <c r="G152">
        <v>18.28</v>
      </c>
      <c r="H152">
        <v>16.64</v>
      </c>
      <c r="I152" t="str">
        <f>LEFT(B152,1)</f>
        <v>6</v>
      </c>
      <c r="J152" t="str">
        <f>VLOOKUP(B152,[1]ROE!$B$1:$B$65230,1,FALSE)</f>
        <v>600273.SH</v>
      </c>
    </row>
    <row r="153" spans="1:10" hidden="1" x14ac:dyDescent="0.2">
      <c r="A153">
        <v>1969</v>
      </c>
      <c r="B153" t="s">
        <v>501</v>
      </c>
      <c r="C153" t="s">
        <v>502</v>
      </c>
      <c r="D153">
        <v>16.47</v>
      </c>
      <c r="E153">
        <v>20.54</v>
      </c>
      <c r="F153">
        <v>25.15</v>
      </c>
      <c r="G153">
        <v>19.37</v>
      </c>
      <c r="H153">
        <v>21.06</v>
      </c>
      <c r="I153" t="str">
        <f>LEFT(B153,1)</f>
        <v>6</v>
      </c>
      <c r="J153" t="str">
        <f>VLOOKUP(B153,[1]ROE!$B$1:$B$65230,1,FALSE)</f>
        <v>600298.SH</v>
      </c>
    </row>
    <row r="154" spans="1:10" hidden="1" x14ac:dyDescent="0.2">
      <c r="A154">
        <v>2225</v>
      </c>
      <c r="B154" t="s">
        <v>499</v>
      </c>
      <c r="C154" t="s">
        <v>500</v>
      </c>
      <c r="D154">
        <v>22.75</v>
      </c>
      <c r="E154">
        <v>42.53</v>
      </c>
      <c r="F154">
        <v>22.2</v>
      </c>
      <c r="G154">
        <v>25.44</v>
      </c>
      <c r="H154">
        <v>50.83</v>
      </c>
      <c r="I154" t="str">
        <f>LEFT(B154,1)</f>
        <v>6</v>
      </c>
      <c r="J154" t="str">
        <f>VLOOKUP(B154,[1]ROE!$B$1:$B$65230,1,FALSE)</f>
        <v>600309.SH</v>
      </c>
    </row>
    <row r="155" spans="1:10" x14ac:dyDescent="0.2">
      <c r="A155">
        <v>1548</v>
      </c>
      <c r="B155" t="s">
        <v>427</v>
      </c>
      <c r="C155" t="s">
        <v>428</v>
      </c>
      <c r="D155">
        <v>60.85</v>
      </c>
      <c r="E155">
        <v>36.68</v>
      </c>
      <c r="F155">
        <v>16.3</v>
      </c>
      <c r="G155">
        <v>15.62</v>
      </c>
      <c r="H155">
        <v>22.76</v>
      </c>
      <c r="I155" t="str">
        <f>LEFT(B155,1)</f>
        <v>6</v>
      </c>
      <c r="J155" t="str">
        <f>VLOOKUP(B155,[1]ROE!$B$1:$B$65230,1,FALSE)</f>
        <v>600389.SH</v>
      </c>
    </row>
    <row r="156" spans="1:10" hidden="1" x14ac:dyDescent="0.2">
      <c r="A156">
        <v>1603</v>
      </c>
      <c r="B156" t="s">
        <v>401</v>
      </c>
      <c r="C156" t="s">
        <v>402</v>
      </c>
      <c r="D156">
        <v>23.5</v>
      </c>
      <c r="E156">
        <v>27.68</v>
      </c>
      <c r="F156">
        <v>23.07</v>
      </c>
      <c r="G156">
        <v>23.64</v>
      </c>
      <c r="H156">
        <v>24.98</v>
      </c>
      <c r="I156" t="str">
        <f>LEFT(B156,1)</f>
        <v>6</v>
      </c>
      <c r="J156" t="str">
        <f>VLOOKUP(B156,[1]ROE!$B$1:$B$65230,1,FALSE)</f>
        <v>600436.SH</v>
      </c>
    </row>
    <row r="157" spans="1:10" hidden="1" x14ac:dyDescent="0.2">
      <c r="A157">
        <v>2248</v>
      </c>
      <c r="B157" t="s">
        <v>365</v>
      </c>
      <c r="C157" t="s">
        <v>366</v>
      </c>
      <c r="D157">
        <v>23.18</v>
      </c>
      <c r="E157">
        <v>19.079999999999998</v>
      </c>
      <c r="F157">
        <v>22.19</v>
      </c>
      <c r="G157">
        <v>25.53</v>
      </c>
      <c r="H157">
        <v>24.5</v>
      </c>
      <c r="I157" t="str">
        <f>LEFT(B157,1)</f>
        <v>6</v>
      </c>
      <c r="J157" t="str">
        <f>VLOOKUP(B157,[1]ROE!$B$1:$B$65230,1,FALSE)</f>
        <v>600486.SH</v>
      </c>
    </row>
    <row r="158" spans="1:10" hidden="1" x14ac:dyDescent="0.2">
      <c r="A158">
        <v>1967</v>
      </c>
      <c r="B158" t="s">
        <v>425</v>
      </c>
      <c r="C158" t="s">
        <v>426</v>
      </c>
      <c r="D158">
        <v>30.26</v>
      </c>
      <c r="E158">
        <v>29.9</v>
      </c>
      <c r="F158">
        <v>31.41</v>
      </c>
      <c r="G158">
        <v>33.090000000000003</v>
      </c>
      <c r="H158">
        <v>34.46</v>
      </c>
      <c r="I158" t="str">
        <f>LEFT(B158,1)</f>
        <v>6</v>
      </c>
      <c r="J158" t="str">
        <f>VLOOKUP(B158,[1]ROE!$B$1:$B$65230,1,FALSE)</f>
        <v>600519.SH</v>
      </c>
    </row>
    <row r="159" spans="1:10" hidden="1" x14ac:dyDescent="0.2">
      <c r="A159">
        <v>1905</v>
      </c>
      <c r="B159" t="s">
        <v>483</v>
      </c>
      <c r="C159" t="s">
        <v>484</v>
      </c>
      <c r="D159">
        <v>27.23</v>
      </c>
      <c r="E159">
        <v>26.66</v>
      </c>
      <c r="F159">
        <v>20.46</v>
      </c>
      <c r="G159">
        <v>18.23</v>
      </c>
      <c r="H159">
        <v>19.48</v>
      </c>
      <c r="I159" t="str">
        <f>LEFT(B159,1)</f>
        <v>6</v>
      </c>
      <c r="J159" t="str">
        <f>VLOOKUP(B159,[1]ROE!$B$1:$B$65230,1,FALSE)</f>
        <v>600563.SH</v>
      </c>
    </row>
    <row r="160" spans="1:10" hidden="1" x14ac:dyDescent="0.2">
      <c r="A160">
        <v>1791</v>
      </c>
      <c r="B160" t="s">
        <v>559</v>
      </c>
      <c r="C160" t="s">
        <v>560</v>
      </c>
      <c r="D160">
        <v>21.91</v>
      </c>
      <c r="E160">
        <v>20.46</v>
      </c>
      <c r="F160">
        <v>19.89</v>
      </c>
      <c r="G160">
        <v>28.43</v>
      </c>
      <c r="H160">
        <v>34.74</v>
      </c>
      <c r="I160" t="str">
        <f>LEFT(B160,1)</f>
        <v>6</v>
      </c>
      <c r="J160" t="str">
        <f>VLOOKUP(B160,[1]ROE!$B$1:$B$65230,1,FALSE)</f>
        <v>600566.SH</v>
      </c>
    </row>
    <row r="161" spans="1:10" hidden="1" x14ac:dyDescent="0.2">
      <c r="A161">
        <v>1904</v>
      </c>
      <c r="B161" t="s">
        <v>399</v>
      </c>
      <c r="C161" t="s">
        <v>400</v>
      </c>
      <c r="D161">
        <v>17.36</v>
      </c>
      <c r="E161">
        <v>30.11</v>
      </c>
      <c r="F161">
        <v>31.57</v>
      </c>
      <c r="G161">
        <v>37.159999999999997</v>
      </c>
      <c r="H161">
        <v>19.829999999999998</v>
      </c>
      <c r="I161" t="str">
        <f>LEFT(B161,1)</f>
        <v>6</v>
      </c>
      <c r="J161" t="str">
        <f>VLOOKUP(B161,[1]ROE!$B$1:$B$65230,1,FALSE)</f>
        <v>600570.SH</v>
      </c>
    </row>
    <row r="162" spans="1:10" x14ac:dyDescent="0.2">
      <c r="A162">
        <v>207</v>
      </c>
      <c r="B162" t="s">
        <v>363</v>
      </c>
      <c r="C162" t="s">
        <v>364</v>
      </c>
      <c r="D162">
        <v>17.600000000000001</v>
      </c>
      <c r="E162">
        <v>21.74</v>
      </c>
      <c r="F162">
        <v>21.03</v>
      </c>
      <c r="G162">
        <v>21.16</v>
      </c>
      <c r="H162">
        <v>20.260000000000002</v>
      </c>
      <c r="I162" t="str">
        <f>LEFT(B162,1)</f>
        <v>6</v>
      </c>
      <c r="J162" t="str">
        <f>VLOOKUP(B162,[1]ROE!$B$1:$B$65230,1,FALSE)</f>
        <v>600612.SH</v>
      </c>
    </row>
    <row r="163" spans="1:10" hidden="1" x14ac:dyDescent="0.2">
      <c r="A163">
        <v>1966</v>
      </c>
      <c r="B163" t="s">
        <v>319</v>
      </c>
      <c r="C163" t="s">
        <v>320</v>
      </c>
      <c r="D163">
        <v>16.809999999999999</v>
      </c>
      <c r="E163">
        <v>17.260000000000002</v>
      </c>
      <c r="F163">
        <v>17.68</v>
      </c>
      <c r="G163">
        <v>19.12</v>
      </c>
      <c r="H163">
        <v>20.88</v>
      </c>
      <c r="I163" t="str">
        <f>LEFT(B163,1)</f>
        <v>6</v>
      </c>
      <c r="J163" t="str">
        <f>VLOOKUP(B163,[1]ROE!$B$1:$B$65230,1,FALSE)</f>
        <v>600690.SH</v>
      </c>
    </row>
    <row r="164" spans="1:10" hidden="1" x14ac:dyDescent="0.2">
      <c r="A164">
        <v>205</v>
      </c>
      <c r="B164" t="s">
        <v>305</v>
      </c>
      <c r="C164" t="s">
        <v>306</v>
      </c>
      <c r="D164">
        <v>17.57</v>
      </c>
      <c r="E164">
        <v>27.93</v>
      </c>
      <c r="F164">
        <v>24.39</v>
      </c>
      <c r="G164">
        <v>29.86</v>
      </c>
      <c r="H164">
        <v>28.29</v>
      </c>
      <c r="I164" t="str">
        <f>LEFT(B164,1)</f>
        <v>6</v>
      </c>
      <c r="J164" t="str">
        <f>VLOOKUP(B164,[1]ROE!$B$1:$B$65230,1,FALSE)</f>
        <v>600763.SH</v>
      </c>
    </row>
    <row r="165" spans="1:10" hidden="1" x14ac:dyDescent="0.2">
      <c r="A165">
        <v>20</v>
      </c>
      <c r="B165" t="s">
        <v>397</v>
      </c>
      <c r="C165" t="s">
        <v>398</v>
      </c>
      <c r="D165">
        <v>39.96</v>
      </c>
      <c r="E165">
        <v>49.85</v>
      </c>
      <c r="F165">
        <v>34.44</v>
      </c>
      <c r="G165">
        <v>41.6</v>
      </c>
      <c r="H165">
        <v>33.72</v>
      </c>
      <c r="I165" t="str">
        <f>LEFT(B165,1)</f>
        <v>6</v>
      </c>
      <c r="J165" t="str">
        <f>VLOOKUP(B165,[1]ROE!$B$1:$B$65230,1,FALSE)</f>
        <v>600779.SH</v>
      </c>
    </row>
    <row r="166" spans="1:10" x14ac:dyDescent="0.2">
      <c r="A166">
        <v>2148</v>
      </c>
      <c r="B166" t="s">
        <v>557</v>
      </c>
      <c r="C166" t="s">
        <v>558</v>
      </c>
      <c r="D166">
        <v>33.43</v>
      </c>
      <c r="E166">
        <v>31.09</v>
      </c>
      <c r="F166">
        <v>16.7</v>
      </c>
      <c r="G166">
        <v>18.36</v>
      </c>
      <c r="H166">
        <v>17.29</v>
      </c>
      <c r="I166" t="str">
        <f>LEFT(B166,1)</f>
        <v>6</v>
      </c>
      <c r="J166" t="str">
        <f>VLOOKUP(B166,[1]ROE!$B$1:$B$65230,1,FALSE)</f>
        <v>600803.SH</v>
      </c>
    </row>
    <row r="167" spans="1:10" hidden="1" x14ac:dyDescent="0.2">
      <c r="A167">
        <v>204</v>
      </c>
      <c r="B167" t="s">
        <v>361</v>
      </c>
      <c r="C167" t="s">
        <v>362</v>
      </c>
      <c r="D167">
        <v>44.74</v>
      </c>
      <c r="E167">
        <v>42.04</v>
      </c>
      <c r="F167">
        <v>35.090000000000003</v>
      </c>
      <c r="G167">
        <v>27.39</v>
      </c>
      <c r="H167">
        <v>24.77</v>
      </c>
      <c r="I167" t="str">
        <f>LEFT(B167,1)</f>
        <v>6</v>
      </c>
      <c r="J167" t="str">
        <f>VLOOKUP(B167,[1]ROE!$B$1:$B$65230,1,FALSE)</f>
        <v>600809.SH</v>
      </c>
    </row>
    <row r="168" spans="1:10" hidden="1" x14ac:dyDescent="0.2">
      <c r="A168">
        <v>1231</v>
      </c>
      <c r="B168" t="s">
        <v>459</v>
      </c>
      <c r="C168" t="s">
        <v>460</v>
      </c>
      <c r="D168">
        <v>24.52</v>
      </c>
      <c r="E168">
        <v>22.08</v>
      </c>
      <c r="F168">
        <v>17.72</v>
      </c>
      <c r="G168">
        <v>16.579999999999998</v>
      </c>
      <c r="H168">
        <v>17.63</v>
      </c>
      <c r="I168" t="str">
        <f>LEFT(B168,1)</f>
        <v>6</v>
      </c>
      <c r="J168" t="str">
        <f>VLOOKUP(B168,[1]ROE!$B$1:$B$65230,1,FALSE)</f>
        <v>600867.SH</v>
      </c>
    </row>
    <row r="169" spans="1:10" hidden="1" x14ac:dyDescent="0.2">
      <c r="A169">
        <v>19</v>
      </c>
      <c r="B169" t="s">
        <v>317</v>
      </c>
      <c r="C169" t="s">
        <v>318</v>
      </c>
      <c r="D169">
        <v>17.86</v>
      </c>
      <c r="E169">
        <v>18.190000000000001</v>
      </c>
      <c r="F169">
        <v>15.96</v>
      </c>
      <c r="G169">
        <v>15.21</v>
      </c>
      <c r="H169">
        <v>16.82</v>
      </c>
      <c r="I169" t="str">
        <f>LEFT(B169,1)</f>
        <v>6</v>
      </c>
      <c r="J169" t="str">
        <f>VLOOKUP(B169,[1]ROE!$B$1:$B$65230,1,FALSE)</f>
        <v>600885.SH</v>
      </c>
    </row>
    <row r="170" spans="1:10" hidden="1" x14ac:dyDescent="0.2">
      <c r="A170">
        <v>202</v>
      </c>
      <c r="B170" t="s">
        <v>337</v>
      </c>
      <c r="C170" t="s">
        <v>338</v>
      </c>
      <c r="D170">
        <v>19.23</v>
      </c>
      <c r="E170">
        <v>25.59</v>
      </c>
      <c r="F170">
        <v>25.18</v>
      </c>
      <c r="G170">
        <v>26.38</v>
      </c>
      <c r="H170">
        <v>24.33</v>
      </c>
      <c r="I170" t="str">
        <f>LEFT(B170,1)</f>
        <v>6</v>
      </c>
      <c r="J170" t="str">
        <f>VLOOKUP(B170,[1]ROE!$B$1:$B$65230,1,FALSE)</f>
        <v>600887.SH</v>
      </c>
    </row>
    <row r="171" spans="1:10" x14ac:dyDescent="0.2">
      <c r="A171">
        <v>2113</v>
      </c>
      <c r="B171" t="s">
        <v>55</v>
      </c>
      <c r="C171" t="s">
        <v>56</v>
      </c>
      <c r="D171">
        <v>28.44</v>
      </c>
      <c r="E171">
        <v>25.18</v>
      </c>
      <c r="F171">
        <v>18.78</v>
      </c>
      <c r="G171">
        <v>19.43</v>
      </c>
      <c r="H171">
        <v>17.07</v>
      </c>
      <c r="I171" t="str">
        <f>LEFT(B171,1)</f>
        <v>6</v>
      </c>
      <c r="J171" t="str">
        <f>VLOOKUP(B171,[1]ROE!$B$1:$B$65230,1,FALSE)</f>
        <v>600925.SH</v>
      </c>
    </row>
    <row r="172" spans="1:10" x14ac:dyDescent="0.2">
      <c r="A172">
        <v>2075</v>
      </c>
      <c r="B172" t="s">
        <v>515</v>
      </c>
      <c r="C172" t="s">
        <v>516</v>
      </c>
      <c r="D172">
        <v>23.11</v>
      </c>
      <c r="E172">
        <v>20.149999999999999</v>
      </c>
      <c r="F172">
        <v>17.04</v>
      </c>
      <c r="G172">
        <v>18.97</v>
      </c>
      <c r="H172">
        <v>23.18</v>
      </c>
      <c r="I172" t="str">
        <f>LEFT(B172,1)</f>
        <v>6</v>
      </c>
      <c r="J172" t="str">
        <f>VLOOKUP(B172,[1]ROE!$B$1:$B$65230,1,FALSE)</f>
        <v>600985.SH</v>
      </c>
    </row>
    <row r="173" spans="1:10" hidden="1" x14ac:dyDescent="0.2">
      <c r="A173">
        <v>2321</v>
      </c>
      <c r="B173" t="s">
        <v>555</v>
      </c>
      <c r="C173" t="s">
        <v>556</v>
      </c>
      <c r="D173">
        <v>19.57</v>
      </c>
      <c r="E173">
        <v>25.33</v>
      </c>
      <c r="F173">
        <v>19.04</v>
      </c>
      <c r="G173">
        <v>19.3</v>
      </c>
      <c r="H173">
        <v>30.31</v>
      </c>
      <c r="I173" t="str">
        <f>LEFT(B173,1)</f>
        <v>6</v>
      </c>
      <c r="J173" t="str">
        <f>VLOOKUP(B173,[1]ROE!$B$1:$B$65230,1,FALSE)</f>
        <v>600989.SH</v>
      </c>
    </row>
    <row r="174" spans="1:10" hidden="1" x14ac:dyDescent="0.2">
      <c r="A174">
        <v>201</v>
      </c>
      <c r="B174" t="s">
        <v>421</v>
      </c>
      <c r="C174" t="s">
        <v>422</v>
      </c>
      <c r="D174">
        <v>26.95</v>
      </c>
      <c r="E174">
        <v>21.45</v>
      </c>
      <c r="F174">
        <v>27.23</v>
      </c>
      <c r="G174">
        <v>23.93</v>
      </c>
      <c r="H174">
        <v>16.71</v>
      </c>
      <c r="I174" t="str">
        <f>LEFT(B174,1)</f>
        <v>6</v>
      </c>
      <c r="J174" t="str">
        <f>VLOOKUP(B174,[1]ROE!$B$1:$B$65230,1,FALSE)</f>
        <v>601012.SH</v>
      </c>
    </row>
    <row r="175" spans="1:10" x14ac:dyDescent="0.2">
      <c r="A175">
        <v>1546</v>
      </c>
      <c r="B175" t="s">
        <v>123</v>
      </c>
      <c r="C175" t="s">
        <v>124</v>
      </c>
      <c r="D175">
        <v>20.25</v>
      </c>
      <c r="E175">
        <v>28.84</v>
      </c>
      <c r="F175">
        <v>28.35</v>
      </c>
      <c r="G175">
        <v>28.71</v>
      </c>
      <c r="H175">
        <v>35.770000000000003</v>
      </c>
      <c r="I175" t="str">
        <f>LEFT(B175,1)</f>
        <v>6</v>
      </c>
      <c r="J175" t="str">
        <f>VLOOKUP(B175,[1]ROE!$B$1:$B$65230,1,FALSE)</f>
        <v>601089.SH</v>
      </c>
    </row>
    <row r="176" spans="1:10" x14ac:dyDescent="0.2">
      <c r="A176">
        <v>965</v>
      </c>
      <c r="B176" t="s">
        <v>315</v>
      </c>
      <c r="C176" t="s">
        <v>316</v>
      </c>
      <c r="D176">
        <v>22.6</v>
      </c>
      <c r="E176">
        <v>32.83</v>
      </c>
      <c r="F176">
        <v>34.729999999999997</v>
      </c>
      <c r="G176">
        <v>24.32</v>
      </c>
      <c r="H176">
        <v>19.940000000000001</v>
      </c>
      <c r="I176" t="str">
        <f>LEFT(B176,1)</f>
        <v>6</v>
      </c>
      <c r="J176" t="str">
        <f>VLOOKUP(B176,[1]ROE!$B$1:$B$65230,1,FALSE)</f>
        <v>601100.SH</v>
      </c>
    </row>
    <row r="177" spans="1:10" x14ac:dyDescent="0.2">
      <c r="A177">
        <v>2293</v>
      </c>
      <c r="B177" t="s">
        <v>497</v>
      </c>
      <c r="C177" t="s">
        <v>498</v>
      </c>
      <c r="D177">
        <v>16.170000000000002</v>
      </c>
      <c r="E177">
        <v>18.02</v>
      </c>
      <c r="F177">
        <v>18.13</v>
      </c>
      <c r="G177">
        <v>23.04</v>
      </c>
      <c r="H177">
        <v>33.659999999999997</v>
      </c>
      <c r="I177" t="str">
        <f>LEFT(B177,1)</f>
        <v>6</v>
      </c>
      <c r="J177" t="str">
        <f>VLOOKUP(B177,[1]ROE!$B$1:$B$65230,1,FALSE)</f>
        <v>601138.SH</v>
      </c>
    </row>
    <row r="178" spans="1:10" x14ac:dyDescent="0.2">
      <c r="A178">
        <v>1740</v>
      </c>
      <c r="B178" t="s">
        <v>211</v>
      </c>
      <c r="C178" t="s">
        <v>212</v>
      </c>
      <c r="D178">
        <v>29.91</v>
      </c>
      <c r="E178">
        <v>45.53</v>
      </c>
      <c r="F178">
        <v>53.61</v>
      </c>
      <c r="G178">
        <v>24.1</v>
      </c>
      <c r="H178">
        <v>36.83</v>
      </c>
      <c r="I178" t="str">
        <f>LEFT(B178,1)</f>
        <v>6</v>
      </c>
      <c r="J178" t="str">
        <f>VLOOKUP(B178,[1]ROE!$B$1:$B$65230,1,FALSE)</f>
        <v>601156.SH</v>
      </c>
    </row>
    <row r="179" spans="1:10" hidden="1" x14ac:dyDescent="0.2">
      <c r="A179">
        <v>478</v>
      </c>
      <c r="B179" t="s">
        <v>313</v>
      </c>
      <c r="C179" t="s">
        <v>314</v>
      </c>
      <c r="D179">
        <v>35.28</v>
      </c>
      <c r="E179">
        <v>24.03</v>
      </c>
      <c r="F179">
        <v>19.37</v>
      </c>
      <c r="G179">
        <v>21.27</v>
      </c>
      <c r="H179">
        <v>22.91</v>
      </c>
      <c r="I179" t="str">
        <f>LEFT(B179,1)</f>
        <v>6</v>
      </c>
      <c r="J179" t="str">
        <f>VLOOKUP(B179,[1]ROE!$B$1:$B$65230,1,FALSE)</f>
        <v>601225.SH</v>
      </c>
    </row>
    <row r="180" spans="1:10" x14ac:dyDescent="0.2">
      <c r="A180">
        <v>731</v>
      </c>
      <c r="B180" t="s">
        <v>335</v>
      </c>
      <c r="C180" t="s">
        <v>336</v>
      </c>
      <c r="D180">
        <v>19.48</v>
      </c>
      <c r="E180">
        <v>17.600000000000001</v>
      </c>
      <c r="F180">
        <v>15.94</v>
      </c>
      <c r="G180">
        <v>16.63</v>
      </c>
      <c r="H180">
        <v>16.04</v>
      </c>
      <c r="I180" t="str">
        <f>LEFT(B180,1)</f>
        <v>6</v>
      </c>
      <c r="J180" t="str">
        <f>VLOOKUP(B180,[1]ROE!$B$1:$B$65230,1,FALSE)</f>
        <v>601838.SH</v>
      </c>
    </row>
    <row r="181" spans="1:10" hidden="1" x14ac:dyDescent="0.2">
      <c r="A181">
        <v>730</v>
      </c>
      <c r="B181" t="s">
        <v>529</v>
      </c>
      <c r="C181" t="s">
        <v>530</v>
      </c>
      <c r="D181">
        <v>16.63</v>
      </c>
      <c r="E181">
        <v>17.100000000000001</v>
      </c>
      <c r="F181">
        <v>18.350000000000001</v>
      </c>
      <c r="G181">
        <v>19.39</v>
      </c>
      <c r="H181">
        <v>17.28</v>
      </c>
      <c r="I181" t="str">
        <f>LEFT(B181,1)</f>
        <v>6</v>
      </c>
      <c r="J181" t="str">
        <f>VLOOKUP(B181,[1]ROE!$B$1:$B$65230,1,FALSE)</f>
        <v>603018.SH</v>
      </c>
    </row>
    <row r="182" spans="1:10" hidden="1" x14ac:dyDescent="0.2">
      <c r="A182">
        <v>199</v>
      </c>
      <c r="B182" t="s">
        <v>419</v>
      </c>
      <c r="C182" t="s">
        <v>420</v>
      </c>
      <c r="D182">
        <v>15.19</v>
      </c>
      <c r="E182">
        <v>15.18</v>
      </c>
      <c r="F182">
        <v>17.47</v>
      </c>
      <c r="G182">
        <v>17.91</v>
      </c>
      <c r="H182">
        <v>16.420000000000002</v>
      </c>
      <c r="I182" t="str">
        <f>LEFT(B182,1)</f>
        <v>6</v>
      </c>
      <c r="J182" t="str">
        <f>VLOOKUP(B182,[1]ROE!$B$1:$B$65230,1,FALSE)</f>
        <v>603040.SH</v>
      </c>
    </row>
    <row r="183" spans="1:10" hidden="1" x14ac:dyDescent="0.2">
      <c r="A183">
        <v>2036</v>
      </c>
      <c r="B183" t="s">
        <v>333</v>
      </c>
      <c r="C183" t="s">
        <v>334</v>
      </c>
      <c r="D183">
        <v>16.7</v>
      </c>
      <c r="E183">
        <v>20.49</v>
      </c>
      <c r="F183">
        <v>19.72</v>
      </c>
      <c r="G183">
        <v>18.649999999999999</v>
      </c>
      <c r="H183">
        <v>21.16</v>
      </c>
      <c r="I183" t="str">
        <f>LEFT(B183,1)</f>
        <v>6</v>
      </c>
      <c r="J183" t="str">
        <f>VLOOKUP(B183,[1]ROE!$B$1:$B$65230,1,FALSE)</f>
        <v>603043.SH</v>
      </c>
    </row>
    <row r="184" spans="1:10" x14ac:dyDescent="0.2">
      <c r="A184">
        <v>2110</v>
      </c>
      <c r="B184" t="s">
        <v>85</v>
      </c>
      <c r="C184" t="s">
        <v>86</v>
      </c>
      <c r="D184">
        <v>25.45</v>
      </c>
      <c r="E184">
        <v>26.77</v>
      </c>
      <c r="F184">
        <v>25.24</v>
      </c>
      <c r="G184">
        <v>31.4</v>
      </c>
      <c r="H184">
        <v>34.65</v>
      </c>
      <c r="I184" t="str">
        <f>LEFT(B184,1)</f>
        <v>6</v>
      </c>
      <c r="J184" t="str">
        <f>VLOOKUP(B184,[1]ROE!$B$1:$B$65230,1,FALSE)</f>
        <v>603052.SH</v>
      </c>
    </row>
    <row r="185" spans="1:10" x14ac:dyDescent="0.2">
      <c r="A185">
        <v>1101</v>
      </c>
      <c r="B185" t="s">
        <v>89</v>
      </c>
      <c r="C185" t="s">
        <v>90</v>
      </c>
      <c r="D185">
        <v>15.02</v>
      </c>
      <c r="E185">
        <v>28.53</v>
      </c>
      <c r="F185">
        <v>37.869999999999997</v>
      </c>
      <c r="G185">
        <v>38</v>
      </c>
      <c r="H185">
        <v>28.58</v>
      </c>
      <c r="I185" t="str">
        <f>LEFT(B185,1)</f>
        <v>6</v>
      </c>
      <c r="J185" t="str">
        <f>VLOOKUP(B185,[1]ROE!$B$1:$B$65230,1,FALSE)</f>
        <v>603057.SH</v>
      </c>
    </row>
    <row r="186" spans="1:10" x14ac:dyDescent="0.2">
      <c r="A186">
        <v>475</v>
      </c>
      <c r="B186" t="s">
        <v>513</v>
      </c>
      <c r="C186" t="s">
        <v>514</v>
      </c>
      <c r="D186">
        <v>15.2</v>
      </c>
      <c r="E186">
        <v>17.149999999999999</v>
      </c>
      <c r="F186">
        <v>17.190000000000001</v>
      </c>
      <c r="G186">
        <v>16.77</v>
      </c>
      <c r="H186">
        <v>18.57</v>
      </c>
      <c r="I186" t="str">
        <f>LEFT(B186,1)</f>
        <v>6</v>
      </c>
      <c r="J186" t="str">
        <f>VLOOKUP(B186,[1]ROE!$B$1:$B$65230,1,FALSE)</f>
        <v>603060.SH</v>
      </c>
    </row>
    <row r="187" spans="1:10" x14ac:dyDescent="0.2">
      <c r="A187">
        <v>1544</v>
      </c>
      <c r="B187" t="s">
        <v>147</v>
      </c>
      <c r="C187" t="s">
        <v>148</v>
      </c>
      <c r="D187">
        <v>25.39</v>
      </c>
      <c r="E187">
        <v>50.06</v>
      </c>
      <c r="F187">
        <v>31.24</v>
      </c>
      <c r="G187">
        <v>33.950000000000003</v>
      </c>
      <c r="H187">
        <v>36.479999999999997</v>
      </c>
      <c r="I187" t="str">
        <f>LEFT(B187,1)</f>
        <v>6</v>
      </c>
      <c r="J187" t="str">
        <f>VLOOKUP(B187,[1]ROE!$B$1:$B$65230,1,FALSE)</f>
        <v>603071.SH</v>
      </c>
    </row>
    <row r="188" spans="1:10" x14ac:dyDescent="0.2">
      <c r="A188">
        <v>474</v>
      </c>
      <c r="B188" t="s">
        <v>25</v>
      </c>
      <c r="C188" t="s">
        <v>26</v>
      </c>
      <c r="D188">
        <v>16.440000000000001</v>
      </c>
      <c r="E188">
        <v>23.9</v>
      </c>
      <c r="F188">
        <v>21.5</v>
      </c>
      <c r="G188">
        <v>24.62</v>
      </c>
      <c r="H188">
        <v>27.27</v>
      </c>
      <c r="I188" t="str">
        <f>LEFT(B188,1)</f>
        <v>6</v>
      </c>
      <c r="J188" t="str">
        <f>VLOOKUP(B188,[1]ROE!$B$1:$B$65230,1,FALSE)</f>
        <v>603073.SH</v>
      </c>
    </row>
    <row r="189" spans="1:10" x14ac:dyDescent="0.2">
      <c r="A189">
        <v>13</v>
      </c>
      <c r="B189" t="s">
        <v>111</v>
      </c>
      <c r="C189" t="s">
        <v>112</v>
      </c>
      <c r="D189">
        <v>25.63</v>
      </c>
      <c r="E189">
        <v>24.55</v>
      </c>
      <c r="F189">
        <v>31.19</v>
      </c>
      <c r="G189">
        <v>26.94</v>
      </c>
      <c r="H189">
        <v>20.29</v>
      </c>
      <c r="I189" t="str">
        <f>LEFT(B189,1)</f>
        <v>6</v>
      </c>
      <c r="J189" t="str">
        <f>VLOOKUP(B189,[1]ROE!$B$1:$B$65230,1,FALSE)</f>
        <v>603125.SH</v>
      </c>
    </row>
    <row r="190" spans="1:10" x14ac:dyDescent="0.2">
      <c r="A190">
        <v>1543</v>
      </c>
      <c r="B190" t="s">
        <v>87</v>
      </c>
      <c r="C190" t="s">
        <v>88</v>
      </c>
      <c r="D190">
        <v>16.25</v>
      </c>
      <c r="E190">
        <v>25.8</v>
      </c>
      <c r="F190">
        <v>29.01</v>
      </c>
      <c r="G190">
        <v>33.93</v>
      </c>
      <c r="H190">
        <v>25.7</v>
      </c>
      <c r="I190" t="str">
        <f>LEFT(B190,1)</f>
        <v>6</v>
      </c>
      <c r="J190" t="str">
        <f>VLOOKUP(B190,[1]ROE!$B$1:$B$65230,1,FALSE)</f>
        <v>603130.SH</v>
      </c>
    </row>
    <row r="191" spans="1:10" x14ac:dyDescent="0.2">
      <c r="A191">
        <v>1542</v>
      </c>
      <c r="B191" t="s">
        <v>95</v>
      </c>
      <c r="C191" t="s">
        <v>96</v>
      </c>
      <c r="D191">
        <v>23.74</v>
      </c>
      <c r="E191">
        <v>22.63</v>
      </c>
      <c r="F191">
        <v>24.6</v>
      </c>
      <c r="G191">
        <v>24.3</v>
      </c>
      <c r="H191">
        <v>41.02</v>
      </c>
      <c r="I191" t="str">
        <f>LEFT(B191,1)</f>
        <v>6</v>
      </c>
      <c r="J191" t="str">
        <f>VLOOKUP(B191,[1]ROE!$B$1:$B$65230,1,FALSE)</f>
        <v>603137.SH</v>
      </c>
    </row>
    <row r="192" spans="1:10" x14ac:dyDescent="0.2">
      <c r="A192">
        <v>1797</v>
      </c>
      <c r="B192" t="s">
        <v>83</v>
      </c>
      <c r="C192" t="s">
        <v>84</v>
      </c>
      <c r="D192">
        <v>21.19</v>
      </c>
      <c r="E192">
        <v>33.590000000000003</v>
      </c>
      <c r="F192">
        <v>28.41</v>
      </c>
      <c r="G192">
        <v>33.619999999999997</v>
      </c>
      <c r="H192">
        <v>16.93</v>
      </c>
      <c r="I192" t="str">
        <f>LEFT(B192,1)</f>
        <v>6</v>
      </c>
      <c r="J192" t="str">
        <f>VLOOKUP(B192,[1]ROE!$B$1:$B$65230,1,FALSE)</f>
        <v>603163.SH</v>
      </c>
    </row>
    <row r="193" spans="1:10" x14ac:dyDescent="0.2">
      <c r="A193">
        <v>1738</v>
      </c>
      <c r="B193" t="s">
        <v>121</v>
      </c>
      <c r="C193" t="s">
        <v>122</v>
      </c>
      <c r="D193">
        <v>24.44</v>
      </c>
      <c r="E193">
        <v>32.83</v>
      </c>
      <c r="F193">
        <v>32.32</v>
      </c>
      <c r="G193">
        <v>27.64</v>
      </c>
      <c r="H193">
        <v>42.03</v>
      </c>
      <c r="I193" t="str">
        <f>LEFT(B193,1)</f>
        <v>6</v>
      </c>
      <c r="J193" t="str">
        <f>VLOOKUP(B193,[1]ROE!$B$1:$B$65230,1,FALSE)</f>
        <v>603170.SH</v>
      </c>
    </row>
    <row r="194" spans="1:10" x14ac:dyDescent="0.2">
      <c r="A194">
        <v>1541</v>
      </c>
      <c r="B194" t="s">
        <v>167</v>
      </c>
      <c r="C194" t="s">
        <v>168</v>
      </c>
      <c r="D194">
        <v>18.420000000000002</v>
      </c>
      <c r="E194">
        <v>18.47</v>
      </c>
      <c r="F194">
        <v>21.06</v>
      </c>
      <c r="G194">
        <v>26.62</v>
      </c>
      <c r="H194">
        <v>24.74</v>
      </c>
      <c r="I194" t="str">
        <f>LEFT(B194,1)</f>
        <v>6</v>
      </c>
      <c r="J194" t="str">
        <f>VLOOKUP(B194,[1]ROE!$B$1:$B$65230,1,FALSE)</f>
        <v>603182.SH</v>
      </c>
    </row>
    <row r="195" spans="1:10" hidden="1" x14ac:dyDescent="0.2">
      <c r="A195">
        <v>198</v>
      </c>
      <c r="B195" t="s">
        <v>385</v>
      </c>
      <c r="C195" t="s">
        <v>386</v>
      </c>
      <c r="D195">
        <v>27.88</v>
      </c>
      <c r="E195">
        <v>28.28</v>
      </c>
      <c r="F195">
        <v>26.87</v>
      </c>
      <c r="G195">
        <v>52.36</v>
      </c>
      <c r="H195">
        <v>69.599999999999994</v>
      </c>
      <c r="I195" t="str">
        <f>LEFT(B195,1)</f>
        <v>6</v>
      </c>
      <c r="J195" t="str">
        <f>VLOOKUP(B195,[1]ROE!$B$1:$B$65230,1,FALSE)</f>
        <v>603195.SH</v>
      </c>
    </row>
    <row r="196" spans="1:10" hidden="1" x14ac:dyDescent="0.2">
      <c r="A196">
        <v>726</v>
      </c>
      <c r="B196" t="s">
        <v>395</v>
      </c>
      <c r="C196" t="s">
        <v>396</v>
      </c>
      <c r="D196">
        <v>26.38</v>
      </c>
      <c r="E196">
        <v>24.69</v>
      </c>
      <c r="F196">
        <v>19.41</v>
      </c>
      <c r="G196">
        <v>20.57</v>
      </c>
      <c r="H196">
        <v>18.420000000000002</v>
      </c>
      <c r="I196" t="str">
        <f>LEFT(B196,1)</f>
        <v>6</v>
      </c>
      <c r="J196" t="str">
        <f>VLOOKUP(B196,[1]ROE!$B$1:$B$65230,1,FALSE)</f>
        <v>603198.SH</v>
      </c>
    </row>
    <row r="197" spans="1:10" x14ac:dyDescent="0.2">
      <c r="A197">
        <v>1737</v>
      </c>
      <c r="B197" t="s">
        <v>81</v>
      </c>
      <c r="C197" t="s">
        <v>82</v>
      </c>
      <c r="D197">
        <v>19.23</v>
      </c>
      <c r="E197">
        <v>26.83</v>
      </c>
      <c r="F197">
        <v>30.76</v>
      </c>
      <c r="G197">
        <v>39.5</v>
      </c>
      <c r="H197">
        <v>16</v>
      </c>
      <c r="I197" t="str">
        <f>LEFT(B197,1)</f>
        <v>6</v>
      </c>
      <c r="J197" t="str">
        <f>VLOOKUP(B197,[1]ROE!$B$1:$B$65230,1,FALSE)</f>
        <v>603201.SH</v>
      </c>
    </row>
    <row r="198" spans="1:10" hidden="1" x14ac:dyDescent="0.2">
      <c r="A198">
        <v>12</v>
      </c>
      <c r="B198" t="s">
        <v>393</v>
      </c>
      <c r="C198" t="s">
        <v>394</v>
      </c>
      <c r="D198">
        <v>20.85</v>
      </c>
      <c r="E198">
        <v>22.74</v>
      </c>
      <c r="F198">
        <v>16.399999999999999</v>
      </c>
      <c r="G198">
        <v>19</v>
      </c>
      <c r="H198">
        <v>19.72</v>
      </c>
      <c r="I198" t="str">
        <f>LEFT(B198,1)</f>
        <v>6</v>
      </c>
      <c r="J198" t="str">
        <f>VLOOKUP(B198,[1]ROE!$B$1:$B$65230,1,FALSE)</f>
        <v>603203.SH</v>
      </c>
    </row>
    <row r="199" spans="1:10" x14ac:dyDescent="0.2">
      <c r="A199">
        <v>1380</v>
      </c>
      <c r="B199" t="s">
        <v>157</v>
      </c>
      <c r="C199" t="s">
        <v>158</v>
      </c>
      <c r="D199">
        <v>23.3</v>
      </c>
      <c r="E199">
        <v>48.29</v>
      </c>
      <c r="F199">
        <v>17.5</v>
      </c>
      <c r="G199">
        <v>27.07</v>
      </c>
      <c r="H199">
        <v>42.7</v>
      </c>
      <c r="I199" t="str">
        <f>LEFT(B199,1)</f>
        <v>6</v>
      </c>
      <c r="J199" t="str">
        <f>VLOOKUP(B199,[1]ROE!$B$1:$B$65230,1,FALSE)</f>
        <v>603213.SH</v>
      </c>
    </row>
    <row r="200" spans="1:10" x14ac:dyDescent="0.2">
      <c r="A200">
        <v>964</v>
      </c>
      <c r="B200" t="s">
        <v>71</v>
      </c>
      <c r="C200" t="s">
        <v>72</v>
      </c>
      <c r="D200">
        <v>21.24</v>
      </c>
      <c r="E200">
        <v>41.27</v>
      </c>
      <c r="F200">
        <v>59.16</v>
      </c>
      <c r="G200">
        <v>39</v>
      </c>
      <c r="H200">
        <v>41.85</v>
      </c>
      <c r="I200" t="str">
        <f>LEFT(B200,1)</f>
        <v>6</v>
      </c>
      <c r="J200" t="str">
        <f>VLOOKUP(B200,[1]ROE!$B$1:$B$65230,1,FALSE)</f>
        <v>603215.SH</v>
      </c>
    </row>
    <row r="201" spans="1:10" x14ac:dyDescent="0.2">
      <c r="A201">
        <v>2200</v>
      </c>
      <c r="B201" t="s">
        <v>155</v>
      </c>
      <c r="C201" t="s">
        <v>156</v>
      </c>
      <c r="D201">
        <v>25.08</v>
      </c>
      <c r="E201">
        <v>26.47</v>
      </c>
      <c r="F201">
        <v>26.15</v>
      </c>
      <c r="G201">
        <v>16.32</v>
      </c>
      <c r="H201">
        <v>26.39</v>
      </c>
      <c r="I201" t="str">
        <f>LEFT(B201,1)</f>
        <v>6</v>
      </c>
      <c r="J201" t="str">
        <f>VLOOKUP(B201,[1]ROE!$B$1:$B$65230,1,FALSE)</f>
        <v>603219.SH</v>
      </c>
    </row>
    <row r="202" spans="1:10" x14ac:dyDescent="0.2">
      <c r="A202">
        <v>1100</v>
      </c>
      <c r="B202" t="s">
        <v>53</v>
      </c>
      <c r="C202" t="s">
        <v>54</v>
      </c>
      <c r="D202">
        <v>21.78</v>
      </c>
      <c r="E202">
        <v>48.56</v>
      </c>
      <c r="F202">
        <v>52.76</v>
      </c>
      <c r="G202">
        <v>43.44</v>
      </c>
      <c r="H202">
        <v>74.53</v>
      </c>
      <c r="I202" t="str">
        <f>LEFT(B202,1)</f>
        <v>6</v>
      </c>
      <c r="J202" t="str">
        <f>VLOOKUP(B202,[1]ROE!$B$1:$B$65230,1,FALSE)</f>
        <v>603235.SH</v>
      </c>
    </row>
    <row r="203" spans="1:10" hidden="1" x14ac:dyDescent="0.2">
      <c r="A203">
        <v>2251</v>
      </c>
      <c r="B203" t="s">
        <v>549</v>
      </c>
      <c r="C203" t="s">
        <v>550</v>
      </c>
      <c r="D203">
        <v>21.98</v>
      </c>
      <c r="E203">
        <v>28.17</v>
      </c>
      <c r="F203">
        <v>20.83</v>
      </c>
      <c r="G203">
        <v>16.62</v>
      </c>
      <c r="H203">
        <v>22.13</v>
      </c>
      <c r="I203" t="str">
        <f>LEFT(B203,1)</f>
        <v>6</v>
      </c>
      <c r="J203" t="str">
        <f>VLOOKUP(B203,[1]ROE!$B$1:$B$65230,1,FALSE)</f>
        <v>603267.SH</v>
      </c>
    </row>
    <row r="204" spans="1:10" x14ac:dyDescent="0.2">
      <c r="A204">
        <v>962</v>
      </c>
      <c r="B204" t="s">
        <v>67</v>
      </c>
      <c r="C204" t="s">
        <v>68</v>
      </c>
      <c r="D204">
        <v>55.83</v>
      </c>
      <c r="E204">
        <v>68.16</v>
      </c>
      <c r="F204">
        <v>24.19</v>
      </c>
      <c r="G204">
        <v>26.58</v>
      </c>
      <c r="H204">
        <v>35.200000000000003</v>
      </c>
      <c r="I204" t="str">
        <f>LEFT(B204,1)</f>
        <v>6</v>
      </c>
      <c r="J204" t="str">
        <f>VLOOKUP(B204,[1]ROE!$B$1:$B$65230,1,FALSE)</f>
        <v>603281.SH</v>
      </c>
    </row>
    <row r="205" spans="1:10" x14ac:dyDescent="0.2">
      <c r="A205">
        <v>2346</v>
      </c>
      <c r="B205" t="s">
        <v>139</v>
      </c>
      <c r="C205" t="s">
        <v>140</v>
      </c>
      <c r="D205">
        <v>34.130000000000003</v>
      </c>
      <c r="E205">
        <v>26.09</v>
      </c>
      <c r="F205">
        <v>30.01</v>
      </c>
      <c r="G205">
        <v>29.97</v>
      </c>
      <c r="H205">
        <v>17.07</v>
      </c>
      <c r="I205" t="str">
        <f>LEFT(B205,1)</f>
        <v>6</v>
      </c>
      <c r="J205" t="str">
        <f>VLOOKUP(B205,[1]ROE!$B$1:$B$65230,1,FALSE)</f>
        <v>603282.SH</v>
      </c>
    </row>
    <row r="206" spans="1:10" hidden="1" x14ac:dyDescent="0.2">
      <c r="A206">
        <v>725</v>
      </c>
      <c r="B206" t="s">
        <v>527</v>
      </c>
      <c r="C206" t="s">
        <v>528</v>
      </c>
      <c r="D206">
        <v>25.52</v>
      </c>
      <c r="E206">
        <v>31.63</v>
      </c>
      <c r="F206">
        <v>36.130000000000003</v>
      </c>
      <c r="G206">
        <v>33.69</v>
      </c>
      <c r="H206">
        <v>32.659999999999997</v>
      </c>
      <c r="I206" t="str">
        <f>LEFT(B206,1)</f>
        <v>6</v>
      </c>
      <c r="J206" t="str">
        <f>VLOOKUP(B206,[1]ROE!$B$1:$B$65230,1,FALSE)</f>
        <v>603288.SH</v>
      </c>
    </row>
    <row r="207" spans="1:10" hidden="1" x14ac:dyDescent="0.2">
      <c r="A207">
        <v>1736</v>
      </c>
      <c r="B207" t="s">
        <v>481</v>
      </c>
      <c r="C207" t="s">
        <v>482</v>
      </c>
      <c r="D207">
        <v>15.3</v>
      </c>
      <c r="E207">
        <v>24.71</v>
      </c>
      <c r="F207">
        <v>17.309999999999999</v>
      </c>
      <c r="G207">
        <v>27.23</v>
      </c>
      <c r="H207">
        <v>24.9</v>
      </c>
      <c r="I207" t="str">
        <f>LEFT(B207,1)</f>
        <v>6</v>
      </c>
      <c r="J207" t="str">
        <f>VLOOKUP(B207,[1]ROE!$B$1:$B$65230,1,FALSE)</f>
        <v>603290.SH</v>
      </c>
    </row>
    <row r="208" spans="1:10" hidden="1" x14ac:dyDescent="0.2">
      <c r="A208">
        <v>724</v>
      </c>
      <c r="B208" t="s">
        <v>547</v>
      </c>
      <c r="C208" t="s">
        <v>548</v>
      </c>
      <c r="D208">
        <v>22.23</v>
      </c>
      <c r="E208">
        <v>18.96</v>
      </c>
      <c r="F208">
        <v>23.1</v>
      </c>
      <c r="G208">
        <v>26.43</v>
      </c>
      <c r="H208">
        <v>26.03</v>
      </c>
      <c r="I208" t="str">
        <f>LEFT(B208,1)</f>
        <v>6</v>
      </c>
      <c r="J208" t="str">
        <f>VLOOKUP(B208,[1]ROE!$B$1:$B$65230,1,FALSE)</f>
        <v>603327.SH</v>
      </c>
    </row>
    <row r="209" spans="1:10" hidden="1" x14ac:dyDescent="0.2">
      <c r="A209">
        <v>470</v>
      </c>
      <c r="B209" t="s">
        <v>331</v>
      </c>
      <c r="C209" t="s">
        <v>332</v>
      </c>
      <c r="D209">
        <v>19.32</v>
      </c>
      <c r="E209">
        <v>20.89</v>
      </c>
      <c r="F209">
        <v>19.16</v>
      </c>
      <c r="G209">
        <v>23.96</v>
      </c>
      <c r="H209">
        <v>20.05</v>
      </c>
      <c r="I209" t="str">
        <f>LEFT(B209,1)</f>
        <v>6</v>
      </c>
      <c r="J209" t="str">
        <f>VLOOKUP(B209,[1]ROE!$B$1:$B$65230,1,FALSE)</f>
        <v>603338.SH</v>
      </c>
    </row>
    <row r="210" spans="1:10" x14ac:dyDescent="0.2">
      <c r="A210">
        <v>11</v>
      </c>
      <c r="B210" t="s">
        <v>545</v>
      </c>
      <c r="C210" t="s">
        <v>546</v>
      </c>
      <c r="D210">
        <v>32.07</v>
      </c>
      <c r="E210">
        <v>25.12</v>
      </c>
      <c r="F210">
        <v>20.74</v>
      </c>
      <c r="G210">
        <v>33.5</v>
      </c>
      <c r="H210">
        <v>19.53</v>
      </c>
      <c r="I210" t="str">
        <f>LEFT(B210,1)</f>
        <v>6</v>
      </c>
      <c r="J210" t="str">
        <f>VLOOKUP(B210,[1]ROE!$B$1:$B$65230,1,FALSE)</f>
        <v>603360.SH</v>
      </c>
    </row>
    <row r="211" spans="1:10" hidden="1" x14ac:dyDescent="0.2">
      <c r="A211">
        <v>10</v>
      </c>
      <c r="B211" t="s">
        <v>329</v>
      </c>
      <c r="C211" t="s">
        <v>330</v>
      </c>
      <c r="D211">
        <v>24.73</v>
      </c>
      <c r="E211">
        <v>22.64</v>
      </c>
      <c r="F211">
        <v>20.25</v>
      </c>
      <c r="G211">
        <v>21.93</v>
      </c>
      <c r="H211">
        <v>20.36</v>
      </c>
      <c r="I211" t="str">
        <f>LEFT(B211,1)</f>
        <v>6</v>
      </c>
      <c r="J211" t="str">
        <f>VLOOKUP(B211,[1]ROE!$B$1:$B$65230,1,FALSE)</f>
        <v>603369.SH</v>
      </c>
    </row>
    <row r="212" spans="1:10" hidden="1" x14ac:dyDescent="0.2">
      <c r="A212">
        <v>469</v>
      </c>
      <c r="B212" t="s">
        <v>539</v>
      </c>
      <c r="C212" t="s">
        <v>540</v>
      </c>
      <c r="D212">
        <v>21.76</v>
      </c>
      <c r="E212">
        <v>20.43</v>
      </c>
      <c r="F212">
        <v>17.84</v>
      </c>
      <c r="G212">
        <v>23.27</v>
      </c>
      <c r="H212">
        <v>20.14</v>
      </c>
      <c r="I212" t="str">
        <f>LEFT(B212,1)</f>
        <v>6</v>
      </c>
      <c r="J212" t="str">
        <f>VLOOKUP(B212,[1]ROE!$B$1:$B$65230,1,FALSE)</f>
        <v>603387.SH</v>
      </c>
    </row>
    <row r="213" spans="1:10" hidden="1" x14ac:dyDescent="0.2">
      <c r="A213">
        <v>9</v>
      </c>
      <c r="B213" t="s">
        <v>297</v>
      </c>
      <c r="C213" t="s">
        <v>298</v>
      </c>
      <c r="D213">
        <v>16.899999999999999</v>
      </c>
      <c r="E213">
        <v>15.28</v>
      </c>
      <c r="F213">
        <v>21.52</v>
      </c>
      <c r="G213">
        <v>28.6</v>
      </c>
      <c r="H213">
        <v>34.01</v>
      </c>
      <c r="I213" t="str">
        <f>LEFT(B213,1)</f>
        <v>6</v>
      </c>
      <c r="J213" t="str">
        <f>VLOOKUP(B213,[1]ROE!$B$1:$B$65230,1,FALSE)</f>
        <v>603408.SH</v>
      </c>
    </row>
    <row r="214" spans="1:10" hidden="1" x14ac:dyDescent="0.2">
      <c r="A214">
        <v>1961</v>
      </c>
      <c r="B214" t="s">
        <v>475</v>
      </c>
      <c r="C214" t="s">
        <v>476</v>
      </c>
      <c r="D214">
        <v>32.49</v>
      </c>
      <c r="E214">
        <v>35.97</v>
      </c>
      <c r="F214">
        <v>31.03</v>
      </c>
      <c r="G214">
        <v>28.14</v>
      </c>
      <c r="H214">
        <v>28.05</v>
      </c>
      <c r="I214" t="str">
        <f>LEFT(B214,1)</f>
        <v>6</v>
      </c>
      <c r="J214" t="str">
        <f>VLOOKUP(B214,[1]ROE!$B$1:$B$65230,1,FALSE)</f>
        <v>603444.SH</v>
      </c>
    </row>
    <row r="215" spans="1:10" hidden="1" x14ac:dyDescent="0.2">
      <c r="A215">
        <v>1227</v>
      </c>
      <c r="B215" t="s">
        <v>467</v>
      </c>
      <c r="C215" t="s">
        <v>468</v>
      </c>
      <c r="D215">
        <v>18.510000000000002</v>
      </c>
      <c r="E215">
        <v>24.8</v>
      </c>
      <c r="F215">
        <v>19.04</v>
      </c>
      <c r="G215">
        <v>46.95</v>
      </c>
      <c r="H215">
        <v>63.35</v>
      </c>
      <c r="I215" t="str">
        <f>LEFT(B215,1)</f>
        <v>6</v>
      </c>
      <c r="J215" t="str">
        <f>VLOOKUP(B215,[1]ROE!$B$1:$B$65230,1,FALSE)</f>
        <v>603489.SH</v>
      </c>
    </row>
    <row r="216" spans="1:10" x14ac:dyDescent="0.2">
      <c r="A216">
        <v>1226</v>
      </c>
      <c r="B216" t="s">
        <v>417</v>
      </c>
      <c r="C216" t="s">
        <v>418</v>
      </c>
      <c r="D216">
        <v>17.239999999999998</v>
      </c>
      <c r="E216">
        <v>20.57</v>
      </c>
      <c r="F216">
        <v>23.64</v>
      </c>
      <c r="G216">
        <v>24.26</v>
      </c>
      <c r="H216">
        <v>17.559999999999999</v>
      </c>
      <c r="I216" t="str">
        <f>LEFT(B216,1)</f>
        <v>6</v>
      </c>
      <c r="J216" t="str">
        <f>VLOOKUP(B216,[1]ROE!$B$1:$B$65230,1,FALSE)</f>
        <v>603505.SH</v>
      </c>
    </row>
    <row r="217" spans="1:10" x14ac:dyDescent="0.2">
      <c r="A217">
        <v>1597</v>
      </c>
      <c r="B217" t="s">
        <v>207</v>
      </c>
      <c r="C217" t="s">
        <v>208</v>
      </c>
      <c r="D217">
        <v>31.15</v>
      </c>
      <c r="E217">
        <v>17.46</v>
      </c>
      <c r="F217">
        <v>25.65</v>
      </c>
      <c r="G217">
        <v>29.43</v>
      </c>
      <c r="H217">
        <v>33.24</v>
      </c>
      <c r="I217" t="str">
        <f>LEFT(B217,1)</f>
        <v>6</v>
      </c>
      <c r="J217" t="str">
        <f>VLOOKUP(B217,[1]ROE!$B$1:$B$65230,1,FALSE)</f>
        <v>603529.SH</v>
      </c>
    </row>
    <row r="218" spans="1:10" x14ac:dyDescent="0.2">
      <c r="A218">
        <v>1735</v>
      </c>
      <c r="B218" t="s">
        <v>281</v>
      </c>
      <c r="C218" t="s">
        <v>282</v>
      </c>
      <c r="D218">
        <v>28.36</v>
      </c>
      <c r="E218">
        <v>35.86</v>
      </c>
      <c r="F218">
        <v>27.93</v>
      </c>
      <c r="G218">
        <v>33.49</v>
      </c>
      <c r="H218">
        <v>27.55</v>
      </c>
      <c r="I218" t="str">
        <f>LEFT(B218,1)</f>
        <v>6</v>
      </c>
      <c r="J218" t="str">
        <f>VLOOKUP(B218,[1]ROE!$B$1:$B$65230,1,FALSE)</f>
        <v>603565.SH</v>
      </c>
    </row>
    <row r="219" spans="1:10" hidden="1" x14ac:dyDescent="0.2">
      <c r="A219">
        <v>1099</v>
      </c>
      <c r="B219" t="s">
        <v>391</v>
      </c>
      <c r="C219" t="s">
        <v>392</v>
      </c>
      <c r="D219">
        <v>19.45</v>
      </c>
      <c r="E219">
        <v>24.91</v>
      </c>
      <c r="F219">
        <v>26.02</v>
      </c>
      <c r="G219">
        <v>26.54</v>
      </c>
      <c r="H219">
        <v>28.74</v>
      </c>
      <c r="I219" t="str">
        <f>LEFT(B219,1)</f>
        <v>6</v>
      </c>
      <c r="J219" t="str">
        <f>VLOOKUP(B219,[1]ROE!$B$1:$B$65230,1,FALSE)</f>
        <v>603568.SH</v>
      </c>
    </row>
    <row r="220" spans="1:10" hidden="1" x14ac:dyDescent="0.2">
      <c r="A220">
        <v>192</v>
      </c>
      <c r="B220" t="s">
        <v>359</v>
      </c>
      <c r="C220" t="s">
        <v>360</v>
      </c>
      <c r="D220">
        <v>18.23</v>
      </c>
      <c r="E220">
        <v>22.48</v>
      </c>
      <c r="F220">
        <v>18.100000000000001</v>
      </c>
      <c r="G220">
        <v>26.36</v>
      </c>
      <c r="H220">
        <v>27.42</v>
      </c>
      <c r="I220" t="str">
        <f>LEFT(B220,1)</f>
        <v>6</v>
      </c>
      <c r="J220" t="str">
        <f>VLOOKUP(B220,[1]ROE!$B$1:$B$65230,1,FALSE)</f>
        <v>603589.SH</v>
      </c>
    </row>
    <row r="221" spans="1:10" hidden="1" x14ac:dyDescent="0.2">
      <c r="A221">
        <v>2199</v>
      </c>
      <c r="B221" t="s">
        <v>487</v>
      </c>
      <c r="C221" t="s">
        <v>488</v>
      </c>
      <c r="D221">
        <v>18.11</v>
      </c>
      <c r="E221">
        <v>16.21</v>
      </c>
      <c r="F221">
        <v>18.690000000000001</v>
      </c>
      <c r="G221">
        <v>19.16</v>
      </c>
      <c r="H221">
        <v>19.059999999999999</v>
      </c>
      <c r="I221" t="str">
        <f>LEFT(B221,1)</f>
        <v>6</v>
      </c>
      <c r="J221" t="str">
        <f>VLOOKUP(B221,[1]ROE!$B$1:$B$65230,1,FALSE)</f>
        <v>603596.SH</v>
      </c>
    </row>
    <row r="222" spans="1:10" hidden="1" x14ac:dyDescent="0.2">
      <c r="A222">
        <v>1224</v>
      </c>
      <c r="B222" t="s">
        <v>485</v>
      </c>
      <c r="C222" t="s">
        <v>486</v>
      </c>
      <c r="D222">
        <v>25.95</v>
      </c>
      <c r="E222">
        <v>22.25</v>
      </c>
      <c r="F222">
        <v>21.82</v>
      </c>
      <c r="G222">
        <v>21.24</v>
      </c>
      <c r="H222">
        <v>18.28</v>
      </c>
      <c r="I222" t="str">
        <f>LEFT(B222,1)</f>
        <v>6</v>
      </c>
      <c r="J222" t="str">
        <f>VLOOKUP(B222,[1]ROE!$B$1:$B$65230,1,FALSE)</f>
        <v>603605.SH</v>
      </c>
    </row>
    <row r="223" spans="1:10" hidden="1" x14ac:dyDescent="0.2">
      <c r="A223">
        <v>2107</v>
      </c>
      <c r="B223" t="s">
        <v>523</v>
      </c>
      <c r="C223" t="s">
        <v>524</v>
      </c>
      <c r="D223">
        <v>26</v>
      </c>
      <c r="E223">
        <v>18.07</v>
      </c>
      <c r="F223">
        <v>15.92</v>
      </c>
      <c r="G223">
        <v>20.77</v>
      </c>
      <c r="H223">
        <v>22.39</v>
      </c>
      <c r="I223" t="str">
        <f>LEFT(B223,1)</f>
        <v>6</v>
      </c>
      <c r="J223" t="str">
        <f>VLOOKUP(B223,[1]ROE!$B$1:$B$65230,1,FALSE)</f>
        <v>603659.SH</v>
      </c>
    </row>
    <row r="224" spans="1:10" hidden="1" x14ac:dyDescent="0.2">
      <c r="A224">
        <v>187</v>
      </c>
      <c r="B224" t="s">
        <v>311</v>
      </c>
      <c r="C224" t="s">
        <v>312</v>
      </c>
      <c r="D224">
        <v>18.82</v>
      </c>
      <c r="E224">
        <v>25.29</v>
      </c>
      <c r="F224">
        <v>24.46</v>
      </c>
      <c r="G224">
        <v>22.52</v>
      </c>
      <c r="H224">
        <v>19.12</v>
      </c>
      <c r="I224" t="str">
        <f>LEFT(B224,1)</f>
        <v>6</v>
      </c>
      <c r="J224" t="str">
        <f>VLOOKUP(B224,[1]ROE!$B$1:$B$65230,1,FALSE)</f>
        <v>603707.SH</v>
      </c>
    </row>
    <row r="225" spans="1:10" hidden="1" x14ac:dyDescent="0.2">
      <c r="A225">
        <v>468</v>
      </c>
      <c r="B225" t="s">
        <v>455</v>
      </c>
      <c r="C225" t="s">
        <v>456</v>
      </c>
      <c r="D225">
        <v>19.91</v>
      </c>
      <c r="E225">
        <v>21.16</v>
      </c>
      <c r="F225">
        <v>19.170000000000002</v>
      </c>
      <c r="G225">
        <v>17.59</v>
      </c>
      <c r="H225">
        <v>15.42</v>
      </c>
      <c r="I225" t="str">
        <f>LEFT(B225,1)</f>
        <v>6</v>
      </c>
      <c r="J225" t="str">
        <f>VLOOKUP(B225,[1]ROE!$B$1:$B$65230,1,FALSE)</f>
        <v>603801.SH</v>
      </c>
    </row>
    <row r="226" spans="1:10" x14ac:dyDescent="0.2">
      <c r="A226">
        <v>720</v>
      </c>
      <c r="B226" t="s">
        <v>357</v>
      </c>
      <c r="C226" t="s">
        <v>358</v>
      </c>
      <c r="D226">
        <v>15.66</v>
      </c>
      <c r="E226">
        <v>18.46</v>
      </c>
      <c r="F226">
        <v>20.36</v>
      </c>
      <c r="G226">
        <v>18.62</v>
      </c>
      <c r="H226">
        <v>15.53</v>
      </c>
      <c r="I226" t="str">
        <f>LEFT(B226,1)</f>
        <v>6</v>
      </c>
      <c r="J226" t="str">
        <f>VLOOKUP(B226,[1]ROE!$B$1:$B$65230,1,FALSE)</f>
        <v>603811.SH</v>
      </c>
    </row>
    <row r="227" spans="1:10" hidden="1" x14ac:dyDescent="0.2">
      <c r="A227">
        <v>959</v>
      </c>
      <c r="B227" t="s">
        <v>327</v>
      </c>
      <c r="C227" t="s">
        <v>328</v>
      </c>
      <c r="D227">
        <v>17.37</v>
      </c>
      <c r="E227">
        <v>20.14</v>
      </c>
      <c r="F227">
        <v>19.260000000000002</v>
      </c>
      <c r="G227">
        <v>21.66</v>
      </c>
      <c r="H227">
        <v>22.72</v>
      </c>
      <c r="I227" t="str">
        <f>LEFT(B227,1)</f>
        <v>6</v>
      </c>
      <c r="J227" t="str">
        <f>VLOOKUP(B227,[1]ROE!$B$1:$B$65230,1,FALSE)</f>
        <v>603833.SH</v>
      </c>
    </row>
    <row r="228" spans="1:10" hidden="1" x14ac:dyDescent="0.2">
      <c r="A228">
        <v>185</v>
      </c>
      <c r="B228" t="s">
        <v>409</v>
      </c>
      <c r="C228" t="s">
        <v>410</v>
      </c>
      <c r="D228">
        <v>25.73</v>
      </c>
      <c r="E228">
        <v>22.09</v>
      </c>
      <c r="F228">
        <v>23.69</v>
      </c>
      <c r="G228">
        <v>27.38</v>
      </c>
      <c r="H228">
        <v>34.46</v>
      </c>
      <c r="I228" t="str">
        <f>LEFT(B228,1)</f>
        <v>6</v>
      </c>
      <c r="J228" t="str">
        <f>VLOOKUP(B228,[1]ROE!$B$1:$B$65230,1,FALSE)</f>
        <v>603868.SH</v>
      </c>
    </row>
    <row r="229" spans="1:10" x14ac:dyDescent="0.2">
      <c r="A229">
        <v>1588</v>
      </c>
      <c r="B229" t="s">
        <v>355</v>
      </c>
      <c r="C229" t="s">
        <v>356</v>
      </c>
      <c r="D229">
        <v>19.579999999999998</v>
      </c>
      <c r="E229">
        <v>15.43</v>
      </c>
      <c r="F229">
        <v>18.100000000000001</v>
      </c>
      <c r="G229">
        <v>19.940000000000001</v>
      </c>
      <c r="H229">
        <v>20.260000000000002</v>
      </c>
      <c r="I229" t="str">
        <f>LEFT(B229,1)</f>
        <v>6</v>
      </c>
      <c r="J229" t="str">
        <f>VLOOKUP(B229,[1]ROE!$B$1:$B$65230,1,FALSE)</f>
        <v>603871.SH</v>
      </c>
    </row>
    <row r="230" spans="1:10" hidden="1" x14ac:dyDescent="0.2">
      <c r="A230">
        <v>2106</v>
      </c>
      <c r="B230" t="s">
        <v>447</v>
      </c>
      <c r="C230" t="s">
        <v>448</v>
      </c>
      <c r="D230">
        <v>16.97</v>
      </c>
      <c r="E230">
        <v>21.67</v>
      </c>
      <c r="F230">
        <v>19.77</v>
      </c>
      <c r="G230">
        <v>17.170000000000002</v>
      </c>
      <c r="H230">
        <v>19.149999999999999</v>
      </c>
      <c r="I230" t="str">
        <f>LEFT(B230,1)</f>
        <v>6</v>
      </c>
      <c r="J230" t="str">
        <f>VLOOKUP(B230,[1]ROE!$B$1:$B$65230,1,FALSE)</f>
        <v>603886.SH</v>
      </c>
    </row>
    <row r="231" spans="1:10" hidden="1" x14ac:dyDescent="0.2">
      <c r="A231">
        <v>1958</v>
      </c>
      <c r="B231" t="s">
        <v>465</v>
      </c>
      <c r="C231" t="s">
        <v>466</v>
      </c>
      <c r="D231">
        <v>19.600000000000001</v>
      </c>
      <c r="E231">
        <v>26.82</v>
      </c>
      <c r="F231">
        <v>26.91</v>
      </c>
      <c r="G231">
        <v>28.17</v>
      </c>
      <c r="H231">
        <v>26.16</v>
      </c>
      <c r="I231" t="str">
        <f>LEFT(B231,1)</f>
        <v>6</v>
      </c>
      <c r="J231" t="str">
        <f>VLOOKUP(B231,[1]ROE!$B$1:$B$65230,1,FALSE)</f>
        <v>603899.SH</v>
      </c>
    </row>
    <row r="232" spans="1:10" hidden="1" x14ac:dyDescent="0.2">
      <c r="A232">
        <v>1644</v>
      </c>
      <c r="B232" t="s">
        <v>445</v>
      </c>
      <c r="C232" t="s">
        <v>446</v>
      </c>
      <c r="D232">
        <v>23.93</v>
      </c>
      <c r="E232">
        <v>23.43</v>
      </c>
      <c r="F232">
        <v>22.15</v>
      </c>
      <c r="G232">
        <v>27.4</v>
      </c>
      <c r="H232">
        <v>29.82</v>
      </c>
      <c r="I232" t="str">
        <f>LEFT(B232,1)</f>
        <v>6</v>
      </c>
      <c r="J232" t="str">
        <f>VLOOKUP(B232,[1]ROE!$B$1:$B$65230,1,FALSE)</f>
        <v>603927.SH</v>
      </c>
    </row>
    <row r="233" spans="1:10" x14ac:dyDescent="0.2">
      <c r="A233">
        <v>2220</v>
      </c>
      <c r="B233" t="s">
        <v>203</v>
      </c>
      <c r="C233" t="s">
        <v>204</v>
      </c>
      <c r="D233">
        <v>18.84</v>
      </c>
      <c r="E233">
        <v>24.62</v>
      </c>
      <c r="F233">
        <v>32.340000000000003</v>
      </c>
      <c r="G233">
        <v>31.5</v>
      </c>
      <c r="H233">
        <v>30.56</v>
      </c>
      <c r="I233" t="str">
        <f>LEFT(B233,1)</f>
        <v>6</v>
      </c>
      <c r="J233" t="str">
        <f>VLOOKUP(B233,[1]ROE!$B$1:$B$65230,1,FALSE)</f>
        <v>605028.SH</v>
      </c>
    </row>
    <row r="234" spans="1:10" hidden="1" x14ac:dyDescent="0.2">
      <c r="A234">
        <v>2105</v>
      </c>
      <c r="B234" t="s">
        <v>267</v>
      </c>
      <c r="C234" t="s">
        <v>268</v>
      </c>
      <c r="D234">
        <v>21.01</v>
      </c>
      <c r="E234">
        <v>20.29</v>
      </c>
      <c r="F234">
        <v>33.799999999999997</v>
      </c>
      <c r="G234">
        <v>35.979999999999997</v>
      </c>
      <c r="H234">
        <v>41.13</v>
      </c>
      <c r="I234" t="str">
        <f>LEFT(B234,1)</f>
        <v>6</v>
      </c>
      <c r="J234" t="str">
        <f>VLOOKUP(B234,[1]ROE!$B$1:$B$65230,1,FALSE)</f>
        <v>605099.SH</v>
      </c>
    </row>
    <row r="235" spans="1:10" hidden="1" x14ac:dyDescent="0.2">
      <c r="A235">
        <v>2219</v>
      </c>
      <c r="B235" t="s">
        <v>269</v>
      </c>
      <c r="C235" t="s">
        <v>270</v>
      </c>
      <c r="D235">
        <v>18.77</v>
      </c>
      <c r="E235">
        <v>30.99</v>
      </c>
      <c r="F235">
        <v>18.489999999999998</v>
      </c>
      <c r="G235">
        <v>18.8</v>
      </c>
      <c r="H235">
        <v>33.72</v>
      </c>
      <c r="I235" t="str">
        <f>LEFT(B235,1)</f>
        <v>6</v>
      </c>
      <c r="J235" t="str">
        <f>VLOOKUP(B235,[1]ROE!$B$1:$B$65230,1,FALSE)</f>
        <v>605111.SH</v>
      </c>
    </row>
    <row r="236" spans="1:10" x14ac:dyDescent="0.2">
      <c r="A236">
        <v>1535</v>
      </c>
      <c r="B236" t="s">
        <v>229</v>
      </c>
      <c r="C236" t="s">
        <v>230</v>
      </c>
      <c r="D236">
        <v>45.5</v>
      </c>
      <c r="E236">
        <v>29.29</v>
      </c>
      <c r="F236">
        <v>55.26</v>
      </c>
      <c r="G236">
        <v>59.71</v>
      </c>
      <c r="H236">
        <v>36.869999999999997</v>
      </c>
      <c r="I236" t="str">
        <f>LEFT(B236,1)</f>
        <v>6</v>
      </c>
      <c r="J236" t="str">
        <f>VLOOKUP(B236,[1]ROE!$B$1:$B$65230,1,FALSE)</f>
        <v>605117.SH</v>
      </c>
    </row>
    <row r="237" spans="1:10" hidden="1" x14ac:dyDescent="0.2">
      <c r="A237">
        <v>181</v>
      </c>
      <c r="B237" t="s">
        <v>291</v>
      </c>
      <c r="C237" t="s">
        <v>292</v>
      </c>
      <c r="D237">
        <v>19.88</v>
      </c>
      <c r="E237">
        <v>17.91</v>
      </c>
      <c r="F237">
        <v>16.88</v>
      </c>
      <c r="G237">
        <v>28.4</v>
      </c>
      <c r="H237">
        <v>25.09</v>
      </c>
      <c r="I237" t="str">
        <f>LEFT(B237,1)</f>
        <v>6</v>
      </c>
      <c r="J237" t="str">
        <f>VLOOKUP(B237,[1]ROE!$B$1:$B$65230,1,FALSE)</f>
        <v>605123.SH</v>
      </c>
    </row>
    <row r="238" spans="1:10" x14ac:dyDescent="0.2">
      <c r="A238">
        <v>956</v>
      </c>
      <c r="B238" t="s">
        <v>177</v>
      </c>
      <c r="C238" t="s">
        <v>178</v>
      </c>
      <c r="D238">
        <v>16.8</v>
      </c>
      <c r="E238">
        <v>18.010000000000002</v>
      </c>
      <c r="F238">
        <v>21.64</v>
      </c>
      <c r="G238">
        <v>22.06</v>
      </c>
      <c r="H238">
        <v>22.56</v>
      </c>
      <c r="I238" t="str">
        <f>LEFT(B238,1)</f>
        <v>6</v>
      </c>
      <c r="J238" t="str">
        <f>VLOOKUP(B238,[1]ROE!$B$1:$B$65230,1,FALSE)</f>
        <v>605138.SH</v>
      </c>
    </row>
    <row r="239" spans="1:10" x14ac:dyDescent="0.2">
      <c r="A239">
        <v>1705</v>
      </c>
      <c r="B239" t="s">
        <v>415</v>
      </c>
      <c r="C239" t="s">
        <v>416</v>
      </c>
      <c r="D239">
        <v>32.299999999999997</v>
      </c>
      <c r="E239">
        <v>27.61</v>
      </c>
      <c r="F239">
        <v>33.520000000000003</v>
      </c>
      <c r="G239">
        <v>60.8</v>
      </c>
      <c r="H239">
        <v>56.37</v>
      </c>
      <c r="I239" t="str">
        <f>LEFT(B239,1)</f>
        <v>6</v>
      </c>
      <c r="J239" t="str">
        <f>VLOOKUP(B239,[1]ROE!$B$1:$B$65230,1,FALSE)</f>
        <v>605168.SH</v>
      </c>
    </row>
    <row r="240" spans="1:10" hidden="1" x14ac:dyDescent="0.2">
      <c r="A240">
        <v>464</v>
      </c>
      <c r="B240" t="s">
        <v>257</v>
      </c>
      <c r="C240" t="s">
        <v>258</v>
      </c>
      <c r="D240">
        <v>17.87</v>
      </c>
      <c r="E240">
        <v>16.670000000000002</v>
      </c>
      <c r="F240">
        <v>31.79</v>
      </c>
      <c r="G240">
        <v>32</v>
      </c>
      <c r="H240">
        <v>32.950000000000003</v>
      </c>
      <c r="I240" t="str">
        <f>LEFT(B240,1)</f>
        <v>6</v>
      </c>
      <c r="J240" t="str">
        <f>VLOOKUP(B240,[1]ROE!$B$1:$B$65230,1,FALSE)</f>
        <v>605266.SH</v>
      </c>
    </row>
    <row r="241" spans="1:10" x14ac:dyDescent="0.2">
      <c r="A241">
        <v>2104</v>
      </c>
      <c r="B241" t="s">
        <v>243</v>
      </c>
      <c r="C241" t="s">
        <v>244</v>
      </c>
      <c r="D241">
        <v>18.239999999999998</v>
      </c>
      <c r="E241">
        <v>15.47</v>
      </c>
      <c r="F241">
        <v>18.920000000000002</v>
      </c>
      <c r="G241">
        <v>20.27</v>
      </c>
      <c r="H241">
        <v>20.51</v>
      </c>
      <c r="I241" t="str">
        <f>LEFT(B241,1)</f>
        <v>6</v>
      </c>
      <c r="J241" t="str">
        <f>VLOOKUP(B241,[1]ROE!$B$1:$B$65230,1,FALSE)</f>
        <v>605368.SH</v>
      </c>
    </row>
    <row r="242" spans="1:10" hidden="1" x14ac:dyDescent="0.2">
      <c r="A242">
        <v>955</v>
      </c>
      <c r="B242" t="s">
        <v>273</v>
      </c>
      <c r="C242" t="s">
        <v>274</v>
      </c>
      <c r="D242">
        <v>22.09</v>
      </c>
      <c r="E242">
        <v>24.66</v>
      </c>
      <c r="F242">
        <v>34.119999999999997</v>
      </c>
      <c r="G242">
        <v>31.48</v>
      </c>
      <c r="H242">
        <v>28.63</v>
      </c>
      <c r="I242" t="str">
        <f>LEFT(B242,1)</f>
        <v>6</v>
      </c>
      <c r="J242" t="str">
        <f>VLOOKUP(B242,[1]ROE!$B$1:$B$65230,1,FALSE)</f>
        <v>605369.SH</v>
      </c>
    </row>
    <row r="243" spans="1:10" x14ac:dyDescent="0.2">
      <c r="A243">
        <v>1452</v>
      </c>
      <c r="B243" t="s">
        <v>295</v>
      </c>
      <c r="C243" t="s">
        <v>296</v>
      </c>
      <c r="D243">
        <v>33.549999999999997</v>
      </c>
      <c r="E243">
        <v>38.880000000000003</v>
      </c>
      <c r="F243">
        <v>17.16</v>
      </c>
      <c r="G243">
        <v>29.84</v>
      </c>
      <c r="H243">
        <v>49.01</v>
      </c>
      <c r="I243" t="str">
        <f>LEFT(B243,1)</f>
        <v>6</v>
      </c>
      <c r="J243" t="str">
        <f>VLOOKUP(B243,[1]ROE!$B$1:$B$65230,1,FALSE)</f>
        <v>605399.SH</v>
      </c>
    </row>
    <row r="244" spans="1:10" x14ac:dyDescent="0.2">
      <c r="A244">
        <v>1096</v>
      </c>
      <c r="B244" t="s">
        <v>215</v>
      </c>
      <c r="C244" t="s">
        <v>216</v>
      </c>
      <c r="D244">
        <v>31.65</v>
      </c>
      <c r="E244">
        <v>36.479999999999997</v>
      </c>
      <c r="F244">
        <v>45.82</v>
      </c>
      <c r="G244">
        <v>43.14</v>
      </c>
      <c r="H244">
        <v>22.05</v>
      </c>
      <c r="I244" t="str">
        <f>LEFT(B244,1)</f>
        <v>6</v>
      </c>
      <c r="J244" t="str">
        <f>VLOOKUP(B244,[1]ROE!$B$1:$B$65230,1,FALSE)</f>
        <v>605499.SH</v>
      </c>
    </row>
    <row r="245" spans="1:10" x14ac:dyDescent="0.2">
      <c r="A245">
        <v>2033</v>
      </c>
      <c r="B245" t="s">
        <v>187</v>
      </c>
      <c r="C245" t="s">
        <v>188</v>
      </c>
      <c r="D245">
        <v>16.059999999999999</v>
      </c>
      <c r="E245">
        <v>22.98</v>
      </c>
      <c r="F245">
        <v>33.090000000000003</v>
      </c>
      <c r="G245">
        <v>34.799999999999997</v>
      </c>
      <c r="H245">
        <v>31.74</v>
      </c>
      <c r="I245" t="str">
        <f>LEFT(B245,1)</f>
        <v>6</v>
      </c>
      <c r="J245" t="str">
        <f>VLOOKUP(B245,[1]ROE!$B$1:$B$65230,1,FALSE)</f>
        <v>605580.SH</v>
      </c>
    </row>
    <row r="246" spans="1:10" hidden="1" x14ac:dyDescent="0.2">
      <c r="A246">
        <v>2032</v>
      </c>
      <c r="B246" t="s">
        <v>7</v>
      </c>
      <c r="C246" t="s">
        <v>8</v>
      </c>
      <c r="D246">
        <v>22.22</v>
      </c>
      <c r="E246">
        <v>23.27</v>
      </c>
      <c r="F246">
        <v>18.66</v>
      </c>
      <c r="G246">
        <v>24.67</v>
      </c>
      <c r="H246">
        <v>50.15</v>
      </c>
      <c r="I246" t="str">
        <f>LEFT(B246,1)</f>
        <v>6</v>
      </c>
      <c r="J246" t="str">
        <f>VLOOKUP(B246,[1]ROE!$B$1:$B$65230,1,FALSE)</f>
        <v>688016.SH</v>
      </c>
    </row>
    <row r="247" spans="1:10" hidden="1" x14ac:dyDescent="0.2">
      <c r="A247">
        <v>717</v>
      </c>
      <c r="B247" t="s">
        <v>353</v>
      </c>
      <c r="C247" t="s">
        <v>354</v>
      </c>
      <c r="D247">
        <v>16.78</v>
      </c>
      <c r="E247">
        <v>32.200000000000003</v>
      </c>
      <c r="F247">
        <v>28.9</v>
      </c>
      <c r="G247">
        <v>33.53</v>
      </c>
      <c r="H247">
        <v>18.489999999999998</v>
      </c>
      <c r="I247" t="str">
        <f>LEFT(B247,1)</f>
        <v>6</v>
      </c>
      <c r="J247" t="str">
        <f>VLOOKUP(B247,[1]ROE!$B$1:$B$65230,1,FALSE)</f>
        <v>688036.SH</v>
      </c>
    </row>
    <row r="248" spans="1:10" x14ac:dyDescent="0.2">
      <c r="A248">
        <v>1955</v>
      </c>
      <c r="B248" t="s">
        <v>241</v>
      </c>
      <c r="C248" t="s">
        <v>242</v>
      </c>
      <c r="D248">
        <v>16.760000000000002</v>
      </c>
      <c r="E248">
        <v>21.29</v>
      </c>
      <c r="F248">
        <v>24.27</v>
      </c>
      <c r="G248">
        <v>24.61</v>
      </c>
      <c r="H248">
        <v>29.76</v>
      </c>
      <c r="I248" t="str">
        <f>LEFT(B248,1)</f>
        <v>6</v>
      </c>
      <c r="J248" t="str">
        <f>VLOOKUP(B248,[1]ROE!$B$1:$B$65230,1,FALSE)</f>
        <v>688059.SH</v>
      </c>
    </row>
    <row r="249" spans="1:10" x14ac:dyDescent="0.2">
      <c r="A249">
        <v>5</v>
      </c>
      <c r="B249" t="s">
        <v>151</v>
      </c>
      <c r="C249" t="s">
        <v>152</v>
      </c>
      <c r="D249">
        <v>76.31</v>
      </c>
      <c r="E249">
        <v>58.16</v>
      </c>
      <c r="F249">
        <v>133.30000000000001</v>
      </c>
      <c r="G249">
        <v>40.799999999999997</v>
      </c>
      <c r="H249">
        <v>40.590000000000003</v>
      </c>
      <c r="I249" t="str">
        <f>LEFT(B249,1)</f>
        <v>6</v>
      </c>
      <c r="J249" t="str">
        <f>VLOOKUP(B249,[1]ROE!$B$1:$B$65230,1,FALSE)</f>
        <v>688075.SH</v>
      </c>
    </row>
    <row r="250" spans="1:10" x14ac:dyDescent="0.2">
      <c r="A250">
        <v>462</v>
      </c>
      <c r="B250" t="s">
        <v>115</v>
      </c>
      <c r="C250" t="s">
        <v>116</v>
      </c>
      <c r="D250">
        <v>22.84</v>
      </c>
      <c r="E250">
        <v>45.65</v>
      </c>
      <c r="F250">
        <v>59.55</v>
      </c>
      <c r="G250">
        <v>43.1</v>
      </c>
      <c r="H250">
        <v>26.58</v>
      </c>
      <c r="I250" t="str">
        <f>LEFT(B250,1)</f>
        <v>6</v>
      </c>
      <c r="J250" t="str">
        <f>VLOOKUP(B250,[1]ROE!$B$1:$B$65230,1,FALSE)</f>
        <v>688152.SH</v>
      </c>
    </row>
    <row r="251" spans="1:10" x14ac:dyDescent="0.2">
      <c r="A251">
        <v>1534</v>
      </c>
      <c r="B251" t="s">
        <v>225</v>
      </c>
      <c r="C251" t="s">
        <v>226</v>
      </c>
      <c r="D251">
        <v>15.88</v>
      </c>
      <c r="E251">
        <v>17.98</v>
      </c>
      <c r="F251">
        <v>26.74</v>
      </c>
      <c r="G251">
        <v>27.98</v>
      </c>
      <c r="H251">
        <v>32.61</v>
      </c>
      <c r="I251" t="str">
        <f>LEFT(B251,1)</f>
        <v>6</v>
      </c>
      <c r="J251" t="str">
        <f>VLOOKUP(B251,[1]ROE!$B$1:$B$65230,1,FALSE)</f>
        <v>688201.SH</v>
      </c>
    </row>
    <row r="252" spans="1:10" x14ac:dyDescent="0.2">
      <c r="A252">
        <v>2143</v>
      </c>
      <c r="B252" t="s">
        <v>213</v>
      </c>
      <c r="C252" t="s">
        <v>214</v>
      </c>
      <c r="D252">
        <v>24.62</v>
      </c>
      <c r="E252">
        <v>27.01</v>
      </c>
      <c r="F252">
        <v>34.020000000000003</v>
      </c>
      <c r="G252">
        <v>24.53</v>
      </c>
      <c r="H252">
        <v>21.36</v>
      </c>
      <c r="I252" t="str">
        <f>LEFT(B252,1)</f>
        <v>6</v>
      </c>
      <c r="J252" t="str">
        <f>VLOOKUP(B252,[1]ROE!$B$1:$B$65230,1,FALSE)</f>
        <v>688269.SH</v>
      </c>
    </row>
    <row r="253" spans="1:10" x14ac:dyDescent="0.2">
      <c r="A253">
        <v>713</v>
      </c>
      <c r="B253" t="s">
        <v>35</v>
      </c>
      <c r="C253" t="s">
        <v>36</v>
      </c>
      <c r="D253">
        <v>16.79</v>
      </c>
      <c r="E253">
        <v>39.22</v>
      </c>
      <c r="F253">
        <v>61.98</v>
      </c>
      <c r="G253">
        <v>77.36</v>
      </c>
      <c r="H253">
        <v>79.209999999999994</v>
      </c>
      <c r="I253" t="str">
        <f>LEFT(B253,1)</f>
        <v>6</v>
      </c>
      <c r="J253" t="str">
        <f>VLOOKUP(B253,[1]ROE!$B$1:$B$65230,1,FALSE)</f>
        <v>688273.SH</v>
      </c>
    </row>
    <row r="254" spans="1:10" x14ac:dyDescent="0.2">
      <c r="A254">
        <v>2218</v>
      </c>
      <c r="B254" t="s">
        <v>17</v>
      </c>
      <c r="C254" t="s">
        <v>18</v>
      </c>
      <c r="D254">
        <v>15.48</v>
      </c>
      <c r="E254">
        <v>28.08</v>
      </c>
      <c r="F254">
        <v>40.450000000000003</v>
      </c>
      <c r="G254">
        <v>39.21</v>
      </c>
      <c r="H254">
        <v>70.95</v>
      </c>
      <c r="I254" t="str">
        <f>LEFT(B254,1)</f>
        <v>6</v>
      </c>
      <c r="J254" t="str">
        <f>VLOOKUP(B254,[1]ROE!$B$1:$B$65230,1,FALSE)</f>
        <v>688290.SH</v>
      </c>
    </row>
    <row r="255" spans="1:10" hidden="1" x14ac:dyDescent="0.2">
      <c r="A255">
        <v>177</v>
      </c>
      <c r="B255" t="s">
        <v>351</v>
      </c>
      <c r="C255" t="s">
        <v>352</v>
      </c>
      <c r="D255">
        <v>25.03</v>
      </c>
      <c r="E255">
        <v>104.83</v>
      </c>
      <c r="F255">
        <v>106.41</v>
      </c>
      <c r="G255">
        <v>37.130000000000003</v>
      </c>
      <c r="H255">
        <v>39.18</v>
      </c>
      <c r="I255" t="str">
        <f>LEFT(B255,1)</f>
        <v>6</v>
      </c>
      <c r="J255" t="str">
        <f>VLOOKUP(B255,[1]ROE!$B$1:$B$65230,1,FALSE)</f>
        <v>688298.SH</v>
      </c>
    </row>
    <row r="256" spans="1:10" hidden="1" x14ac:dyDescent="0.2">
      <c r="A256">
        <v>2267</v>
      </c>
      <c r="B256" t="s">
        <v>271</v>
      </c>
      <c r="C256" t="s">
        <v>272</v>
      </c>
      <c r="D256">
        <v>19.25</v>
      </c>
      <c r="E256">
        <v>17.11</v>
      </c>
      <c r="F256">
        <v>21.51</v>
      </c>
      <c r="G256">
        <v>25.52</v>
      </c>
      <c r="H256">
        <v>20.86</v>
      </c>
      <c r="I256" t="str">
        <f>LEFT(B256,1)</f>
        <v>6</v>
      </c>
      <c r="J256" t="str">
        <f>VLOOKUP(B256,[1]ROE!$B$1:$B$65230,1,FALSE)</f>
        <v>688301.SH</v>
      </c>
    </row>
    <row r="257" spans="1:10" x14ac:dyDescent="0.2">
      <c r="A257">
        <v>712</v>
      </c>
      <c r="B257" t="s">
        <v>33</v>
      </c>
      <c r="C257" t="s">
        <v>34</v>
      </c>
      <c r="D257">
        <v>18.02</v>
      </c>
      <c r="E257">
        <v>42.58</v>
      </c>
      <c r="F257">
        <v>54.96</v>
      </c>
      <c r="G257">
        <v>83.1</v>
      </c>
      <c r="H257">
        <v>184.9</v>
      </c>
      <c r="I257" t="str">
        <f>LEFT(B257,1)</f>
        <v>6</v>
      </c>
      <c r="J257" t="str">
        <f>VLOOKUP(B257,[1]ROE!$B$1:$B$65230,1,FALSE)</f>
        <v>688348.SH</v>
      </c>
    </row>
    <row r="258" spans="1:10" hidden="1" x14ac:dyDescent="0.2">
      <c r="A258">
        <v>1951</v>
      </c>
      <c r="B258" t="s">
        <v>283</v>
      </c>
      <c r="C258" t="s">
        <v>284</v>
      </c>
      <c r="D258">
        <v>16.45</v>
      </c>
      <c r="E258">
        <v>18.47</v>
      </c>
      <c r="F258">
        <v>19.2</v>
      </c>
      <c r="G258">
        <v>31.51</v>
      </c>
      <c r="H258">
        <v>23.43</v>
      </c>
      <c r="I258" t="str">
        <f>LEFT(B258,1)</f>
        <v>6</v>
      </c>
      <c r="J258" t="str">
        <f>VLOOKUP(B258,[1]ROE!$B$1:$B$65230,1,FALSE)</f>
        <v>688356.SH</v>
      </c>
    </row>
    <row r="259" spans="1:10" x14ac:dyDescent="0.2">
      <c r="A259">
        <v>1949</v>
      </c>
      <c r="B259" t="s">
        <v>175</v>
      </c>
      <c r="C259" t="s">
        <v>176</v>
      </c>
      <c r="D259">
        <v>20.62</v>
      </c>
      <c r="E259">
        <v>26.55</v>
      </c>
      <c r="F259">
        <v>26.48</v>
      </c>
      <c r="G259">
        <v>27.16</v>
      </c>
      <c r="H259">
        <v>16.29</v>
      </c>
      <c r="I259" t="str">
        <f>LEFT(B259,1)</f>
        <v>6</v>
      </c>
      <c r="J259" t="str">
        <f>VLOOKUP(B259,[1]ROE!$B$1:$B$65230,1,FALSE)</f>
        <v>688376.SH</v>
      </c>
    </row>
    <row r="260" spans="1:10" x14ac:dyDescent="0.2">
      <c r="A260">
        <v>176</v>
      </c>
      <c r="B260" t="s">
        <v>227</v>
      </c>
      <c r="C260" t="s">
        <v>228</v>
      </c>
      <c r="D260">
        <v>15.56</v>
      </c>
      <c r="E260">
        <v>23.53</v>
      </c>
      <c r="F260">
        <v>20.62</v>
      </c>
      <c r="G260">
        <v>21.51</v>
      </c>
      <c r="H260">
        <v>34.450000000000003</v>
      </c>
      <c r="I260" t="str">
        <f>LEFT(B260,1)</f>
        <v>6</v>
      </c>
      <c r="J260" t="str">
        <f>VLOOKUP(B260,[1]ROE!$B$1:$B$65230,1,FALSE)</f>
        <v>688383.SH</v>
      </c>
    </row>
    <row r="261" spans="1:10" hidden="1" x14ac:dyDescent="0.2">
      <c r="A261">
        <v>461</v>
      </c>
      <c r="B261" t="s">
        <v>277</v>
      </c>
      <c r="C261" t="s">
        <v>278</v>
      </c>
      <c r="D261">
        <v>33.18</v>
      </c>
      <c r="E261">
        <v>18.12</v>
      </c>
      <c r="F261">
        <v>34.99</v>
      </c>
      <c r="G261">
        <v>27.79</v>
      </c>
      <c r="H261">
        <v>19.27</v>
      </c>
      <c r="I261" t="str">
        <f>LEFT(B261,1)</f>
        <v>6</v>
      </c>
      <c r="J261" t="str">
        <f>VLOOKUP(B261,[1]ROE!$B$1:$B$65230,1,FALSE)</f>
        <v>688390.SH</v>
      </c>
    </row>
    <row r="262" spans="1:10" hidden="1" x14ac:dyDescent="0.2">
      <c r="A262">
        <v>460</v>
      </c>
      <c r="B262" t="s">
        <v>407</v>
      </c>
      <c r="C262" t="s">
        <v>408</v>
      </c>
      <c r="D262">
        <v>58.8</v>
      </c>
      <c r="E262">
        <v>56.81</v>
      </c>
      <c r="F262">
        <v>60.06</v>
      </c>
      <c r="G262">
        <v>20.079999999999998</v>
      </c>
      <c r="H262">
        <v>21.84</v>
      </c>
      <c r="I262" t="str">
        <f>LEFT(B262,1)</f>
        <v>6</v>
      </c>
      <c r="J262" t="str">
        <f>VLOOKUP(B262,[1]ROE!$B$1:$B$65230,1,FALSE)</f>
        <v>688399.SH</v>
      </c>
    </row>
    <row r="263" spans="1:10" x14ac:dyDescent="0.2">
      <c r="A263">
        <v>1870</v>
      </c>
      <c r="B263" t="s">
        <v>193</v>
      </c>
      <c r="C263" t="s">
        <v>194</v>
      </c>
      <c r="D263">
        <v>30.59</v>
      </c>
      <c r="E263">
        <v>29.77</v>
      </c>
      <c r="F263">
        <v>54.03</v>
      </c>
      <c r="G263">
        <v>138.80000000000001</v>
      </c>
      <c r="H263">
        <v>80</v>
      </c>
      <c r="I263" t="str">
        <f>LEFT(B263,1)</f>
        <v>6</v>
      </c>
      <c r="J263" t="str">
        <f>VLOOKUP(B263,[1]ROE!$B$1:$B$65230,1,FALSE)</f>
        <v>688420.SH</v>
      </c>
    </row>
    <row r="264" spans="1:10" x14ac:dyDescent="0.2">
      <c r="A264">
        <v>1702</v>
      </c>
      <c r="B264" t="s">
        <v>149</v>
      </c>
      <c r="C264" t="s">
        <v>150</v>
      </c>
      <c r="D264">
        <v>16.32</v>
      </c>
      <c r="E264">
        <v>35.700000000000003</v>
      </c>
      <c r="F264">
        <v>43.51</v>
      </c>
      <c r="G264">
        <v>32.89</v>
      </c>
      <c r="H264">
        <v>24</v>
      </c>
      <c r="I264" t="str">
        <f>LEFT(B264,1)</f>
        <v>6</v>
      </c>
      <c r="J264" t="str">
        <f>VLOOKUP(B264,[1]ROE!$B$1:$B$65230,1,FALSE)</f>
        <v>688439.SH</v>
      </c>
    </row>
    <row r="265" spans="1:10" x14ac:dyDescent="0.2">
      <c r="A265">
        <v>1595</v>
      </c>
      <c r="B265" t="s">
        <v>143</v>
      </c>
      <c r="C265" t="s">
        <v>144</v>
      </c>
      <c r="D265">
        <v>20.22</v>
      </c>
      <c r="E265">
        <v>38.79</v>
      </c>
      <c r="F265">
        <v>47.05</v>
      </c>
      <c r="G265">
        <v>56.69</v>
      </c>
      <c r="H265">
        <v>67.64</v>
      </c>
      <c r="I265" t="str">
        <f>LEFT(B265,1)</f>
        <v>6</v>
      </c>
      <c r="J265" t="str">
        <f>VLOOKUP(B265,[1]ROE!$B$1:$B$65230,1,FALSE)</f>
        <v>688475.SH</v>
      </c>
    </row>
    <row r="266" spans="1:10" x14ac:dyDescent="0.2">
      <c r="A266">
        <v>1450</v>
      </c>
      <c r="B266" t="s">
        <v>45</v>
      </c>
      <c r="C266" t="s">
        <v>46</v>
      </c>
      <c r="D266">
        <v>17.559999999999999</v>
      </c>
      <c r="E266">
        <v>24.53</v>
      </c>
      <c r="F266">
        <v>19.64</v>
      </c>
      <c r="G266">
        <v>22.29</v>
      </c>
      <c r="H266">
        <v>22.27</v>
      </c>
      <c r="I266" t="str">
        <f>LEFT(B266,1)</f>
        <v>6</v>
      </c>
      <c r="J266" t="str">
        <f>VLOOKUP(B266,[1]ROE!$B$1:$B$65230,1,FALSE)</f>
        <v>688479.SH</v>
      </c>
    </row>
    <row r="267" spans="1:10" x14ac:dyDescent="0.2">
      <c r="A267">
        <v>1734</v>
      </c>
      <c r="B267" t="s">
        <v>259</v>
      </c>
      <c r="C267" t="s">
        <v>260</v>
      </c>
      <c r="D267">
        <v>24.21</v>
      </c>
      <c r="E267">
        <v>35.9</v>
      </c>
      <c r="F267">
        <v>19.23</v>
      </c>
      <c r="G267">
        <v>26.81</v>
      </c>
      <c r="H267">
        <v>35.53</v>
      </c>
      <c r="I267" t="str">
        <f>LEFT(B267,1)</f>
        <v>6</v>
      </c>
      <c r="J267" t="str">
        <f>VLOOKUP(B267,[1]ROE!$B$1:$B$65230,1,FALSE)</f>
        <v>688486.SH</v>
      </c>
    </row>
    <row r="268" spans="1:10" x14ac:dyDescent="0.2">
      <c r="A268">
        <v>2102</v>
      </c>
      <c r="B268" t="s">
        <v>119</v>
      </c>
      <c r="C268" t="s">
        <v>120</v>
      </c>
      <c r="D268">
        <v>19.32</v>
      </c>
      <c r="E268">
        <v>22.03</v>
      </c>
      <c r="F268">
        <v>39.71</v>
      </c>
      <c r="G268">
        <v>21.76</v>
      </c>
      <c r="H268">
        <v>15.46</v>
      </c>
      <c r="I268" t="str">
        <f>LEFT(B268,1)</f>
        <v>6</v>
      </c>
      <c r="J268" t="str">
        <f>VLOOKUP(B268,[1]ROE!$B$1:$B$65230,1,FALSE)</f>
        <v>688489.SH</v>
      </c>
    </row>
    <row r="269" spans="1:10" x14ac:dyDescent="0.2">
      <c r="A269">
        <v>2332</v>
      </c>
      <c r="B269" t="s">
        <v>289</v>
      </c>
      <c r="C269" t="s">
        <v>290</v>
      </c>
      <c r="D269">
        <v>17.54</v>
      </c>
      <c r="E269">
        <v>16.149999999999999</v>
      </c>
      <c r="F269">
        <v>16.760000000000002</v>
      </c>
      <c r="G269">
        <v>30.76</v>
      </c>
      <c r="H269">
        <v>27.96</v>
      </c>
      <c r="I269" t="str">
        <f>LEFT(B269,1)</f>
        <v>6</v>
      </c>
      <c r="J269" t="str">
        <f>VLOOKUP(B269,[1]ROE!$B$1:$B$65230,1,FALSE)</f>
        <v>688502.SH</v>
      </c>
    </row>
    <row r="270" spans="1:10" x14ac:dyDescent="0.2">
      <c r="A270">
        <v>459</v>
      </c>
      <c r="B270" t="s">
        <v>245</v>
      </c>
      <c r="C270" t="s">
        <v>246</v>
      </c>
      <c r="D270">
        <v>44.4</v>
      </c>
      <c r="E270">
        <v>38.950000000000003</v>
      </c>
      <c r="F270">
        <v>23.3</v>
      </c>
      <c r="G270">
        <v>37.979999999999997</v>
      </c>
      <c r="H270">
        <v>40.67</v>
      </c>
      <c r="I270" t="str">
        <f>LEFT(B270,1)</f>
        <v>6</v>
      </c>
      <c r="J270" t="str">
        <f>VLOOKUP(B270,[1]ROE!$B$1:$B$65230,1,FALSE)</f>
        <v>688581.SH</v>
      </c>
    </row>
    <row r="271" spans="1:10" hidden="1" x14ac:dyDescent="0.2">
      <c r="A271">
        <v>1215</v>
      </c>
      <c r="B271" t="s">
        <v>413</v>
      </c>
      <c r="C271" t="s">
        <v>414</v>
      </c>
      <c r="D271">
        <v>15.49</v>
      </c>
      <c r="E271">
        <v>31.37</v>
      </c>
      <c r="F271">
        <v>19.66</v>
      </c>
      <c r="G271">
        <v>32.119999999999997</v>
      </c>
      <c r="H271">
        <v>28.46</v>
      </c>
      <c r="I271" t="str">
        <f>LEFT(B271,1)</f>
        <v>6</v>
      </c>
      <c r="J271" t="str">
        <f>VLOOKUP(B271,[1]ROE!$B$1:$B$65230,1,FALSE)</f>
        <v>688598.SH</v>
      </c>
    </row>
    <row r="272" spans="1:10" x14ac:dyDescent="0.2">
      <c r="A272">
        <v>1</v>
      </c>
      <c r="B272" t="s">
        <v>237</v>
      </c>
      <c r="C272" t="s">
        <v>238</v>
      </c>
      <c r="D272">
        <v>31.64</v>
      </c>
      <c r="E272">
        <v>30.22</v>
      </c>
      <c r="F272">
        <v>107.35</v>
      </c>
      <c r="G272">
        <v>30.84</v>
      </c>
      <c r="H272">
        <v>32.51</v>
      </c>
      <c r="I272" t="str">
        <f>LEFT(B272,1)</f>
        <v>6</v>
      </c>
      <c r="J272" t="str">
        <f>VLOOKUP(B272,[1]ROE!$B$1:$B$65230,1,FALSE)</f>
        <v>688606.SH</v>
      </c>
    </row>
    <row r="273" spans="1:10" x14ac:dyDescent="0.2">
      <c r="A273">
        <v>172</v>
      </c>
      <c r="B273" t="s">
        <v>199</v>
      </c>
      <c r="C273" t="s">
        <v>200</v>
      </c>
      <c r="D273">
        <v>18.88</v>
      </c>
      <c r="E273">
        <v>22.22</v>
      </c>
      <c r="F273">
        <v>47.4</v>
      </c>
      <c r="G273">
        <v>50.73</v>
      </c>
      <c r="H273">
        <v>34.659999999999997</v>
      </c>
      <c r="I273" t="str">
        <f>LEFT(B273,1)</f>
        <v>6</v>
      </c>
      <c r="J273" t="str">
        <f>VLOOKUP(B273,[1]ROE!$B$1:$B$65230,1,FALSE)</f>
        <v>688621.SH</v>
      </c>
    </row>
    <row r="274" spans="1:10" x14ac:dyDescent="0.2">
      <c r="A274">
        <v>949</v>
      </c>
      <c r="B274" t="s">
        <v>205</v>
      </c>
      <c r="C274" t="s">
        <v>206</v>
      </c>
      <c r="D274">
        <v>19.86</v>
      </c>
      <c r="E274">
        <v>25.68</v>
      </c>
      <c r="F274">
        <v>43.36</v>
      </c>
      <c r="G274">
        <v>44.86</v>
      </c>
      <c r="H274">
        <v>43.02</v>
      </c>
      <c r="I274" t="str">
        <f>LEFT(B274,1)</f>
        <v>6</v>
      </c>
      <c r="J274" t="str">
        <f>VLOOKUP(B274,[1]ROE!$B$1:$B$65230,1,FALSE)</f>
        <v>688625.SH</v>
      </c>
    </row>
    <row r="275" spans="1:10" x14ac:dyDescent="0.2">
      <c r="A275">
        <v>709</v>
      </c>
      <c r="B275" t="s">
        <v>223</v>
      </c>
      <c r="C275" t="s">
        <v>224</v>
      </c>
      <c r="D275">
        <v>24.12</v>
      </c>
      <c r="E275">
        <v>18.12</v>
      </c>
      <c r="F275">
        <v>28.21</v>
      </c>
      <c r="G275">
        <v>35.33</v>
      </c>
      <c r="H275">
        <v>30.39</v>
      </c>
      <c r="I275" t="str">
        <f>LEFT(B275,1)</f>
        <v>6</v>
      </c>
      <c r="J275" t="str">
        <f>VLOOKUP(B275,[1]ROE!$B$1:$B$65230,1,FALSE)</f>
        <v>688639.SH</v>
      </c>
    </row>
    <row r="276" spans="1:10" x14ac:dyDescent="0.2">
      <c r="A276">
        <v>1376</v>
      </c>
      <c r="B276" t="s">
        <v>239</v>
      </c>
      <c r="C276" t="s">
        <v>240</v>
      </c>
      <c r="D276">
        <v>17.09</v>
      </c>
      <c r="E276">
        <v>26.62</v>
      </c>
      <c r="F276">
        <v>45.09</v>
      </c>
      <c r="G276">
        <v>52.23</v>
      </c>
      <c r="H276">
        <v>15.34</v>
      </c>
      <c r="I276" t="str">
        <f>LEFT(B276,1)</f>
        <v>6</v>
      </c>
      <c r="J276" t="str">
        <f>VLOOKUP(B276,[1]ROE!$B$1:$B$65230,1,FALSE)</f>
        <v>688665.SH</v>
      </c>
    </row>
    <row r="277" spans="1:10" x14ac:dyDescent="0.2">
      <c r="A277">
        <v>1594</v>
      </c>
      <c r="B277" t="s">
        <v>183</v>
      </c>
      <c r="C277" t="s">
        <v>184</v>
      </c>
      <c r="D277">
        <v>19.7</v>
      </c>
      <c r="E277">
        <v>23.19</v>
      </c>
      <c r="F277">
        <v>23.35</v>
      </c>
      <c r="G277">
        <v>18</v>
      </c>
      <c r="H277">
        <v>20.420000000000002</v>
      </c>
      <c r="I277" t="str">
        <f>LEFT(B277,1)</f>
        <v>6</v>
      </c>
      <c r="J277" t="str">
        <f>VLOOKUP(B277,[1]ROE!$B$1:$B$65230,1,FALSE)</f>
        <v>688697.SH</v>
      </c>
    </row>
    <row r="278" spans="1:10" hidden="1" x14ac:dyDescent="0.2">
      <c r="A278">
        <v>1533</v>
      </c>
      <c r="B278" t="s">
        <v>249</v>
      </c>
      <c r="C278" t="s">
        <v>250</v>
      </c>
      <c r="D278">
        <v>15.18</v>
      </c>
      <c r="E278">
        <v>15.59</v>
      </c>
      <c r="F278">
        <v>29.07</v>
      </c>
      <c r="G278">
        <v>24.52</v>
      </c>
      <c r="H278">
        <v>16.25</v>
      </c>
      <c r="I278" t="str">
        <f>LEFT(B278,1)</f>
        <v>6</v>
      </c>
      <c r="J278" t="str">
        <f>VLOOKUP(B278,[1]ROE!$B$1:$B$65230,1,FALSE)</f>
        <v>688698.SH</v>
      </c>
    </row>
    <row r="279" spans="1:10" x14ac:dyDescent="0.2">
      <c r="A279">
        <v>1796</v>
      </c>
      <c r="B279" t="s">
        <v>201</v>
      </c>
      <c r="C279" t="s">
        <v>202</v>
      </c>
      <c r="D279">
        <v>25.55</v>
      </c>
      <c r="E279">
        <v>27.48</v>
      </c>
      <c r="F279">
        <v>27.92</v>
      </c>
      <c r="G279">
        <v>35.32</v>
      </c>
      <c r="H279">
        <v>55.13</v>
      </c>
      <c r="I279" t="str">
        <f>LEFT(B279,1)</f>
        <v>6</v>
      </c>
      <c r="J279" t="str">
        <f>VLOOKUP(B279,[1]ROE!$B$1:$B$65230,1,FALSE)</f>
        <v>688700.SH</v>
      </c>
    </row>
    <row r="280" spans="1:10" x14ac:dyDescent="0.2">
      <c r="A280">
        <v>0</v>
      </c>
      <c r="B280" t="s">
        <v>181</v>
      </c>
      <c r="C280" t="s">
        <v>182</v>
      </c>
      <c r="D280">
        <v>33.14</v>
      </c>
      <c r="E280">
        <v>78.03</v>
      </c>
      <c r="F280">
        <v>141.26</v>
      </c>
      <c r="G280">
        <v>25</v>
      </c>
      <c r="H280">
        <v>21.11</v>
      </c>
      <c r="I280" t="str">
        <f>LEFT(B280,1)</f>
        <v>6</v>
      </c>
      <c r="J280" t="str">
        <f>VLOOKUP(B280,[1]ROE!$B$1:$B$65230,1,FALSE)</f>
        <v>688767.SH</v>
      </c>
    </row>
    <row r="281" spans="1:10" x14ac:dyDescent="0.2">
      <c r="A281">
        <v>2306</v>
      </c>
      <c r="B281" t="s">
        <v>185</v>
      </c>
      <c r="C281" t="s">
        <v>186</v>
      </c>
      <c r="D281">
        <v>15.05</v>
      </c>
      <c r="E281">
        <v>21.07</v>
      </c>
      <c r="F281">
        <v>18.39</v>
      </c>
      <c r="G281">
        <v>30.05</v>
      </c>
      <c r="H281">
        <v>36.130000000000003</v>
      </c>
      <c r="I281" t="str">
        <f>LEFT(B281,1)</f>
        <v>6</v>
      </c>
      <c r="J281" t="str">
        <f>VLOOKUP(B281,[1]ROE!$B$1:$B$65230,1,FALSE)</f>
        <v>688786.SH</v>
      </c>
    </row>
    <row r="282" spans="1:10" x14ac:dyDescent="0.2">
      <c r="A282">
        <v>457</v>
      </c>
      <c r="B282" t="s">
        <v>191</v>
      </c>
      <c r="C282" t="s">
        <v>192</v>
      </c>
      <c r="D282">
        <v>15.48</v>
      </c>
      <c r="E282">
        <v>21.21</v>
      </c>
      <c r="F282">
        <v>26.03</v>
      </c>
      <c r="G282">
        <v>29.19</v>
      </c>
      <c r="H282">
        <v>27.83</v>
      </c>
      <c r="I282" t="str">
        <f>LEFT(B282,1)</f>
        <v>6</v>
      </c>
      <c r="J282" t="str">
        <f>VLOOKUP(B282,[1]ROE!$B$1:$B$65230,1,FALSE)</f>
        <v>688789.SH</v>
      </c>
    </row>
  </sheetData>
  <autoFilter ref="A1:J282" xr:uid="{2939B361-892E-4F54-A20D-B02BBC351965}">
    <filterColumn colId="9">
      <filters>
        <filter val="#N/A"/>
      </filters>
    </filterColumn>
  </autoFilter>
  <sortState xmlns:xlrd2="http://schemas.microsoft.com/office/spreadsheetml/2017/richdata2" ref="A2:J282">
    <sortCondition ref="B2:B2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</cp:lastModifiedBy>
  <dcterms:created xsi:type="dcterms:W3CDTF">2023-05-01T13:10:00Z</dcterms:created>
  <dcterms:modified xsi:type="dcterms:W3CDTF">2023-05-01T15:30:42Z</dcterms:modified>
</cp:coreProperties>
</file>