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n\Investment\strategydesign\cleancode\Notebook\Result\"/>
    </mc:Choice>
  </mc:AlternateContent>
  <xr:revisionPtr revIDLastSave="0" documentId="13_ncr:40009_{90036102-88D7-4E6E-98F6-1D9C6CE3E216}" xr6:coauthVersionLast="45" xr6:coauthVersionMax="45" xr10:uidLastSave="{00000000-0000-0000-0000-000000000000}"/>
  <bookViews>
    <workbookView xWindow="-108" yWindow="-108" windowWidth="23256" windowHeight="13176"/>
  </bookViews>
  <sheets>
    <sheet name="HistoricalPattern_Similarto_Jan" sheetId="1" r:id="rId1"/>
  </sheets>
  <calcPr calcId="0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H20" i="1"/>
  <c r="H19" i="1"/>
</calcChain>
</file>

<file path=xl/sharedStrings.xml><?xml version="1.0" encoding="utf-8"?>
<sst xmlns="http://schemas.openxmlformats.org/spreadsheetml/2006/main" count="13" uniqueCount="13">
  <si>
    <t>Max_drop_1year%</t>
  </si>
  <si>
    <t>price_drop %</t>
  </si>
  <si>
    <t xml:space="preserve">correlation with target period </t>
  </si>
  <si>
    <t>Target Period</t>
  </si>
  <si>
    <t>Jan-July 2020</t>
  </si>
  <si>
    <t>Starting Date</t>
  </si>
  <si>
    <t>Ending Date</t>
  </si>
  <si>
    <t>Average:</t>
  </si>
  <si>
    <t>Std Dev:</t>
  </si>
  <si>
    <t>price_1year (from Ending Date)</t>
  </si>
  <si>
    <t>SP500 Price Begin</t>
  </si>
  <si>
    <t>SP500 Price End</t>
  </si>
  <si>
    <t>return_1year% (from Ending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</si>
</sst>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14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2" fontId="0" fillId="33" borderId="10" xfId="0" applyNumberFormat="1" applyFill="1" applyBorder="1"/>
    <xf numFmtId="2" fontId="0" fillId="0" borderId="0" xfId="0" applyNumberFormat="1"/>
    <xf numFmtId="2" fontId="0" fillId="0" borderId="10" xfId="0" applyNumberFormat="1" applyBorder="1"/>
    <xf numFmtId="0" fontId="0" fillId="33" borderId="0" xfId="0" applyFill="1" applyBorder="1"/>
    <xf numFmtId="0" fontId="0" fillId="0" borderId="11" xfId="0" applyBorder="1" applyAlignment="1">
      <alignment wrapText="1"/>
    </xf>
    <xf numFmtId="0" fontId="0" fillId="33" borderId="11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sqref="A1:H20"/>
    </sheetView>
  </sheetViews>
  <sheetFormatPr defaultRowHeight="14.4" x14ac:dyDescent="0.3"/>
  <cols>
    <col min="1" max="3" width="13.33203125" customWidth="1"/>
    <col min="4" max="4" width="13.44140625" customWidth="1"/>
    <col min="5" max="5" width="15.21875" customWidth="1"/>
    <col min="6" max="6" width="16.6640625" customWidth="1"/>
    <col min="7" max="7" width="16" customWidth="1"/>
    <col min="8" max="8" width="16.5546875" customWidth="1"/>
    <col min="9" max="9" width="16.77734375" customWidth="1"/>
  </cols>
  <sheetData>
    <row r="1" spans="1:9" x14ac:dyDescent="0.3">
      <c r="A1" s="6" t="s">
        <v>3</v>
      </c>
      <c r="B1" s="6" t="s">
        <v>4</v>
      </c>
      <c r="C1" s="10"/>
    </row>
    <row r="2" spans="1:9" x14ac:dyDescent="0.3">
      <c r="A2" s="5"/>
      <c r="B2" s="5"/>
      <c r="C2" s="5"/>
      <c r="D2" s="5"/>
    </row>
    <row r="3" spans="1:9" s="2" customFormat="1" ht="27.6" customHeight="1" x14ac:dyDescent="0.3">
      <c r="A3" s="3" t="s">
        <v>5</v>
      </c>
      <c r="B3" s="3" t="s">
        <v>6</v>
      </c>
      <c r="C3" s="11" t="s">
        <v>10</v>
      </c>
      <c r="D3" s="2" t="s">
        <v>11</v>
      </c>
      <c r="E3" s="11" t="s">
        <v>2</v>
      </c>
      <c r="F3" s="11" t="s">
        <v>1</v>
      </c>
      <c r="G3" s="11" t="s">
        <v>9</v>
      </c>
      <c r="H3" s="12" t="s">
        <v>12</v>
      </c>
      <c r="I3" s="11" t="s">
        <v>0</v>
      </c>
    </row>
    <row r="4" spans="1:9" x14ac:dyDescent="0.3">
      <c r="A4" s="4">
        <v>10840</v>
      </c>
      <c r="B4" s="4">
        <f>A4+210</f>
        <v>11050</v>
      </c>
      <c r="C4" s="9">
        <v>31.72</v>
      </c>
      <c r="D4" s="9">
        <v>24.57</v>
      </c>
      <c r="E4" s="9">
        <v>0.76</v>
      </c>
      <c r="F4" s="9">
        <v>-44.57</v>
      </c>
      <c r="G4" s="9">
        <v>16.690000000000001</v>
      </c>
      <c r="H4" s="7">
        <v>-32.07</v>
      </c>
      <c r="I4" s="9">
        <v>-54.68</v>
      </c>
    </row>
    <row r="5" spans="1:9" x14ac:dyDescent="0.3">
      <c r="A5" s="4">
        <v>11226</v>
      </c>
      <c r="B5" s="4">
        <f t="shared" ref="B5:B17" si="0">A5+210</f>
        <v>11436</v>
      </c>
      <c r="C5" s="9">
        <v>19.73</v>
      </c>
      <c r="D5" s="9">
        <v>15.96</v>
      </c>
      <c r="E5" s="9">
        <v>0.64</v>
      </c>
      <c r="F5" s="9">
        <v>-26.81</v>
      </c>
      <c r="G5" s="9">
        <v>6.03</v>
      </c>
      <c r="H5" s="7">
        <v>-62.22</v>
      </c>
      <c r="I5" s="9">
        <v>-69.69</v>
      </c>
    </row>
    <row r="6" spans="1:9" x14ac:dyDescent="0.3">
      <c r="A6" s="4">
        <v>11762</v>
      </c>
      <c r="B6" s="4">
        <f t="shared" si="0"/>
        <v>11972</v>
      </c>
      <c r="C6" s="9">
        <v>8.31</v>
      </c>
      <c r="D6" s="9">
        <v>8.1</v>
      </c>
      <c r="E6" s="9">
        <v>0.66</v>
      </c>
      <c r="F6" s="9">
        <v>-52.74</v>
      </c>
      <c r="G6" s="9">
        <v>9.85</v>
      </c>
      <c r="H6" s="7">
        <v>21.6</v>
      </c>
      <c r="I6" s="9">
        <v>-40.6</v>
      </c>
    </row>
    <row r="7" spans="1:9" x14ac:dyDescent="0.3">
      <c r="A7" s="4">
        <v>12273</v>
      </c>
      <c r="B7" s="4">
        <f t="shared" si="0"/>
        <v>12483</v>
      </c>
      <c r="C7" s="9">
        <v>10.050000000000001</v>
      </c>
      <c r="D7" s="9">
        <v>10.76</v>
      </c>
      <c r="E7" s="9">
        <v>0.75</v>
      </c>
      <c r="F7" s="9">
        <v>-27.16</v>
      </c>
      <c r="G7" s="9">
        <v>8.4700000000000006</v>
      </c>
      <c r="H7" s="7">
        <v>-21.28</v>
      </c>
      <c r="I7" s="9">
        <v>-29.27</v>
      </c>
    </row>
    <row r="8" spans="1:9" x14ac:dyDescent="0.3">
      <c r="A8" s="4">
        <v>13897</v>
      </c>
      <c r="B8" s="4">
        <f t="shared" si="0"/>
        <v>14107</v>
      </c>
      <c r="C8" s="9">
        <v>11.67</v>
      </c>
      <c r="D8" s="9">
        <v>12.38</v>
      </c>
      <c r="E8" s="9">
        <v>0.68</v>
      </c>
      <c r="F8" s="9">
        <v>-33.590000000000003</v>
      </c>
      <c r="G8" s="9">
        <v>11.78</v>
      </c>
      <c r="H8" s="7">
        <v>-4.8499999999999996</v>
      </c>
      <c r="I8" s="9">
        <v>-18.59</v>
      </c>
    </row>
    <row r="9" spans="1:9" x14ac:dyDescent="0.3">
      <c r="A9" s="4">
        <v>14690</v>
      </c>
      <c r="B9" s="4">
        <f t="shared" si="0"/>
        <v>14900</v>
      </c>
      <c r="C9" s="9">
        <v>12.14</v>
      </c>
      <c r="D9" s="9">
        <v>10.72</v>
      </c>
      <c r="E9" s="9">
        <v>0.81</v>
      </c>
      <c r="F9" s="9">
        <v>-28.59</v>
      </c>
      <c r="G9" s="9">
        <v>9.98</v>
      </c>
      <c r="H9" s="7">
        <v>-6.9</v>
      </c>
      <c r="I9" s="9">
        <v>-26.13</v>
      </c>
    </row>
    <row r="10" spans="1:9" x14ac:dyDescent="0.3">
      <c r="A10" s="4">
        <v>16999</v>
      </c>
      <c r="B10" s="4">
        <f t="shared" si="0"/>
        <v>17209</v>
      </c>
      <c r="C10" s="9">
        <v>17.97</v>
      </c>
      <c r="D10" s="9">
        <v>15.83</v>
      </c>
      <c r="E10" s="9">
        <v>0.68</v>
      </c>
      <c r="F10" s="9">
        <v>-22.55</v>
      </c>
      <c r="G10" s="9">
        <v>14.19</v>
      </c>
      <c r="H10" s="7">
        <v>-10.36</v>
      </c>
      <c r="I10" s="9">
        <v>-24.47</v>
      </c>
    </row>
    <row r="11" spans="1:9" x14ac:dyDescent="0.3">
      <c r="A11" s="4">
        <v>22738</v>
      </c>
      <c r="B11" s="4">
        <f t="shared" si="0"/>
        <v>22948</v>
      </c>
      <c r="C11" s="9">
        <v>69.37</v>
      </c>
      <c r="D11" s="9">
        <v>56.34</v>
      </c>
      <c r="E11" s="9">
        <v>0.69</v>
      </c>
      <c r="F11" s="9">
        <v>-24.58</v>
      </c>
      <c r="G11" s="9">
        <v>73.319999999999993</v>
      </c>
      <c r="H11" s="7">
        <v>30.14</v>
      </c>
      <c r="I11" s="9">
        <v>-22.89</v>
      </c>
    </row>
    <row r="12" spans="1:9" x14ac:dyDescent="0.3">
      <c r="A12" s="4">
        <v>25638</v>
      </c>
      <c r="B12" s="4">
        <f t="shared" si="0"/>
        <v>25848</v>
      </c>
      <c r="C12" s="9">
        <v>88.69</v>
      </c>
      <c r="D12" s="9">
        <v>82.83</v>
      </c>
      <c r="E12" s="9">
        <v>0.78</v>
      </c>
      <c r="F12" s="9">
        <v>-23.07</v>
      </c>
      <c r="G12" s="9">
        <v>98.15</v>
      </c>
      <c r="H12" s="7">
        <v>18.5</v>
      </c>
      <c r="I12" s="9">
        <v>-8.08</v>
      </c>
    </row>
    <row r="13" spans="1:9" x14ac:dyDescent="0.3">
      <c r="A13" s="4">
        <v>27213</v>
      </c>
      <c r="B13" s="4">
        <f t="shared" si="0"/>
        <v>27423</v>
      </c>
      <c r="C13" s="9">
        <v>84.25</v>
      </c>
      <c r="D13" s="9">
        <v>70.7</v>
      </c>
      <c r="E13" s="9">
        <v>0.61</v>
      </c>
      <c r="F13" s="9">
        <v>-26.72</v>
      </c>
      <c r="G13" s="9">
        <v>98.86</v>
      </c>
      <c r="H13" s="7">
        <v>39.83</v>
      </c>
      <c r="I13" s="9">
        <v>-15.59</v>
      </c>
    </row>
    <row r="14" spans="1:9" x14ac:dyDescent="0.3">
      <c r="A14" s="4">
        <v>30042</v>
      </c>
      <c r="B14" s="4">
        <f t="shared" si="0"/>
        <v>30252</v>
      </c>
      <c r="C14" s="9">
        <v>113.79</v>
      </c>
      <c r="D14" s="9">
        <v>136.58000000000001</v>
      </c>
      <c r="E14" s="9">
        <v>0.61</v>
      </c>
      <c r="F14" s="9">
        <v>-25.09</v>
      </c>
      <c r="G14" s="9">
        <v>170.43</v>
      </c>
      <c r="H14" s="7">
        <v>24.78</v>
      </c>
      <c r="I14" s="9">
        <v>-2.78</v>
      </c>
    </row>
    <row r="15" spans="1:9" x14ac:dyDescent="0.3">
      <c r="A15" s="4">
        <v>32016</v>
      </c>
      <c r="B15" s="4">
        <f t="shared" si="0"/>
        <v>32226</v>
      </c>
      <c r="C15" s="9">
        <v>331.38</v>
      </c>
      <c r="D15" s="9">
        <v>268.64999999999998</v>
      </c>
      <c r="E15" s="9">
        <v>0.71</v>
      </c>
      <c r="F15" s="9">
        <v>-32.43</v>
      </c>
      <c r="G15" s="9">
        <v>296.67</v>
      </c>
      <c r="H15" s="7">
        <v>10.43</v>
      </c>
      <c r="I15" s="9">
        <v>-24.31</v>
      </c>
    </row>
    <row r="16" spans="1:9" x14ac:dyDescent="0.3">
      <c r="A16" s="4">
        <v>35969</v>
      </c>
      <c r="B16" s="4">
        <f t="shared" si="0"/>
        <v>36179</v>
      </c>
      <c r="C16" s="9">
        <v>1119.49</v>
      </c>
      <c r="D16" s="9">
        <v>1263.8800000000001</v>
      </c>
      <c r="E16" s="9">
        <v>0.75</v>
      </c>
      <c r="F16" s="9">
        <v>-24.92</v>
      </c>
      <c r="G16" s="9">
        <v>1457.6</v>
      </c>
      <c r="H16" s="7">
        <v>15.33</v>
      </c>
      <c r="I16" s="9">
        <v>-4.93</v>
      </c>
    </row>
    <row r="17" spans="1:9" x14ac:dyDescent="0.3">
      <c r="A17" s="4">
        <v>39791</v>
      </c>
      <c r="B17" s="4">
        <f t="shared" si="0"/>
        <v>40001</v>
      </c>
      <c r="C17" s="9">
        <v>888.67</v>
      </c>
      <c r="D17" s="9">
        <v>919.32</v>
      </c>
      <c r="E17" s="9">
        <v>0.75</v>
      </c>
      <c r="F17" s="9">
        <v>-28.5</v>
      </c>
      <c r="G17" s="9">
        <v>1030.71</v>
      </c>
      <c r="H17" s="7">
        <v>12.12</v>
      </c>
      <c r="I17" s="9">
        <v>-7.09</v>
      </c>
    </row>
    <row r="18" spans="1:9" x14ac:dyDescent="0.3">
      <c r="H18" s="8"/>
    </row>
    <row r="19" spans="1:9" x14ac:dyDescent="0.3">
      <c r="G19" s="6" t="s">
        <v>7</v>
      </c>
      <c r="H19" s="7">
        <f>AVERAGE(H4:H17)</f>
        <v>2.5035714285714286</v>
      </c>
    </row>
    <row r="20" spans="1:9" x14ac:dyDescent="0.3">
      <c r="G20" s="6" t="s">
        <v>8</v>
      </c>
      <c r="H20" s="7">
        <f>STDEV(H4:H17)</f>
        <v>27.528668583061624</v>
      </c>
    </row>
    <row r="22" spans="1:9" x14ac:dyDescent="0.3">
      <c r="A22" s="1">
        <v>10840</v>
      </c>
      <c r="B22">
        <v>31.72</v>
      </c>
      <c r="E22">
        <v>0.76</v>
      </c>
      <c r="F22">
        <v>-44.57</v>
      </c>
      <c r="G22">
        <v>16.690000000000001</v>
      </c>
      <c r="H22">
        <v>-32.07</v>
      </c>
      <c r="I22">
        <v>-54.68</v>
      </c>
    </row>
    <row r="23" spans="1:9" x14ac:dyDescent="0.3">
      <c r="A23" s="1">
        <v>11226</v>
      </c>
      <c r="B23">
        <v>19.73</v>
      </c>
      <c r="E23">
        <v>0.64</v>
      </c>
      <c r="F23">
        <v>-26.81</v>
      </c>
      <c r="G23">
        <v>6.03</v>
      </c>
      <c r="H23">
        <v>-62.22</v>
      </c>
      <c r="I23">
        <v>-69.69</v>
      </c>
    </row>
    <row r="24" spans="1:9" x14ac:dyDescent="0.3">
      <c r="A24" s="1">
        <v>11762</v>
      </c>
      <c r="B24">
        <v>8.31</v>
      </c>
      <c r="E24">
        <v>0.66</v>
      </c>
      <c r="F24">
        <v>-52.74</v>
      </c>
      <c r="G24">
        <v>9.85</v>
      </c>
      <c r="H24">
        <v>21.6</v>
      </c>
      <c r="I24">
        <v>-40.6</v>
      </c>
    </row>
    <row r="25" spans="1:9" x14ac:dyDescent="0.3">
      <c r="A25" s="1">
        <v>12273</v>
      </c>
      <c r="B25">
        <v>10.050000000000001</v>
      </c>
      <c r="E25">
        <v>0.75</v>
      </c>
      <c r="F25">
        <v>-27.16</v>
      </c>
      <c r="G25">
        <v>8.4700000000000006</v>
      </c>
      <c r="H25">
        <v>-21.28</v>
      </c>
      <c r="I25">
        <v>-29.27</v>
      </c>
    </row>
    <row r="26" spans="1:9" x14ac:dyDescent="0.3">
      <c r="A26" s="1">
        <v>13897</v>
      </c>
      <c r="B26">
        <v>11.67</v>
      </c>
      <c r="E26">
        <v>0.68</v>
      </c>
      <c r="F26">
        <v>-33.590000000000003</v>
      </c>
      <c r="G26">
        <v>11.78</v>
      </c>
      <c r="H26">
        <v>-4.8499999999999996</v>
      </c>
      <c r="I26">
        <v>-18.59</v>
      </c>
    </row>
    <row r="27" spans="1:9" x14ac:dyDescent="0.3">
      <c r="A27" s="1">
        <v>14690</v>
      </c>
      <c r="B27">
        <v>12.14</v>
      </c>
      <c r="E27">
        <v>0.81</v>
      </c>
      <c r="F27">
        <v>-28.59</v>
      </c>
      <c r="G27">
        <v>9.98</v>
      </c>
      <c r="H27">
        <v>-6.9</v>
      </c>
      <c r="I27">
        <v>-26.13</v>
      </c>
    </row>
    <row r="28" spans="1:9" x14ac:dyDescent="0.3">
      <c r="A28" s="1">
        <v>16999</v>
      </c>
      <c r="B28">
        <v>17.97</v>
      </c>
      <c r="E28">
        <v>0.68</v>
      </c>
      <c r="F28">
        <v>-22.55</v>
      </c>
      <c r="G28">
        <v>14.19</v>
      </c>
      <c r="H28">
        <v>-10.36</v>
      </c>
      <c r="I28">
        <v>-24.47</v>
      </c>
    </row>
    <row r="29" spans="1:9" x14ac:dyDescent="0.3">
      <c r="A29" s="1">
        <v>22738</v>
      </c>
      <c r="B29">
        <v>69.37</v>
      </c>
      <c r="E29">
        <v>0.69</v>
      </c>
      <c r="F29">
        <v>-24.58</v>
      </c>
      <c r="G29">
        <v>73.319999999999993</v>
      </c>
      <c r="H29">
        <v>30.14</v>
      </c>
      <c r="I29">
        <v>-22.89</v>
      </c>
    </row>
    <row r="30" spans="1:9" x14ac:dyDescent="0.3">
      <c r="A30" s="1">
        <v>25638</v>
      </c>
      <c r="B30">
        <v>88.69</v>
      </c>
      <c r="E30">
        <v>0.78</v>
      </c>
      <c r="F30">
        <v>-23.07</v>
      </c>
      <c r="G30">
        <v>98.15</v>
      </c>
      <c r="H30">
        <v>18.5</v>
      </c>
      <c r="I30">
        <v>-8.08</v>
      </c>
    </row>
    <row r="31" spans="1:9" x14ac:dyDescent="0.3">
      <c r="A31" s="1">
        <v>27213</v>
      </c>
      <c r="B31">
        <v>84.25</v>
      </c>
      <c r="E31">
        <v>0.61</v>
      </c>
      <c r="F31">
        <v>-26.72</v>
      </c>
      <c r="G31">
        <v>98.86</v>
      </c>
      <c r="H31">
        <v>39.83</v>
      </c>
      <c r="I31">
        <v>-15.59</v>
      </c>
    </row>
    <row r="32" spans="1:9" x14ac:dyDescent="0.3">
      <c r="A32" s="1">
        <v>30042</v>
      </c>
      <c r="B32">
        <v>113.79</v>
      </c>
      <c r="E32">
        <v>0.61</v>
      </c>
      <c r="F32">
        <v>-25.09</v>
      </c>
      <c r="G32">
        <v>170.43</v>
      </c>
      <c r="H32">
        <v>24.78</v>
      </c>
      <c r="I32">
        <v>-2.78</v>
      </c>
    </row>
    <row r="33" spans="1:9" x14ac:dyDescent="0.3">
      <c r="A33" s="1">
        <v>32016</v>
      </c>
      <c r="B33">
        <v>331.38</v>
      </c>
      <c r="E33">
        <v>0.71</v>
      </c>
      <c r="F33">
        <v>-32.43</v>
      </c>
      <c r="G33">
        <v>296.67</v>
      </c>
      <c r="H33">
        <v>10.43</v>
      </c>
      <c r="I33">
        <v>-24.31</v>
      </c>
    </row>
    <row r="34" spans="1:9" x14ac:dyDescent="0.3">
      <c r="A34" s="1">
        <v>35969</v>
      </c>
      <c r="B34">
        <v>1119.49</v>
      </c>
      <c r="E34">
        <v>0.75</v>
      </c>
      <c r="F34">
        <v>-24.92</v>
      </c>
      <c r="G34">
        <v>1457.6</v>
      </c>
      <c r="H34">
        <v>15.33</v>
      </c>
      <c r="I34">
        <v>-4.93</v>
      </c>
    </row>
    <row r="35" spans="1:9" x14ac:dyDescent="0.3">
      <c r="A35" s="1">
        <v>39791</v>
      </c>
      <c r="B35">
        <v>888.67</v>
      </c>
      <c r="E35">
        <v>0.75</v>
      </c>
      <c r="F35">
        <v>-28.5</v>
      </c>
      <c r="G35">
        <v>1030.71</v>
      </c>
      <c r="H35">
        <v>12.12</v>
      </c>
      <c r="I35">
        <v>-7.09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HistoricalPattern_Similarto_Jan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2020-08-01T22:31:54Z</dcterms:created>
  <dcterms:modified xsi:type="dcterms:W3CDTF">2020-08-02T04:38:04Z</dcterms:modified>
</cp:coreProperties>
</file>