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16-922" sheetId="1" r:id="rId4"/>
    <sheet state="visible" name="923-929" sheetId="2" r:id="rId5"/>
    <sheet state="visible" name="930-106" sheetId="3" r:id="rId6"/>
    <sheet state="visible" name="107-1013" sheetId="4" r:id="rId7"/>
    <sheet state="visible" name="1014-1020" sheetId="5" r:id="rId8"/>
    <sheet state="visible" name="1021-1027" sheetId="6" r:id="rId9"/>
    <sheet state="visible" name="1028-113" sheetId="7" r:id="rId10"/>
    <sheet state="visible" name="114-1110" sheetId="8" r:id="rId11"/>
    <sheet state="visible" name="1111-1117" sheetId="9" r:id="rId12"/>
    <sheet state="visible" name="1118-1124" sheetId="10" r:id="rId13"/>
    <sheet state="visible" name="1125-121" sheetId="11" r:id="rId14"/>
    <sheet state="visible" name="122-128" sheetId="12" r:id="rId15"/>
    <sheet state="visible" name="129-1215" sheetId="13" r:id="rId16"/>
    <sheet state="visible" name="120-126" sheetId="14" r:id="rId17"/>
    <sheet state="visible" name="127-22" sheetId="15" r:id="rId18"/>
    <sheet state="visible" name="23-29" sheetId="16" r:id="rId19"/>
    <sheet state="visible" name="210-216" sheetId="17" r:id="rId20"/>
    <sheet state="visible" name="217-223" sheetId="18" r:id="rId21"/>
    <sheet state="visible" name="224-32" sheetId="19" r:id="rId22"/>
    <sheet state="visible" name="33-39" sheetId="20" r:id="rId23"/>
    <sheet state="visible" name="310-316" sheetId="21" r:id="rId24"/>
    <sheet state="visible" name="317-323" sheetId="22" r:id="rId25"/>
    <sheet state="visible" name="324-330" sheetId="23" r:id="rId26"/>
    <sheet state="visible" name="331-46" sheetId="24" r:id="rId27"/>
    <sheet state="visible" name="47-413" sheetId="25" r:id="rId28"/>
    <sheet state="visible" name="414-420" sheetId="26" r:id="rId29"/>
    <sheet state="visible" name="421-427" sheetId="27" r:id="rId30"/>
    <sheet state="visible" name="Totals" sheetId="28" r:id="rId31"/>
  </sheets>
  <definedNames/>
  <calcPr/>
</workbook>
</file>

<file path=xl/sharedStrings.xml><?xml version="1.0" encoding="utf-8"?>
<sst xmlns="http://schemas.openxmlformats.org/spreadsheetml/2006/main" count="582" uniqueCount="86">
  <si>
    <t>Name</t>
  </si>
  <si>
    <t>Walker Narog</t>
  </si>
  <si>
    <t>Project Team</t>
  </si>
  <si>
    <t>Alliant National #1: Act Like a Fraudster</t>
  </si>
  <si>
    <t>Week of 9/16-9/22</t>
  </si>
  <si>
    <t>Task</t>
  </si>
  <si>
    <t>Monday</t>
  </si>
  <si>
    <t>Tuesday</t>
  </si>
  <si>
    <t>Wednesday</t>
  </si>
  <si>
    <t>Thursday</t>
  </si>
  <si>
    <t>Friday</t>
  </si>
  <si>
    <t>Saturday</t>
  </si>
  <si>
    <t>Sunday</t>
  </si>
  <si>
    <t>Week Total</t>
  </si>
  <si>
    <t>Lecture</t>
  </si>
  <si>
    <t>Read/Study</t>
  </si>
  <si>
    <t>Team Meeting</t>
  </si>
  <si>
    <t>Sponsor Meeting</t>
  </si>
  <si>
    <t>TA Meeting</t>
  </si>
  <si>
    <t>Daily Total</t>
  </si>
  <si>
    <t>Week of 9/23-9/29</t>
  </si>
  <si>
    <t>Week of 9/30-10/6</t>
  </si>
  <si>
    <t>Document Development</t>
  </si>
  <si>
    <t>Week of 10/7-10/13</t>
  </si>
  <si>
    <t>Week of 10/14-10/20</t>
  </si>
  <si>
    <t>Research land databases</t>
  </si>
  <si>
    <t>Week of 10/21-10/27</t>
  </si>
  <si>
    <t>Week of 10/28-11/3</t>
  </si>
  <si>
    <t>Week of 11/4-11/10</t>
  </si>
  <si>
    <t>Attempt Home Listings</t>
  </si>
  <si>
    <t>Week of 11/11-11/17</t>
  </si>
  <si>
    <t>Repository Work</t>
  </si>
  <si>
    <t>Week of 11/18-11/24</t>
  </si>
  <si>
    <t>Updated Requirements Doc</t>
  </si>
  <si>
    <t>Updated Github Repo</t>
  </si>
  <si>
    <t>Week of 11/25-12/1  [THANKSGIVING BREAK]</t>
  </si>
  <si>
    <t>Week of 12/2-12/9</t>
  </si>
  <si>
    <t>Video Presentation/Scripting</t>
  </si>
  <si>
    <t>Week of 12/1-12/15</t>
  </si>
  <si>
    <t>Video Presentation</t>
  </si>
  <si>
    <t>Update Repository</t>
  </si>
  <si>
    <t>Final Essay</t>
  </si>
  <si>
    <t>Week of 1/20-1/26</t>
  </si>
  <si>
    <t>Week of 1/27-2/2</t>
  </si>
  <si>
    <t>Week of 2/3-2/9</t>
  </si>
  <si>
    <t>Week of 2/10-2/16</t>
  </si>
  <si>
    <t>Week of 2/17-2/23</t>
  </si>
  <si>
    <t>Week of 2/24-3/2</t>
  </si>
  <si>
    <t>Week of 3/3-3/9</t>
  </si>
  <si>
    <t>Week of 3/10-3/16</t>
  </si>
  <si>
    <t>Week of 3/17-3/23</t>
  </si>
  <si>
    <t>Week of 3/25-3/30</t>
  </si>
  <si>
    <t>Week of 3/31-4/6</t>
  </si>
  <si>
    <t>Week of 4/7-4/13</t>
  </si>
  <si>
    <t>Week of 4/14-4/20</t>
  </si>
  <si>
    <t>Week of 4/21-4/27</t>
  </si>
  <si>
    <t>Week</t>
  </si>
  <si>
    <t>Total</t>
  </si>
  <si>
    <t>9/16-9/22</t>
  </si>
  <si>
    <t>9/23-9/29</t>
  </si>
  <si>
    <t>9/30-10/6</t>
  </si>
  <si>
    <t>10/7-10/13</t>
  </si>
  <si>
    <t>10/14-10/20</t>
  </si>
  <si>
    <t>10/21-10/27</t>
  </si>
  <si>
    <t>10/28-11/3</t>
  </si>
  <si>
    <t>11/4-11/10</t>
  </si>
  <si>
    <t>11/11-11/17</t>
  </si>
  <si>
    <t>11/18-11/24</t>
  </si>
  <si>
    <t>11/25-12/1</t>
  </si>
  <si>
    <t>12/2-12/8</t>
  </si>
  <si>
    <t>12/9-12/15</t>
  </si>
  <si>
    <t>1/20-1/26</t>
  </si>
  <si>
    <t>1/27-2/2</t>
  </si>
  <si>
    <t>2/3-2/9</t>
  </si>
  <si>
    <t>2/10-2/16</t>
  </si>
  <si>
    <t>2/17-2/23</t>
  </si>
  <si>
    <t>2/24-3/2</t>
  </si>
  <si>
    <t>3/3-3/9</t>
  </si>
  <si>
    <t>3/10-3/16</t>
  </si>
  <si>
    <t>3/17-3/23</t>
  </si>
  <si>
    <t>3/24-3/30</t>
  </si>
  <si>
    <t>3/31-4/6</t>
  </si>
  <si>
    <t>4/7-4/13</t>
  </si>
  <si>
    <t>4/14-4/20</t>
  </si>
  <si>
    <t>4/21-4/27</t>
  </si>
  <si>
    <t>Overal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</si>
</sst>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4" fontId="1" numFmtId="0" xfId="0" applyBorder="1" applyFont="1"/>
    <xf borderId="1" fillId="3" fontId="1" numFmtId="0" xfId="0" applyBorder="1" applyFont="1"/>
    <xf borderId="1" fillId="0" fontId="1" numFmtId="0" xfId="0" applyBorder="1" applyFont="1"/>
    <xf borderId="1" fillId="5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F8" s="9">
        <v>1.0</v>
      </c>
      <c r="I8" s="10">
        <f t="shared" si="1"/>
        <v>1</v>
      </c>
    </row>
    <row r="9">
      <c r="A9" s="6" t="s">
        <v>16</v>
      </c>
      <c r="E9" s="9">
        <v>0.5</v>
      </c>
      <c r="I9" s="10">
        <f t="shared" si="1"/>
        <v>0.5</v>
      </c>
    </row>
    <row r="10">
      <c r="A10" s="6" t="s">
        <v>17</v>
      </c>
      <c r="E10" s="9">
        <v>1.5</v>
      </c>
      <c r="I10" s="10">
        <f t="shared" si="1"/>
        <v>1.5</v>
      </c>
    </row>
    <row r="11">
      <c r="A11" s="6" t="s">
        <v>18</v>
      </c>
      <c r="I11" s="10">
        <f t="shared" si="1"/>
        <v>0</v>
      </c>
    </row>
    <row r="12">
      <c r="A12" s="6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</v>
      </c>
      <c r="D17" s="12">
        <f t="shared" si="2"/>
        <v>0</v>
      </c>
      <c r="E17" s="12">
        <f t="shared" si="2"/>
        <v>2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4.25</v>
      </c>
    </row>
  </sheetData>
  <mergeCells count="3">
    <mergeCell ref="B1:D1"/>
    <mergeCell ref="B2:D2"/>
    <mergeCell ref="B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C8" s="9">
        <v>1.0</v>
      </c>
      <c r="F8" s="9"/>
      <c r="G8" s="9">
        <v>1.0</v>
      </c>
      <c r="I8" s="10">
        <f t="shared" si="1"/>
        <v>2</v>
      </c>
    </row>
    <row r="9">
      <c r="A9" s="6" t="s">
        <v>16</v>
      </c>
      <c r="C9" s="9">
        <v>1.0</v>
      </c>
      <c r="E9" s="9">
        <v>1.0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1.0</v>
      </c>
      <c r="I11" s="10">
        <f t="shared" si="1"/>
        <v>1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3</v>
      </c>
      <c r="D17" s="12">
        <f t="shared" si="2"/>
        <v>0</v>
      </c>
      <c r="E17" s="12">
        <f t="shared" si="2"/>
        <v>1</v>
      </c>
      <c r="F17" s="12">
        <f t="shared" si="2"/>
        <v>0</v>
      </c>
      <c r="G17" s="12">
        <f t="shared" si="2"/>
        <v>1</v>
      </c>
      <c r="H17" s="12">
        <f t="shared" si="2"/>
        <v>0</v>
      </c>
      <c r="I17" s="10">
        <f t="shared" si="2"/>
        <v>6.25</v>
      </c>
    </row>
  </sheetData>
  <mergeCells count="3">
    <mergeCell ref="B1:D1"/>
    <mergeCell ref="B2:D2"/>
    <mergeCell ref="B5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H8" s="9">
        <v>1.0</v>
      </c>
      <c r="I8" s="10">
        <f t="shared" si="1"/>
        <v>1</v>
      </c>
    </row>
    <row r="9">
      <c r="A9" s="6" t="s">
        <v>16</v>
      </c>
      <c r="E9" s="9">
        <v>0.5</v>
      </c>
      <c r="I9" s="10">
        <f t="shared" si="1"/>
        <v>0.5</v>
      </c>
    </row>
    <row r="10">
      <c r="A10" s="6" t="s">
        <v>17</v>
      </c>
      <c r="E10" s="9">
        <v>1.0</v>
      </c>
      <c r="I10" s="10">
        <f t="shared" si="1"/>
        <v>1</v>
      </c>
    </row>
    <row r="11">
      <c r="A11" s="6" t="s">
        <v>18</v>
      </c>
      <c r="I11" s="10">
        <f t="shared" si="1"/>
        <v>0</v>
      </c>
    </row>
    <row r="12">
      <c r="A12" s="6" t="s">
        <v>22</v>
      </c>
      <c r="C12" s="9">
        <v>0.5</v>
      </c>
      <c r="I12" s="10">
        <f t="shared" si="1"/>
        <v>0.5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0.5</v>
      </c>
      <c r="D17" s="12">
        <f t="shared" si="2"/>
        <v>0</v>
      </c>
      <c r="E17" s="12">
        <f t="shared" si="2"/>
        <v>1.5</v>
      </c>
      <c r="F17" s="12">
        <f t="shared" si="2"/>
        <v>0</v>
      </c>
      <c r="G17" s="12">
        <f t="shared" si="2"/>
        <v>0</v>
      </c>
      <c r="H17" s="12">
        <f t="shared" si="2"/>
        <v>1</v>
      </c>
      <c r="I17" s="10">
        <f t="shared" si="2"/>
        <v>4.25</v>
      </c>
    </row>
  </sheetData>
  <mergeCells count="3">
    <mergeCell ref="B1:D1"/>
    <mergeCell ref="B2:D2"/>
    <mergeCell ref="B5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F8" s="9">
        <v>1.0</v>
      </c>
      <c r="I8" s="10">
        <f t="shared" si="1"/>
        <v>1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E10" s="9">
        <v>1.0</v>
      </c>
      <c r="I10" s="10">
        <f t="shared" si="1"/>
        <v>1</v>
      </c>
    </row>
    <row r="11">
      <c r="A11" s="6" t="s">
        <v>18</v>
      </c>
      <c r="C11" s="9">
        <v>1.0</v>
      </c>
      <c r="I11" s="10">
        <f t="shared" si="1"/>
        <v>1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1</v>
      </c>
      <c r="D17" s="12">
        <f t="shared" si="2"/>
        <v>0</v>
      </c>
      <c r="E17" s="12">
        <f t="shared" si="2"/>
        <v>2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5.25</v>
      </c>
    </row>
  </sheetData>
  <mergeCells count="3">
    <mergeCell ref="B1:D1"/>
    <mergeCell ref="B2:D2"/>
    <mergeCell ref="B5:H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C10" s="9"/>
      <c r="E10" s="9">
        <v>1.0</v>
      </c>
      <c r="I10" s="10">
        <f t="shared" si="1"/>
        <v>1</v>
      </c>
    </row>
    <row r="11">
      <c r="A11" s="6" t="s">
        <v>18</v>
      </c>
      <c r="I11" s="10">
        <f t="shared" si="1"/>
        <v>0</v>
      </c>
    </row>
    <row r="12">
      <c r="A12" s="6" t="s">
        <v>25</v>
      </c>
      <c r="E12" s="9">
        <v>1.0</v>
      </c>
      <c r="I12" s="10">
        <f t="shared" si="1"/>
        <v>1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</v>
      </c>
      <c r="D17" s="12">
        <f t="shared" si="2"/>
        <v>0</v>
      </c>
      <c r="E17" s="12">
        <f t="shared" si="2"/>
        <v>3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4.25</v>
      </c>
    </row>
  </sheetData>
  <mergeCells count="3">
    <mergeCell ref="B1:D1"/>
    <mergeCell ref="B2:D2"/>
    <mergeCell ref="B5:H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26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E8" s="9"/>
      <c r="I8" s="10">
        <f t="shared" si="1"/>
        <v>0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1.0</v>
      </c>
      <c r="F11" s="9">
        <v>0.5</v>
      </c>
      <c r="I11" s="10">
        <f t="shared" si="1"/>
        <v>1.5</v>
      </c>
    </row>
    <row r="12">
      <c r="A12" s="6" t="s">
        <v>25</v>
      </c>
      <c r="E12" s="9">
        <v>1.0</v>
      </c>
      <c r="I12" s="10">
        <f t="shared" si="1"/>
        <v>1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1</v>
      </c>
      <c r="D17" s="12">
        <f t="shared" si="2"/>
        <v>0</v>
      </c>
      <c r="E17" s="12">
        <f t="shared" si="2"/>
        <v>2</v>
      </c>
      <c r="F17" s="12">
        <f t="shared" si="2"/>
        <v>0.5</v>
      </c>
      <c r="G17" s="12">
        <f t="shared" si="2"/>
        <v>0</v>
      </c>
      <c r="H17" s="12">
        <f t="shared" si="2"/>
        <v>0</v>
      </c>
      <c r="I17" s="10">
        <f t="shared" si="2"/>
        <v>4.75</v>
      </c>
    </row>
  </sheetData>
  <mergeCells count="3">
    <mergeCell ref="B1:D1"/>
    <mergeCell ref="B2:D2"/>
    <mergeCell ref="B5:H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27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25</v>
      </c>
      <c r="C12" s="9">
        <v>1.5</v>
      </c>
      <c r="I12" s="10">
        <f t="shared" si="1"/>
        <v>1.5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1.5</v>
      </c>
      <c r="D17" s="12">
        <f t="shared" si="2"/>
        <v>0</v>
      </c>
      <c r="E17" s="12">
        <f t="shared" si="2"/>
        <v>2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4.75</v>
      </c>
    </row>
  </sheetData>
  <mergeCells count="3">
    <mergeCell ref="B1:D1"/>
    <mergeCell ref="B2:D2"/>
    <mergeCell ref="B5:H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28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1.5</v>
      </c>
      <c r="I9" s="10">
        <f t="shared" si="1"/>
        <v>1.5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1.0</v>
      </c>
      <c r="I11" s="10">
        <f t="shared" si="1"/>
        <v>1</v>
      </c>
    </row>
    <row r="12">
      <c r="A12" s="6" t="s">
        <v>29</v>
      </c>
      <c r="D12" s="9">
        <v>2.0</v>
      </c>
      <c r="E12" s="9">
        <v>1.0</v>
      </c>
      <c r="I12" s="10">
        <f t="shared" si="1"/>
        <v>3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1</v>
      </c>
      <c r="D17" s="12">
        <f t="shared" si="2"/>
        <v>2</v>
      </c>
      <c r="E17" s="12">
        <f t="shared" si="2"/>
        <v>2.5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6.75</v>
      </c>
    </row>
  </sheetData>
  <mergeCells count="3">
    <mergeCell ref="B1:D1"/>
    <mergeCell ref="B2:D2"/>
    <mergeCell ref="B5:H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2.5</v>
      </c>
      <c r="I9" s="10">
        <f t="shared" si="1"/>
        <v>2.5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31</v>
      </c>
      <c r="C12" s="9">
        <v>1.0</v>
      </c>
      <c r="D12" s="9">
        <v>1.0</v>
      </c>
      <c r="I12" s="10">
        <f t="shared" si="1"/>
        <v>2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1</v>
      </c>
      <c r="D17" s="12">
        <f t="shared" si="2"/>
        <v>1</v>
      </c>
      <c r="E17" s="12">
        <f t="shared" si="2"/>
        <v>2.5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4.5</v>
      </c>
    </row>
  </sheetData>
  <mergeCells count="3">
    <mergeCell ref="B1:D1"/>
    <mergeCell ref="B2:D2"/>
    <mergeCell ref="B5:H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1.25</v>
      </c>
      <c r="I7" s="10">
        <f t="shared" ref="I7:I16" si="1">SUM(B7:H7)</f>
        <v>1.25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2.0</v>
      </c>
      <c r="I9" s="10">
        <f t="shared" si="1"/>
        <v>2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C11" s="9">
        <v>0.5</v>
      </c>
      <c r="I11" s="10">
        <f t="shared" si="1"/>
        <v>0.5</v>
      </c>
    </row>
    <row r="12">
      <c r="A12" s="6" t="s">
        <v>33</v>
      </c>
      <c r="E12" s="9">
        <v>1.0</v>
      </c>
      <c r="I12" s="10">
        <f t="shared" si="1"/>
        <v>1</v>
      </c>
    </row>
    <row r="13">
      <c r="A13" s="6" t="s">
        <v>34</v>
      </c>
      <c r="D13" s="9">
        <v>1.0</v>
      </c>
      <c r="I13" s="10">
        <f t="shared" si="1"/>
        <v>1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1.25</v>
      </c>
      <c r="C17" s="12">
        <f t="shared" si="2"/>
        <v>0.5</v>
      </c>
      <c r="D17" s="12">
        <f t="shared" si="2"/>
        <v>1</v>
      </c>
      <c r="E17" s="12">
        <f t="shared" si="2"/>
        <v>3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5.75</v>
      </c>
    </row>
  </sheetData>
  <mergeCells count="3">
    <mergeCell ref="B1:D1"/>
    <mergeCell ref="B2:D2"/>
    <mergeCell ref="B5:H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36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B7" s="9">
        <v>0.75</v>
      </c>
      <c r="I7" s="10">
        <f t="shared" ref="I7:I16" si="1">SUM(B7:H7)</f>
        <v>0.75</v>
      </c>
    </row>
    <row r="8">
      <c r="A8" s="6" t="s">
        <v>15</v>
      </c>
      <c r="E8" s="9">
        <v>1.0</v>
      </c>
      <c r="I8" s="10">
        <f t="shared" si="1"/>
        <v>1</v>
      </c>
    </row>
    <row r="9">
      <c r="A9" s="6" t="s">
        <v>16</v>
      </c>
      <c r="E9" s="9">
        <v>3.0</v>
      </c>
      <c r="I9" s="10">
        <f t="shared" si="1"/>
        <v>3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37</v>
      </c>
      <c r="F12" s="9">
        <v>1.0</v>
      </c>
      <c r="I12" s="10">
        <f t="shared" si="1"/>
        <v>1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0.75</v>
      </c>
      <c r="C17" s="12">
        <f t="shared" si="2"/>
        <v>0</v>
      </c>
      <c r="D17" s="12">
        <f t="shared" si="2"/>
        <v>0</v>
      </c>
      <c r="E17" s="12">
        <f t="shared" si="2"/>
        <v>4</v>
      </c>
      <c r="F17" s="12">
        <f t="shared" si="2"/>
        <v>1</v>
      </c>
      <c r="G17" s="12">
        <f t="shared" si="2"/>
        <v>0</v>
      </c>
      <c r="H17" s="12">
        <f t="shared" si="2"/>
        <v>0</v>
      </c>
      <c r="I17" s="10">
        <f t="shared" si="2"/>
        <v>5.75</v>
      </c>
    </row>
  </sheetData>
  <mergeCells count="3">
    <mergeCell ref="B1:D1"/>
    <mergeCell ref="B2:D2"/>
    <mergeCell ref="B5:H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38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E9" s="9">
        <v>1.0</v>
      </c>
      <c r="I9" s="10">
        <f t="shared" si="1"/>
        <v>1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6" t="s">
        <v>39</v>
      </c>
      <c r="B12" s="9">
        <v>1.0</v>
      </c>
      <c r="E12" s="9"/>
      <c r="I12" s="10">
        <f t="shared" si="1"/>
        <v>1</v>
      </c>
    </row>
    <row r="13">
      <c r="A13" s="6" t="s">
        <v>40</v>
      </c>
      <c r="E13" s="9">
        <v>1.5</v>
      </c>
      <c r="I13" s="10">
        <f t="shared" si="1"/>
        <v>1.5</v>
      </c>
    </row>
    <row r="14">
      <c r="A14" s="6" t="s">
        <v>41</v>
      </c>
      <c r="C14" s="9">
        <v>1.5</v>
      </c>
      <c r="I14" s="10">
        <f t="shared" si="1"/>
        <v>1.5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1</v>
      </c>
      <c r="C17" s="12">
        <f t="shared" si="2"/>
        <v>1.5</v>
      </c>
      <c r="D17" s="12">
        <f t="shared" si="2"/>
        <v>0</v>
      </c>
      <c r="E17" s="12">
        <f t="shared" si="2"/>
        <v>2.5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5</v>
      </c>
    </row>
  </sheetData>
  <mergeCells count="3">
    <mergeCell ref="B1:D1"/>
    <mergeCell ref="B2:D2"/>
    <mergeCell ref="B5:H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46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47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48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49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50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51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52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53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54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2.38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5">
      <c r="B5" s="5" t="s">
        <v>55</v>
      </c>
    </row>
    <row r="6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8" t="s">
        <v>13</v>
      </c>
    </row>
    <row r="7">
      <c r="A7" s="6" t="s">
        <v>14</v>
      </c>
      <c r="I7" s="10">
        <f t="shared" ref="I7:I16" si="1">SUM(B7:H7)</f>
        <v>0</v>
      </c>
    </row>
    <row r="8">
      <c r="A8" s="6" t="s">
        <v>15</v>
      </c>
      <c r="I8" s="10">
        <f t="shared" si="1"/>
        <v>0</v>
      </c>
    </row>
    <row r="9">
      <c r="A9" s="6" t="s">
        <v>16</v>
      </c>
      <c r="I9" s="10">
        <f t="shared" si="1"/>
        <v>0</v>
      </c>
    </row>
    <row r="10">
      <c r="A10" s="6" t="s">
        <v>17</v>
      </c>
      <c r="I10" s="10">
        <f t="shared" si="1"/>
        <v>0</v>
      </c>
    </row>
    <row r="11">
      <c r="A11" s="6" t="s">
        <v>18</v>
      </c>
      <c r="I11" s="10">
        <f t="shared" si="1"/>
        <v>0</v>
      </c>
    </row>
    <row r="12">
      <c r="A12" s="11"/>
      <c r="I12" s="10">
        <f t="shared" si="1"/>
        <v>0</v>
      </c>
    </row>
    <row r="13">
      <c r="A13" s="11"/>
      <c r="I13" s="10">
        <f t="shared" si="1"/>
        <v>0</v>
      </c>
    </row>
    <row r="14">
      <c r="A14" s="11"/>
      <c r="I14" s="10">
        <f t="shared" si="1"/>
        <v>0</v>
      </c>
    </row>
    <row r="15">
      <c r="A15" s="11"/>
      <c r="I15" s="10">
        <f t="shared" si="1"/>
        <v>0</v>
      </c>
    </row>
    <row r="16">
      <c r="A16" s="11"/>
      <c r="I16" s="10">
        <f t="shared" si="1"/>
        <v>0</v>
      </c>
    </row>
    <row r="17">
      <c r="A17" s="6" t="s">
        <v>19</v>
      </c>
      <c r="B17" s="12">
        <f t="shared" ref="B17:I17" si="2">SUM(B7:B16)</f>
        <v>0</v>
      </c>
      <c r="C17" s="12">
        <f t="shared" si="2"/>
        <v>0</v>
      </c>
      <c r="D17" s="12">
        <f t="shared" si="2"/>
        <v>0</v>
      </c>
      <c r="E17" s="12">
        <f t="shared" si="2"/>
        <v>0</v>
      </c>
      <c r="F17" s="12">
        <f t="shared" si="2"/>
        <v>0</v>
      </c>
      <c r="G17" s="12">
        <f t="shared" si="2"/>
        <v>0</v>
      </c>
      <c r="H17" s="12">
        <f t="shared" si="2"/>
        <v>0</v>
      </c>
      <c r="I17" s="10">
        <f t="shared" si="2"/>
        <v>0</v>
      </c>
    </row>
  </sheetData>
  <mergeCells count="3">
    <mergeCell ref="B1:D1"/>
    <mergeCell ref="B2:D2"/>
    <mergeCell ref="B5:H5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14.13"/>
  </cols>
  <sheetData>
    <row r="3">
      <c r="D3" s="13" t="s">
        <v>56</v>
      </c>
      <c r="E3" s="13" t="s">
        <v>57</v>
      </c>
    </row>
    <row r="4">
      <c r="D4" s="14" t="s">
        <v>58</v>
      </c>
      <c r="E4" s="15">
        <f>SUM('916-922'!I17)</f>
        <v>4.25</v>
      </c>
    </row>
    <row r="5">
      <c r="D5" s="16" t="s">
        <v>59</v>
      </c>
      <c r="E5" s="17">
        <f>SUM('923-929'!I17)</f>
        <v>6.25</v>
      </c>
    </row>
    <row r="6">
      <c r="D6" s="16" t="s">
        <v>60</v>
      </c>
      <c r="E6" s="17">
        <f>SUM('930-106'!I17)</f>
        <v>4.25</v>
      </c>
    </row>
    <row r="7">
      <c r="D7" s="16" t="s">
        <v>61</v>
      </c>
      <c r="E7" s="17">
        <f>SUM('107-1013'!I17)</f>
        <v>5.25</v>
      </c>
    </row>
    <row r="8">
      <c r="D8" s="16" t="s">
        <v>62</v>
      </c>
      <c r="E8" s="17">
        <f>SUM('1014-1020'!I17)</f>
        <v>4.25</v>
      </c>
    </row>
    <row r="9">
      <c r="D9" s="16" t="s">
        <v>63</v>
      </c>
      <c r="E9" s="17">
        <f>SUM('1021-1027'!I17)</f>
        <v>4.75</v>
      </c>
    </row>
    <row r="10">
      <c r="D10" s="16" t="s">
        <v>64</v>
      </c>
      <c r="E10" s="17">
        <f>SUM('1028-113'!I17)</f>
        <v>4.75</v>
      </c>
    </row>
    <row r="11">
      <c r="D11" s="16" t="s">
        <v>65</v>
      </c>
      <c r="E11" s="17">
        <f>SUM('114-1110'!I17)</f>
        <v>6.75</v>
      </c>
    </row>
    <row r="12">
      <c r="D12" s="16" t="s">
        <v>66</v>
      </c>
      <c r="E12" s="17">
        <f>SUM('1111-1117'!I17)</f>
        <v>4.5</v>
      </c>
    </row>
    <row r="13">
      <c r="D13" s="16" t="s">
        <v>67</v>
      </c>
      <c r="E13" s="17">
        <f>SUM('1118-1124'!I17)</f>
        <v>5.75</v>
      </c>
    </row>
    <row r="14">
      <c r="D14" s="16" t="s">
        <v>68</v>
      </c>
      <c r="E14" s="17">
        <f>SUM('1125-121'!I17)</f>
        <v>0</v>
      </c>
    </row>
    <row r="15">
      <c r="D15" s="16" t="s">
        <v>69</v>
      </c>
      <c r="E15" s="17">
        <f>SUM('122-128'!I17)</f>
        <v>5.75</v>
      </c>
    </row>
    <row r="16">
      <c r="D16" s="16" t="s">
        <v>70</v>
      </c>
      <c r="E16" s="17">
        <f>SUM('129-1215'!I17)</f>
        <v>5</v>
      </c>
    </row>
    <row r="17">
      <c r="D17" s="16" t="s">
        <v>71</v>
      </c>
      <c r="E17" s="17">
        <f>SUM('120-126'!I17)</f>
        <v>0</v>
      </c>
    </row>
    <row r="18">
      <c r="D18" s="16" t="s">
        <v>72</v>
      </c>
      <c r="E18" s="17">
        <f>SUM('127-22'!I17)</f>
        <v>0</v>
      </c>
    </row>
    <row r="19">
      <c r="D19" s="16" t="s">
        <v>73</v>
      </c>
      <c r="E19" s="17">
        <f>SUM('23-29'!I17)</f>
        <v>0</v>
      </c>
    </row>
    <row r="20">
      <c r="D20" s="16" t="s">
        <v>74</v>
      </c>
      <c r="E20" s="17">
        <f>SUM('210-216'!I17)</f>
        <v>0</v>
      </c>
    </row>
    <row r="21">
      <c r="D21" s="16" t="s">
        <v>75</v>
      </c>
      <c r="E21" s="17">
        <f>SUM('217-223'!I17)</f>
        <v>0</v>
      </c>
    </row>
    <row r="22">
      <c r="D22" s="16" t="s">
        <v>76</v>
      </c>
      <c r="E22" s="17">
        <f>SUM('224-32'!I12)</f>
        <v>0</v>
      </c>
    </row>
    <row r="23">
      <c r="D23" s="16" t="s">
        <v>77</v>
      </c>
      <c r="E23" s="17">
        <f>SUM('33-39'!I12)</f>
        <v>0</v>
      </c>
    </row>
    <row r="24">
      <c r="D24" s="16" t="s">
        <v>78</v>
      </c>
      <c r="E24" s="17">
        <f>SUM('310-316'!I12)</f>
        <v>0</v>
      </c>
    </row>
    <row r="25">
      <c r="D25" s="16" t="s">
        <v>79</v>
      </c>
      <c r="E25" s="17">
        <f>SUM('317-323'!I12)</f>
        <v>0</v>
      </c>
    </row>
    <row r="26">
      <c r="D26" s="16" t="s">
        <v>80</v>
      </c>
      <c r="E26" s="17">
        <f>SUM('324-330'!I12)</f>
        <v>0</v>
      </c>
    </row>
    <row r="27">
      <c r="D27" s="16" t="s">
        <v>81</v>
      </c>
      <c r="E27" s="17">
        <f>SUM('331-46'!I12)</f>
        <v>0</v>
      </c>
    </row>
    <row r="28">
      <c r="D28" s="16" t="s">
        <v>82</v>
      </c>
      <c r="E28" s="17">
        <f>SUM('47-413'!I12)</f>
        <v>0</v>
      </c>
    </row>
    <row r="29">
      <c r="D29" s="16" t="s">
        <v>83</v>
      </c>
      <c r="E29" s="17">
        <f>SUM('414-420'!I12)</f>
        <v>0</v>
      </c>
    </row>
    <row r="30">
      <c r="D30" s="18" t="s">
        <v>84</v>
      </c>
      <c r="E30" s="19">
        <f>SUM('421-427'!I12)</f>
        <v>0</v>
      </c>
    </row>
    <row r="31">
      <c r="D31" s="7" t="s">
        <v>85</v>
      </c>
      <c r="E31" s="20">
        <f>SUM(E3:E30)</f>
        <v>61.5</v>
      </c>
    </row>
  </sheetData>
  <drawing r:id="rId1"/>
</worksheet>
</file>