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sker\OneDrive\바탕 화면\"/>
    </mc:Choice>
  </mc:AlternateContent>
  <xr:revisionPtr revIDLastSave="0" documentId="13_ncr:1_{9E6ABDDC-18D0-4CD8-8EBA-1F4BD4D9BCB2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재료 구입 신청(양식)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6" i="1" l="1"/>
  <c r="H7" i="1"/>
  <c r="H5" i="1"/>
  <c r="H9" i="1" l="1"/>
</calcChain>
</file>

<file path=xl/sharedStrings.xml><?xml version="1.0" encoding="utf-8"?>
<sst xmlns="http://schemas.openxmlformats.org/spreadsheetml/2006/main" count="60" uniqueCount="39">
  <si>
    <t>순번</t>
  </si>
  <si>
    <t>품목명</t>
  </si>
  <si>
    <t>규격</t>
  </si>
  <si>
    <t>수량</t>
  </si>
  <si>
    <t>단위</t>
  </si>
  <si>
    <t>EA</t>
  </si>
  <si>
    <t>비고(팀명)</t>
    <phoneticPr fontId="2" type="noConversion"/>
  </si>
  <si>
    <t>Rev 1.1</t>
  </si>
  <si>
    <t>합계</t>
    <phoneticPr fontId="2" type="noConversion"/>
  </si>
  <si>
    <t>팀장 성명</t>
    <phoneticPr fontId="2" type="noConversion"/>
  </si>
  <si>
    <t>학과</t>
    <phoneticPr fontId="2" type="noConversion"/>
  </si>
  <si>
    <t>지도교수</t>
    <phoneticPr fontId="2" type="noConversion"/>
  </si>
  <si>
    <t>연락처(팀장)</t>
    <phoneticPr fontId="2" type="noConversion"/>
  </si>
  <si>
    <t>이메일 주소(팀장)</t>
    <phoneticPr fontId="2" type="noConversion"/>
  </si>
  <si>
    <t>단가</t>
    <phoneticPr fontId="2" type="noConversion"/>
  </si>
  <si>
    <t>소프트웨어학과</t>
    <phoneticPr fontId="2" type="noConversion"/>
  </si>
  <si>
    <t>* 수업과 무관한 개인 물품 구입 신청은 불가함으로 개인 물품 구매를 포함시키지 말 것</t>
    <phoneticPr fontId="2" type="noConversion"/>
  </si>
  <si>
    <t>* 팀원 1인당 10만원 이내로 신청할 것, 예) 팀원 4명이면 40만원 총액내에서 구입 신청</t>
    <phoneticPr fontId="2" type="noConversion"/>
  </si>
  <si>
    <t>* 구입 불가 품목 : USB, 키보드, 마우스, 일반 LCD 모니터(디스플레이)</t>
    <phoneticPr fontId="2" type="noConversion"/>
  </si>
  <si>
    <t>팀원</t>
    <phoneticPr fontId="2" type="noConversion"/>
  </si>
  <si>
    <t>* 규격은 견적서의 제품명의 명칭(품목명)을 제외한 영문 표기 등 세부 표기들을 기재할 것</t>
    <phoneticPr fontId="2" type="noConversion"/>
  </si>
  <si>
    <r>
      <t>재료 구입 신청 리스트(</t>
    </r>
    <r>
      <rPr>
        <b/>
        <sz val="14"/>
        <color rgb="FF0070C0"/>
        <rFont val="맑은 고딕"/>
        <family val="3"/>
        <charset val="129"/>
        <scheme val="minor"/>
      </rPr>
      <t>견적서와 함께 제출 바랍니다.</t>
    </r>
    <r>
      <rPr>
        <b/>
        <sz val="14"/>
        <color theme="1"/>
        <rFont val="맑은 고딕"/>
        <family val="3"/>
        <charset val="129"/>
        <scheme val="minor"/>
      </rPr>
      <t>)</t>
    </r>
    <phoneticPr fontId="2" type="noConversion"/>
  </si>
  <si>
    <t>금액</t>
    <phoneticPr fontId="2" type="noConversion"/>
  </si>
  <si>
    <t>아답터 5V 2.5A</t>
    <phoneticPr fontId="2" type="noConversion"/>
  </si>
  <si>
    <t xml:space="preserve">라즈베리파이 3.5인치 TFT LCD 디스플레이 </t>
    <phoneticPr fontId="2" type="noConversion"/>
  </si>
  <si>
    <t>라즈베리파이 카메라모듈</t>
    <phoneticPr fontId="2" type="noConversion"/>
  </si>
  <si>
    <t>V2, 8MP</t>
    <phoneticPr fontId="2" type="noConversion"/>
  </si>
  <si>
    <t>식스센스</t>
    <phoneticPr fontId="2" type="noConversion"/>
  </si>
  <si>
    <t>이민석</t>
    <phoneticPr fontId="2" type="noConversion"/>
  </si>
  <si>
    <t>010-8776-8720</t>
    <phoneticPr fontId="2" type="noConversion"/>
  </si>
  <si>
    <t>asker5325@naver.com</t>
    <phoneticPr fontId="2" type="noConversion"/>
  </si>
  <si>
    <t>나명수, 이제연, 전세호</t>
    <phoneticPr fontId="2" type="noConversion"/>
  </si>
  <si>
    <t>박규식 교수님</t>
    <phoneticPr fontId="2" type="noConversion"/>
  </si>
  <si>
    <t>라즈베리파이3 B+ 기본키트</t>
    <phoneticPr fontId="2" type="noConversion"/>
  </si>
  <si>
    <t>MicroSD</t>
    <phoneticPr fontId="2" type="noConversion"/>
  </si>
  <si>
    <t>XC</t>
    <phoneticPr fontId="2" type="noConversion"/>
  </si>
  <si>
    <t>EA</t>
    <phoneticPr fontId="2" type="noConversion"/>
  </si>
  <si>
    <t>010-8776-8720</t>
    <phoneticPr fontId="2" type="noConversion"/>
  </si>
  <si>
    <t>asker5325@naver.com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</si>
</sst>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#,###,###"/>
    <numFmt numFmtId="177" formatCode="###,###,###,###.###"/>
    <numFmt numFmtId="178" formatCode="#,##0_ 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000000"/>
      <name val="HY중고딕"/>
      <family val="1"/>
      <charset val="129"/>
    </font>
    <font>
      <b/>
      <sz val="10"/>
      <color theme="1"/>
      <name val="HY중고딕"/>
      <family val="1"/>
      <charset val="129"/>
    </font>
    <font>
      <sz val="10"/>
      <color theme="1"/>
      <name val="HY중고딕"/>
      <family val="1"/>
      <charset val="129"/>
    </font>
    <font>
      <b/>
      <sz val="10"/>
      <color rgb="FF555555"/>
      <name val="HY중고딕"/>
      <family val="1"/>
      <charset val="129"/>
    </font>
    <font>
      <sz val="10"/>
      <color rgb="FF0070C0"/>
      <name val="HY중고딕"/>
      <family val="1"/>
      <charset val="129"/>
    </font>
    <font>
      <u/>
      <sz val="11"/>
      <color theme="10"/>
      <name val="맑은 고딕"/>
      <family val="2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0"/>
      <name val="HY중고딕"/>
      <family val="1"/>
      <charset val="129"/>
    </font>
    <font>
      <sz val="7"/>
      <color rgb="FF000000"/>
      <name val="HY중고딕"/>
      <family val="1"/>
      <charset val="129"/>
    </font>
    <font>
      <sz val="9"/>
      <name val="맑은 고딕"/>
      <family val="3"/>
      <charset val="129"/>
      <scheme val="minor"/>
    </font>
    <font>
      <sz val="9"/>
      <color theme="1"/>
      <name val="HY중고딕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4" fillId="4" borderId="1" xfId="0" applyFont="1" applyFill="1" applyBorder="1" applyAlignment="1">
      <alignment horizontal="left" vertical="center" wrapText="1"/>
    </xf>
    <xf numFmtId="176" fontId="4" fillId="4" borderId="1" xfId="0" applyNumberFormat="1" applyFont="1" applyFill="1" applyBorder="1" applyAlignment="1">
      <alignment horizontal="right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41" fontId="4" fillId="4" borderId="1" xfId="1" applyFont="1" applyFill="1" applyBorder="1" applyAlignment="1">
      <alignment horizontal="right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>
      <alignment vertical="center"/>
    </xf>
    <xf numFmtId="0" fontId="9" fillId="4" borderId="1" xfId="2" applyFill="1" applyBorder="1">
      <alignment vertical="center"/>
    </xf>
    <xf numFmtId="0" fontId="4" fillId="4" borderId="2" xfId="0" applyFont="1" applyFill="1" applyBorder="1" applyAlignment="1">
      <alignment horizontal="left" vertical="center" wrapText="1"/>
    </xf>
    <xf numFmtId="176" fontId="4" fillId="4" borderId="2" xfId="0" applyNumberFormat="1" applyFont="1" applyFill="1" applyBorder="1" applyAlignment="1">
      <alignment horizontal="righ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1" fontId="4" fillId="4" borderId="2" xfId="1" applyFont="1" applyFill="1" applyBorder="1" applyAlignment="1">
      <alignment horizontal="right" vertical="center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41" fontId="7" fillId="2" borderId="12" xfId="1" applyFont="1" applyFill="1" applyBorder="1" applyAlignment="1">
      <alignment horizontal="right" vertical="center" wrapText="1"/>
    </xf>
    <xf numFmtId="178" fontId="7" fillId="2" borderId="12" xfId="0" applyNumberFormat="1" applyFont="1" applyFill="1" applyBorder="1" applyAlignment="1">
      <alignment horizontal="right" vertical="center" wrapText="1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15" fillId="4" borderId="2" xfId="0" applyFont="1" applyFill="1" applyBorder="1" applyAlignment="1">
      <alignment horizontal="left" vertical="center" wrapText="1"/>
    </xf>
    <xf numFmtId="0" fontId="16" fillId="4" borderId="1" xfId="2" applyFont="1" applyFill="1" applyBorder="1">
      <alignment vertical="center"/>
    </xf>
    <xf numFmtId="0" fontId="17" fillId="4" borderId="7" xfId="0" applyFont="1" applyFill="1" applyBorder="1">
      <alignment vertical="center"/>
    </xf>
    <xf numFmtId="0" fontId="4" fillId="5" borderId="2" xfId="0" applyFont="1" applyFill="1" applyBorder="1" applyAlignment="1">
      <alignment horizontal="left" vertical="center" wrapText="1"/>
    </xf>
    <xf numFmtId="176" fontId="4" fillId="5" borderId="2" xfId="0" applyNumberFormat="1" applyFont="1" applyFill="1" applyBorder="1" applyAlignment="1">
      <alignment horizontal="right" vertical="center" wrapText="1"/>
    </xf>
    <xf numFmtId="49" fontId="4" fillId="5" borderId="2" xfId="0" applyNumberFormat="1" applyFont="1" applyFill="1" applyBorder="1" applyAlignment="1">
      <alignment horizontal="left" vertical="center" wrapText="1"/>
    </xf>
    <xf numFmtId="41" fontId="4" fillId="5" borderId="2" xfId="1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41" fontId="7" fillId="2" borderId="9" xfId="1" applyFont="1" applyFill="1" applyBorder="1" applyAlignment="1">
      <alignment horizontal="center" vertical="center" wrapText="1"/>
    </xf>
    <xf numFmtId="41" fontId="7" fillId="2" borderId="10" xfId="1" applyFont="1" applyFill="1" applyBorder="1" applyAlignment="1">
      <alignment horizontal="center" vertical="center" wrapText="1"/>
    </xf>
    <xf numFmtId="41" fontId="7" fillId="2" borderId="11" xfId="1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sker5325@naver.com" TargetMode="External"/><Relationship Id="rId2" Type="http://schemas.openxmlformats.org/officeDocument/2006/relationships/hyperlink" Target="mailto:asker5325@naver.com" TargetMode="External"/><Relationship Id="rId1" Type="http://schemas.openxmlformats.org/officeDocument/2006/relationships/hyperlink" Target="mailto:asker5325@naver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sker5325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6"/>
  <sheetViews>
    <sheetView tabSelected="1" topLeftCell="A3" zoomScaleNormal="100" workbookViewId="0">
      <selection activeCell="J9" sqref="J9"/>
    </sheetView>
  </sheetViews>
  <sheetFormatPr defaultRowHeight="17.399999999999999" x14ac:dyDescent="0.4"/>
  <cols>
    <col min="1" max="1" width="1.69921875" customWidth="1"/>
    <col min="2" max="2" width="6" customWidth="1"/>
    <col min="3" max="3" width="28.69921875" customWidth="1"/>
    <col min="4" max="4" width="20.8984375" customWidth="1"/>
    <col min="5" max="5" width="4.8984375" bestFit="1" customWidth="1"/>
    <col min="6" max="6" width="4.69921875" bestFit="1" customWidth="1"/>
    <col min="7" max="7" width="9.19921875" bestFit="1" customWidth="1"/>
    <col min="8" max="8" width="10.5" bestFit="1" customWidth="1"/>
    <col min="9" max="9" width="10.19921875" bestFit="1" customWidth="1"/>
    <col min="10" max="10" width="9.3984375" bestFit="1" customWidth="1"/>
    <col min="11" max="11" width="14.69921875" bestFit="1" customWidth="1"/>
    <col min="12" max="12" width="20.3984375" bestFit="1" customWidth="1"/>
    <col min="13" max="13" width="17.59765625" bestFit="1" customWidth="1"/>
    <col min="14" max="14" width="13.09765625" bestFit="1" customWidth="1"/>
    <col min="15" max="15" width="10.59765625" bestFit="1" customWidth="1"/>
  </cols>
  <sheetData>
    <row r="1" spans="2:15" x14ac:dyDescent="0.4">
      <c r="B1" s="35" t="s">
        <v>21</v>
      </c>
      <c r="C1" s="35"/>
      <c r="D1" s="35"/>
      <c r="E1" s="35"/>
      <c r="F1" s="35"/>
      <c r="G1" s="35"/>
      <c r="H1" s="35"/>
      <c r="I1" s="35"/>
    </row>
    <row r="2" spans="2:15" x14ac:dyDescent="0.4">
      <c r="B2" s="35"/>
      <c r="C2" s="35"/>
      <c r="D2" s="35"/>
      <c r="E2" s="35"/>
      <c r="F2" s="35"/>
      <c r="G2" s="35"/>
      <c r="H2" s="35"/>
      <c r="I2" s="35"/>
    </row>
    <row r="3" spans="2:15" s="1" customFormat="1" ht="18.75" customHeight="1" thickBot="1" x14ac:dyDescent="0.45">
      <c r="B3" s="2"/>
      <c r="C3" s="17"/>
      <c r="D3" s="17"/>
      <c r="E3" s="17"/>
      <c r="F3" s="17"/>
      <c r="G3" s="17"/>
      <c r="H3" s="17"/>
      <c r="I3" s="17"/>
    </row>
    <row r="4" spans="2:15" s="1" customFormat="1" ht="31.5" customHeight="1" x14ac:dyDescent="0.4">
      <c r="B4" s="18" t="s">
        <v>0</v>
      </c>
      <c r="C4" s="19" t="s">
        <v>1</v>
      </c>
      <c r="D4" s="19" t="s">
        <v>2</v>
      </c>
      <c r="E4" s="19" t="s">
        <v>3</v>
      </c>
      <c r="F4" s="19" t="s">
        <v>4</v>
      </c>
      <c r="G4" s="19" t="s">
        <v>14</v>
      </c>
      <c r="H4" s="19" t="s">
        <v>22</v>
      </c>
      <c r="I4" s="19" t="s">
        <v>6</v>
      </c>
      <c r="J4" s="20" t="s">
        <v>9</v>
      </c>
      <c r="K4" s="20" t="s">
        <v>12</v>
      </c>
      <c r="L4" s="20" t="s">
        <v>13</v>
      </c>
      <c r="M4" s="20" t="s">
        <v>19</v>
      </c>
      <c r="N4" s="20" t="s">
        <v>10</v>
      </c>
      <c r="O4" s="21" t="s">
        <v>11</v>
      </c>
    </row>
    <row r="5" spans="2:15" s="1" customFormat="1" ht="18.75" customHeight="1" x14ac:dyDescent="0.4">
      <c r="B5" s="22">
        <v>1</v>
      </c>
      <c r="C5" s="3" t="s">
        <v>33</v>
      </c>
      <c r="D5" s="3" t="s">
        <v>23</v>
      </c>
      <c r="E5" s="4">
        <v>1</v>
      </c>
      <c r="F5" s="5" t="s">
        <v>5</v>
      </c>
      <c r="G5" s="6">
        <v>63000</v>
      </c>
      <c r="H5" s="6">
        <f>E5*G5</f>
        <v>63000</v>
      </c>
      <c r="I5" s="7" t="s">
        <v>27</v>
      </c>
      <c r="J5" s="8" t="s">
        <v>28</v>
      </c>
      <c r="K5" s="8" t="s">
        <v>29</v>
      </c>
      <c r="L5" s="9" t="s">
        <v>30</v>
      </c>
      <c r="M5" s="29" t="s">
        <v>31</v>
      </c>
      <c r="N5" s="8" t="s">
        <v>15</v>
      </c>
      <c r="O5" s="30" t="s">
        <v>32</v>
      </c>
    </row>
    <row r="6" spans="2:15" s="1" customFormat="1" ht="18.75" customHeight="1" x14ac:dyDescent="0.4">
      <c r="B6" s="23">
        <v>2</v>
      </c>
      <c r="C6" s="28" t="s">
        <v>24</v>
      </c>
      <c r="D6" s="10" t="s">
        <v>7</v>
      </c>
      <c r="E6" s="11">
        <v>1</v>
      </c>
      <c r="F6" s="12" t="s">
        <v>5</v>
      </c>
      <c r="G6" s="13">
        <v>28600</v>
      </c>
      <c r="H6" s="6">
        <f t="shared" ref="H6:H7" si="0">E6*G6</f>
        <v>28600</v>
      </c>
      <c r="I6" s="7" t="s">
        <v>27</v>
      </c>
      <c r="J6" s="8" t="s">
        <v>28</v>
      </c>
      <c r="K6" s="8" t="s">
        <v>29</v>
      </c>
      <c r="L6" s="9" t="s">
        <v>30</v>
      </c>
      <c r="M6" s="29" t="s">
        <v>31</v>
      </c>
      <c r="N6" s="8" t="s">
        <v>15</v>
      </c>
      <c r="O6" s="30" t="s">
        <v>32</v>
      </c>
    </row>
    <row r="7" spans="2:15" s="1" customFormat="1" ht="18.75" customHeight="1" x14ac:dyDescent="0.4">
      <c r="B7" s="22">
        <v>3</v>
      </c>
      <c r="C7" s="10" t="s">
        <v>25</v>
      </c>
      <c r="D7" s="10" t="s">
        <v>26</v>
      </c>
      <c r="E7" s="11">
        <v>1</v>
      </c>
      <c r="F7" s="12" t="s">
        <v>5</v>
      </c>
      <c r="G7" s="13">
        <v>27000</v>
      </c>
      <c r="H7" s="6">
        <f t="shared" si="0"/>
        <v>27000</v>
      </c>
      <c r="I7" s="7" t="s">
        <v>27</v>
      </c>
      <c r="J7" s="8" t="s">
        <v>28</v>
      </c>
      <c r="K7" s="8" t="s">
        <v>29</v>
      </c>
      <c r="L7" s="9" t="s">
        <v>30</v>
      </c>
      <c r="M7" s="29" t="s">
        <v>31</v>
      </c>
      <c r="N7" s="8" t="s">
        <v>15</v>
      </c>
      <c r="O7" s="30" t="s">
        <v>32</v>
      </c>
    </row>
    <row r="8" spans="2:15" s="1" customFormat="1" ht="31.5" customHeight="1" x14ac:dyDescent="0.4">
      <c r="B8" s="22">
        <v>4</v>
      </c>
      <c r="C8" s="31" t="s">
        <v>34</v>
      </c>
      <c r="D8" s="31" t="s">
        <v>35</v>
      </c>
      <c r="E8" s="32">
        <v>1</v>
      </c>
      <c r="F8" s="33" t="s">
        <v>36</v>
      </c>
      <c r="G8" s="34">
        <v>13700</v>
      </c>
      <c r="H8" s="6">
        <f>E8*G8</f>
        <v>13700</v>
      </c>
      <c r="I8" s="7" t="s">
        <v>27</v>
      </c>
      <c r="J8" s="8" t="s">
        <v>28</v>
      </c>
      <c r="K8" s="8" t="s">
        <v>37</v>
      </c>
      <c r="L8" s="9" t="s">
        <v>38</v>
      </c>
      <c r="M8" s="29" t="s">
        <v>31</v>
      </c>
      <c r="N8" s="8" t="s">
        <v>15</v>
      </c>
      <c r="O8" s="30" t="s">
        <v>32</v>
      </c>
    </row>
    <row r="9" spans="2:15" s="1" customFormat="1" ht="18.75" customHeight="1" thickBot="1" x14ac:dyDescent="0.45">
      <c r="B9" s="36" t="s">
        <v>8</v>
      </c>
      <c r="C9" s="37"/>
      <c r="D9" s="37"/>
      <c r="E9" s="37"/>
      <c r="F9" s="37"/>
      <c r="G9" s="38"/>
      <c r="H9" s="24">
        <f>SUM(H5:H8)</f>
        <v>132300</v>
      </c>
      <c r="I9" s="25"/>
      <c r="J9" s="26"/>
      <c r="K9" s="26"/>
      <c r="L9" s="26"/>
      <c r="M9" s="26"/>
      <c r="N9" s="26"/>
      <c r="O9" s="27"/>
    </row>
    <row r="10" spans="2:15" s="1" customFormat="1" ht="18.75" customHeight="1" x14ac:dyDescent="0.4">
      <c r="B10"/>
      <c r="C10" s="15" t="s">
        <v>16</v>
      </c>
      <c r="D10"/>
      <c r="E10"/>
      <c r="F10"/>
      <c r="G10"/>
      <c r="H10"/>
      <c r="I10"/>
      <c r="J10"/>
      <c r="K10"/>
      <c r="L10"/>
      <c r="M10"/>
      <c r="N10"/>
      <c r="O10"/>
    </row>
    <row r="11" spans="2:15" s="1" customFormat="1" ht="18.75" customHeight="1" x14ac:dyDescent="0.4">
      <c r="B11"/>
      <c r="C11" s="16" t="s">
        <v>17</v>
      </c>
      <c r="D11"/>
      <c r="E11"/>
      <c r="F11"/>
      <c r="G11"/>
      <c r="H11"/>
      <c r="I11"/>
      <c r="J11"/>
      <c r="K11"/>
      <c r="L11"/>
      <c r="M11"/>
      <c r="N11"/>
      <c r="O11"/>
    </row>
    <row r="12" spans="2:15" s="1" customFormat="1" ht="18.75" customHeight="1" x14ac:dyDescent="0.4">
      <c r="B12"/>
      <c r="C12" s="14" t="s">
        <v>18</v>
      </c>
      <c r="D12" s="14"/>
      <c r="E12" s="14"/>
      <c r="F12" s="14"/>
      <c r="G12"/>
      <c r="H12"/>
      <c r="I12"/>
      <c r="J12"/>
      <c r="K12"/>
      <c r="L12"/>
      <c r="M12"/>
      <c r="N12"/>
      <c r="O12"/>
    </row>
    <row r="13" spans="2:15" s="1" customFormat="1" ht="18.75" customHeight="1" x14ac:dyDescent="0.4">
      <c r="B13"/>
      <c r="C13" t="s">
        <v>20</v>
      </c>
      <c r="D13"/>
      <c r="E13"/>
      <c r="F13"/>
      <c r="G13"/>
      <c r="H13"/>
      <c r="I13"/>
      <c r="J13"/>
      <c r="K13"/>
      <c r="L13"/>
      <c r="M13"/>
      <c r="N13"/>
      <c r="O13"/>
    </row>
    <row r="14" spans="2:15" s="1" customFormat="1" ht="18.75" customHeight="1" x14ac:dyDescent="0.4"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2:15" s="1" customFormat="1" ht="18.75" customHeight="1" x14ac:dyDescent="0.4"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2:15" s="1" customFormat="1" ht="18.75" customHeight="1" x14ac:dyDescent="0.4"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2:15" s="1" customFormat="1" ht="18.75" customHeight="1" x14ac:dyDescent="0.4"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2:15" s="1" customFormat="1" ht="18.75" customHeight="1" x14ac:dyDescent="0.4"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2:15" s="1" customFormat="1" ht="18.75" customHeight="1" x14ac:dyDescent="0.4"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2:15" s="1" customFormat="1" ht="18.75" customHeight="1" x14ac:dyDescent="0.4"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2:15" s="1" customFormat="1" ht="18.75" customHeight="1" x14ac:dyDescent="0.4"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2:15" s="1" customFormat="1" ht="18.75" customHeight="1" x14ac:dyDescent="0.4"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2:15" s="1" customFormat="1" ht="18.75" customHeight="1" x14ac:dyDescent="0.4"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2:15" s="1" customFormat="1" ht="18.75" customHeight="1" x14ac:dyDescent="0.4"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2:15" s="1" customFormat="1" ht="18.75" customHeight="1" x14ac:dyDescent="0.4"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2:15" ht="18.75" customHeight="1" x14ac:dyDescent="0.4"/>
  </sheetData>
  <mergeCells count="2">
    <mergeCell ref="B1:I2"/>
    <mergeCell ref="B9:G9"/>
  </mergeCells>
  <phoneticPr fontId="2" type="noConversion"/>
  <hyperlinks>
    <hyperlink ref="L5" r:id="rId1" xr:uid="{00000000-0004-0000-0000-000000000000}"/>
    <hyperlink ref="L6" r:id="rId2" xr:uid="{C1D4FF52-F41B-4E49-BCCD-943226A1FA76}"/>
    <hyperlink ref="L7" r:id="rId3" xr:uid="{E153E11E-012C-4C37-A25F-BCF3FCEBE3AC}"/>
    <hyperlink ref="L8" r:id="rId4" xr:uid="{C237B82B-748F-4404-B7B7-92FBBB53BBF6}"/>
  </hyperlinks>
  <pageMargins left="0.70866141732283472" right="0.70866141732283472" top="0.74803149606299213" bottom="0.74803149606299213" header="0.31496062992125984" footer="0.31496062992125984"/>
  <pageSetup paperSize="9" scale="65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재료 구입 신청(양식)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이민석</cp:lastModifiedBy>
  <cp:lastPrinted>2019-09-09T01:02:12Z</cp:lastPrinted>
  <dcterms:created xsi:type="dcterms:W3CDTF">2019-03-04T01:29:27Z</dcterms:created>
  <dcterms:modified xsi:type="dcterms:W3CDTF">2019-09-23T00:12:01Z</dcterms:modified>
</cp:coreProperties>
</file>