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6275" windowHeight="12270" tabRatio="902" firstSheet="6" activeTab="16"/>
  </bookViews>
  <sheets>
    <sheet name="small text" sheetId="1" r:id="rId1"/>
    <sheet name="medium text" sheetId="2" r:id="rId2"/>
    <sheet name="large text" sheetId="3" r:id="rId3"/>
    <sheet name="small pdf" sheetId="4" r:id="rId4"/>
    <sheet name="medium pdf" sheetId="5" r:id="rId5"/>
    <sheet name="large pdf" sheetId="6" r:id="rId6"/>
    <sheet name="small doc" sheetId="7" r:id="rId7"/>
    <sheet name="medium doc" sheetId="8" r:id="rId8"/>
    <sheet name="large doc" sheetId="9" r:id="rId9"/>
    <sheet name="small docx" sheetId="10" r:id="rId10"/>
    <sheet name="medium docx" sheetId="11" r:id="rId11"/>
    <sheet name="large docx" sheetId="12" r:id="rId12"/>
    <sheet name="All Text" sheetId="13" r:id="rId13"/>
    <sheet name="All PDF" sheetId="15" r:id="rId14"/>
    <sheet name="All Doc" sheetId="16" r:id="rId15"/>
    <sheet name="All Docx" sheetId="17" r:id="rId16"/>
    <sheet name="Crossdocs" sheetId="18" r:id="rId17"/>
    <sheet name="blah" sheetId="14" r:id="rId18"/>
  </sheets>
  <calcPr calcId="145621"/>
</workbook>
</file>

<file path=xl/calcChain.xml><?xml version="1.0" encoding="utf-8"?>
<calcChain xmlns="http://schemas.openxmlformats.org/spreadsheetml/2006/main">
  <c r="R15" i="12" l="1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12" i="1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3" i="10"/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2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2" i="2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2" i="4"/>
</calcChain>
</file>

<file path=xl/sharedStrings.xml><?xml version="1.0" encoding="utf-8"?>
<sst xmlns="http://schemas.openxmlformats.org/spreadsheetml/2006/main" count="124" uniqueCount="36">
  <si>
    <t>s text</t>
  </si>
  <si>
    <t>m text</t>
  </si>
  <si>
    <t>l text</t>
  </si>
  <si>
    <t>Small</t>
  </si>
  <si>
    <t>Medium</t>
  </si>
  <si>
    <t>Large</t>
  </si>
  <si>
    <t>Average</t>
  </si>
  <si>
    <t>Mean</t>
  </si>
  <si>
    <t>Median</t>
  </si>
  <si>
    <t>Std Dev</t>
  </si>
  <si>
    <t>Mode</t>
  </si>
  <si>
    <t>text</t>
  </si>
  <si>
    <t>pdf</t>
  </si>
  <si>
    <t>doc</t>
  </si>
  <si>
    <t>docx</t>
  </si>
  <si>
    <t>SMALL USABILITY SCORES</t>
  </si>
  <si>
    <t>MEDIUM USABILITY SCORES</t>
  </si>
  <si>
    <t>LARGE USABILITY SCORES</t>
  </si>
  <si>
    <t>Open?</t>
  </si>
  <si>
    <t>Open</t>
  </si>
  <si>
    <t>PDF OPENABLE</t>
  </si>
  <si>
    <t>SMALL OPENABLE</t>
  </si>
  <si>
    <t>MEDIUM OPENABLE</t>
  </si>
  <si>
    <t>LARGE OPENABLE</t>
  </si>
  <si>
    <t>Large docx</t>
  </si>
  <si>
    <t>Large pdf</t>
  </si>
  <si>
    <t>Large doc</t>
  </si>
  <si>
    <t>Large txt</t>
  </si>
  <si>
    <t>Med txt</t>
  </si>
  <si>
    <t>Med pdf</t>
  </si>
  <si>
    <t>Med doc</t>
  </si>
  <si>
    <t>Med docx</t>
  </si>
  <si>
    <t>Small txt</t>
  </si>
  <si>
    <t>Small pdf</t>
  </si>
  <si>
    <t>Small doc</t>
  </si>
  <si>
    <t>Small 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</si>
</sst>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/>
    <xf numFmtId="0" fontId="2" fillId="2" borderId="1" xfId="1" applyFont="1" applyBorder="1" applyAlignment="1">
      <alignment horizontal="center"/>
    </xf>
    <xf numFmtId="1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Text'!$B$2:$K$2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6160"/>
        <c:axId val="48958464"/>
      </c:lineChart>
      <c:catAx>
        <c:axId val="489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8958464"/>
        <c:crosses val="autoZero"/>
        <c:auto val="1"/>
        <c:lblAlgn val="ctr"/>
        <c:lblOffset val="100"/>
        <c:noMultiLvlLbl val="0"/>
      </c:catAx>
      <c:valAx>
        <c:axId val="4895846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Doc'!$B$28:$P$28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Doc'!$B$29:$P$29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Doc'!$B$30:$P$30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4992"/>
        <c:axId val="118423552"/>
      </c:scatterChart>
      <c:valAx>
        <c:axId val="1020849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23552"/>
        <c:crosses val="autoZero"/>
        <c:crossBetween val="midCat"/>
      </c:valAx>
      <c:valAx>
        <c:axId val="1184235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8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Small Files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Crossdocs!$Z$3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Crossdocs!$AA$3:$AO$3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Crossdocs!$AA$4:$AO$4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Crossdocs!$AA$5:$AO$5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Crossdocs!$AA$6:$AO$6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6240"/>
        <c:axId val="52280320"/>
      </c:scatterChart>
      <c:valAx>
        <c:axId val="984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280320"/>
        <c:crosses val="autoZero"/>
        <c:crossBetween val="midCat"/>
      </c:valAx>
      <c:valAx>
        <c:axId val="5228032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2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Medium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1658719743365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Crossdocs!$Z$27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Crossdocs!$AA$27:$AO$27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Crossdocs!$AA$28:$AO$28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Crossdocs!$AA$29:$AO$29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Crossdocs!$AA$30:$AO$30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5920"/>
        <c:axId val="52301824"/>
      </c:scatterChart>
      <c:valAx>
        <c:axId val="1009459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301824"/>
        <c:crosses val="autoZero"/>
        <c:crossBetween val="midCat"/>
      </c:valAx>
      <c:valAx>
        <c:axId val="5230182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45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489946048410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Crossdocs!$Z$52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Crossdocs!$AB$52:$AO$52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Crossdocs!$AB$53:$AO$53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Crossdocs!$AB$54:$AO$54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Crossdocs!$AB$55:$AO$55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1968"/>
        <c:axId val="52335360"/>
      </c:scatterChart>
      <c:valAx>
        <c:axId val="586119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335360"/>
        <c:crosses val="autoZero"/>
        <c:crossBetween val="midCat"/>
      </c:valAx>
      <c:valAx>
        <c:axId val="5233536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11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258464566929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Crossdocs!$B$3:$P$3</c:f>
              <c:numCache>
                <c:formatCode>General</c:formatCode>
                <c:ptCount val="15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Crossdocs!$B$4:$P$4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Crossdocs!$B$5:$P$5</c:f>
              <c:numCache>
                <c:formatCode>General</c:formatCode>
                <c:ptCount val="15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Crossdocs!$B$6:$P$6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6704"/>
        <c:axId val="52360704"/>
      </c:scatterChart>
      <c:valAx>
        <c:axId val="1019767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360704"/>
        <c:crosses val="autoZero"/>
        <c:crossBetween val="midCat"/>
      </c:valAx>
      <c:valAx>
        <c:axId val="5236070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76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536242344706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Crossdocs!$B$27:$P$27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Crossdocs!$B$28:$P$28</c:f>
              <c:numCache>
                <c:formatCode>General</c:formatCode>
                <c:ptCount val="15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Crossdocs!$B$29:$P$29</c:f>
              <c:numCache>
                <c:formatCode>General</c:formatCode>
                <c:ptCount val="15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Crossdocs!$B$30:$P$30</c:f>
              <c:numCache>
                <c:formatCode>General</c:formatCode>
                <c:ptCount val="1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3520"/>
        <c:axId val="52390144"/>
      </c:scatterChart>
      <c:valAx>
        <c:axId val="982835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390144"/>
        <c:crosses val="autoZero"/>
        <c:crossBetween val="midCat"/>
      </c:valAx>
      <c:valAx>
        <c:axId val="5239014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83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258464566929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Crossdocs!$B$52:$P$52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Crossdocs!$B$53:$P$53</c:f>
              <c:numCache>
                <c:formatCode>General</c:formatCode>
                <c:ptCount val="15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Crossdocs!$B$54:$P$54</c:f>
              <c:numCache>
                <c:formatCode>General</c:formatCode>
                <c:ptCount val="15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Crossdocs!$B$55:$P$55</c:f>
              <c:numCache>
                <c:formatCode>General</c:formatCode>
                <c:ptCount val="1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32"/>
        <c:axId val="52415488"/>
      </c:scatterChart>
      <c:valAx>
        <c:axId val="13848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415488"/>
        <c:crosses val="autoZero"/>
        <c:crossBetween val="midCat"/>
      </c:valAx>
      <c:valAx>
        <c:axId val="5241548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Crossdocs!$B$52:$K$52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Crossdocs!$B$53:$K$53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Crossdocs!$B$54:$K$54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Crossdocs!$B$55:$K$55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0352"/>
        <c:axId val="52514816"/>
      </c:lineChart>
      <c:catAx>
        <c:axId val="525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514816"/>
        <c:crosses val="autoZero"/>
        <c:auto val="1"/>
        <c:lblAlgn val="ctr"/>
        <c:lblOffset val="100"/>
        <c:noMultiLvlLbl val="0"/>
      </c:catAx>
      <c:valAx>
        <c:axId val="5251481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Crossdocs!$B$27:$K$27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Crossdocs!$B$28:$K$28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Crossdocs!$B$29:$K$29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Crossdocs!$B$30:$K$30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7984"/>
        <c:axId val="52548352"/>
      </c:lineChart>
      <c:catAx>
        <c:axId val="525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548352"/>
        <c:crosses val="autoZero"/>
        <c:auto val="1"/>
        <c:lblAlgn val="ctr"/>
        <c:lblOffset val="100"/>
        <c:noMultiLvlLbl val="0"/>
      </c:catAx>
      <c:valAx>
        <c:axId val="5254835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Crossdocs!$B$3:$K$3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Crossdocs!$B$4:$K$4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Crossdocs!$B$5:$K$5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83808"/>
        <c:axId val="52585984"/>
      </c:lineChart>
      <c:catAx>
        <c:axId val="525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585984"/>
        <c:crosses val="autoZero"/>
        <c:auto val="1"/>
        <c:lblAlgn val="ctr"/>
        <c:lblOffset val="100"/>
        <c:noMultiLvlLbl val="0"/>
      </c:catAx>
      <c:valAx>
        <c:axId val="5258598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Text'!$B$2:$P$2</c:f>
              <c:numCache>
                <c:formatCode>General</c:formatCode>
                <c:ptCount val="15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Text'!$B$3:$P$3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Text'!$B$4:$P$4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392"/>
        <c:axId val="98223616"/>
      </c:scatterChart>
      <c:valAx>
        <c:axId val="1149873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8223616"/>
        <c:crosses val="autoZero"/>
        <c:crossBetween val="midCat"/>
      </c:valAx>
      <c:valAx>
        <c:axId val="9822361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8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Crossdocs!$A$77</c:f>
              <c:strCache>
                <c:ptCount val="1"/>
                <c:pt idx="0">
                  <c:v>Large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Crossdocs!$B$77:$K$77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Crossdocs!$A$78</c:f>
              <c:strCache>
                <c:ptCount val="1"/>
                <c:pt idx="0">
                  <c:v>Large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Crossdocs!$B$78:$K$78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Crossdocs!$A$79</c:f>
              <c:strCache>
                <c:ptCount val="1"/>
                <c:pt idx="0">
                  <c:v>Large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Crossdocs!$B$79:$K$79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Crossdocs!$A$80</c:f>
              <c:strCache>
                <c:ptCount val="1"/>
                <c:pt idx="0">
                  <c:v>Large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Crossdocs!$B$80:$K$80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Crossdocs!$A$81</c:f>
              <c:strCache>
                <c:ptCount val="1"/>
                <c:pt idx="0">
                  <c:v>Med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Crossdocs!$B$81:$K$81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Crossdocs!$A$82</c:f>
              <c:strCache>
                <c:ptCount val="1"/>
                <c:pt idx="0">
                  <c:v>Med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Crossdocs!$B$82:$K$82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Crossdocs!$A$83</c:f>
              <c:strCache>
                <c:ptCount val="1"/>
                <c:pt idx="0">
                  <c:v>Med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Crossdocs!$B$83:$K$83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Crossdocs!$A$84</c:f>
              <c:strCache>
                <c:ptCount val="1"/>
                <c:pt idx="0">
                  <c:v>Med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Crossdocs!$B$84:$K$84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Crossdocs!$A$85</c:f>
              <c:strCache>
                <c:ptCount val="1"/>
                <c:pt idx="0">
                  <c:v>Small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Crossdocs!$B$85:$K$85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Crossdocs!$A$86</c:f>
              <c:strCache>
                <c:ptCount val="1"/>
                <c:pt idx="0">
                  <c:v>Small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Crossdocs!$B$86:$K$86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Crossdocs!$A$87</c:f>
              <c:strCache>
                <c:ptCount val="1"/>
                <c:pt idx="0">
                  <c:v>Small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Crossdocs!$B$87:$K$87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Crossdocs!$A$88</c:f>
              <c:strCache>
                <c:ptCount val="1"/>
                <c:pt idx="0">
                  <c:v>Small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Crossdocs!$B$88:$K$88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8896"/>
        <c:axId val="57405824"/>
      </c:scatterChart>
      <c:valAx>
        <c:axId val="574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405824"/>
        <c:crosses val="autoZero"/>
        <c:crossBetween val="midCat"/>
      </c:valAx>
      <c:valAx>
        <c:axId val="57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0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5263648293963257"/>
          <c:h val="0.52121682706328376"/>
        </c:manualLayout>
      </c:layout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PDF'!$B$2:$K$2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PDF'!$B$3:$K$3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PDF'!$B$4:$K$4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184"/>
        <c:axId val="62706432"/>
      </c:lineChart>
      <c:catAx>
        <c:axId val="574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06432"/>
        <c:crosses val="autoZero"/>
        <c:auto val="1"/>
        <c:lblAlgn val="ctr"/>
        <c:lblOffset val="100"/>
        <c:noMultiLvlLbl val="0"/>
      </c:catAx>
      <c:valAx>
        <c:axId val="6270643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37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PDF Files - ALL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3151159230096239"/>
          <c:h val="0.52121682706328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PDF'!$B$2:$P$2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PDF'!$B$3:$P$3</c:f>
              <c:numCache>
                <c:formatCode>General</c:formatCode>
                <c:ptCount val="15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PDF'!$B$4:$P$4</c:f>
              <c:numCache>
                <c:formatCode>General</c:formatCode>
                <c:ptCount val="15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1776"/>
        <c:axId val="82667392"/>
      </c:scatterChart>
      <c:valAx>
        <c:axId val="103611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67392"/>
        <c:crosses val="autoZero"/>
        <c:crossBetween val="midCat"/>
      </c:valAx>
      <c:valAx>
        <c:axId val="8266739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11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3047608632254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PDF'!$B$28:$P$28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PDF'!$B$29:$P$29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PDF'!$B$30:$P$30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3776"/>
        <c:axId val="107361408"/>
      </c:scatterChart>
      <c:valAx>
        <c:axId val="986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61408"/>
        <c:crosses val="autoZero"/>
        <c:crossBetween val="midCat"/>
      </c:valAx>
      <c:valAx>
        <c:axId val="10736140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03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3855314960629923"/>
          <c:h val="0.52584645669291341"/>
        </c:manualLayout>
      </c:layout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PDF'!$B$28:$K$28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PDF'!$B$29:$K$29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PDF'!$B$30:$K$30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67168"/>
        <c:axId val="121741312"/>
      </c:lineChart>
      <c:catAx>
        <c:axId val="1213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41312"/>
        <c:crosses val="autoZero"/>
        <c:auto val="1"/>
        <c:lblAlgn val="ctr"/>
        <c:lblOffset val="100"/>
        <c:noMultiLvlLbl val="0"/>
      </c:catAx>
      <c:valAx>
        <c:axId val="12174131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67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Doc'!$B$2:$K$2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Doc'!$B$3:$K$3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Doc'!$B$4:$K$4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04352"/>
        <c:axId val="52114944"/>
      </c:lineChart>
      <c:catAx>
        <c:axId val="123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14944"/>
        <c:crosses val="autoZero"/>
        <c:auto val="1"/>
        <c:lblAlgn val="ctr"/>
        <c:lblOffset val="100"/>
        <c:noMultiLvlLbl val="0"/>
      </c:catAx>
      <c:valAx>
        <c:axId val="5211494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Doc'!$B$2:$P$2</c:f>
              <c:numCache>
                <c:formatCode>General</c:formatCode>
                <c:ptCount val="15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Doc'!$B$3:$P$3</c:f>
              <c:numCache>
                <c:formatCode>General</c:formatCode>
                <c:ptCount val="15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Doc'!$B$4:$P$4</c:f>
              <c:numCache>
                <c:formatCode>General</c:formatCode>
                <c:ptCount val="15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2384"/>
        <c:axId val="52131328"/>
      </c:scatterChart>
      <c:valAx>
        <c:axId val="53152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31328"/>
        <c:crosses val="autoZero"/>
        <c:crossBetween val="midCat"/>
      </c:valAx>
      <c:valAx>
        <c:axId val="5213132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Doc'!$B$28:$K$28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Doc'!$B$29:$K$29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Doc'!$B$30:$K$30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5536"/>
        <c:axId val="52147712"/>
      </c:lineChart>
      <c:catAx>
        <c:axId val="521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47712"/>
        <c:crosses val="autoZero"/>
        <c:auto val="1"/>
        <c:lblAlgn val="ctr"/>
        <c:lblOffset val="100"/>
        <c:noMultiLvlLbl val="0"/>
      </c:catAx>
      <c:valAx>
        <c:axId val="5214771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23812</xdr:rowOff>
    </xdr:from>
    <xdr:to>
      <xdr:col>10</xdr:col>
      <xdr:colOff>442912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21</xdr:col>
      <xdr:colOff>57150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5</xdr:row>
      <xdr:rowOff>42862</xdr:rowOff>
    </xdr:from>
    <xdr:to>
      <xdr:col>10</xdr:col>
      <xdr:colOff>328612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5</xdr:row>
      <xdr:rowOff>28575</xdr:rowOff>
    </xdr:from>
    <xdr:to>
      <xdr:col>20</xdr:col>
      <xdr:colOff>485775</xdr:colOff>
      <xdr:row>19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32</xdr:row>
      <xdr:rowOff>19050</xdr:rowOff>
    </xdr:from>
    <xdr:to>
      <xdr:col>20</xdr:col>
      <xdr:colOff>523875</xdr:colOff>
      <xdr:row>46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32</xdr:row>
      <xdr:rowOff>0</xdr:rowOff>
    </xdr:from>
    <xdr:to>
      <xdr:col>10</xdr:col>
      <xdr:colOff>238125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5</xdr:row>
      <xdr:rowOff>42862</xdr:rowOff>
    </xdr:from>
    <xdr:to>
      <xdr:col>9</xdr:col>
      <xdr:colOff>300037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495300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31</xdr:row>
      <xdr:rowOff>57150</xdr:rowOff>
    </xdr:from>
    <xdr:to>
      <xdr:col>9</xdr:col>
      <xdr:colOff>485775</xdr:colOff>
      <xdr:row>45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31</xdr:row>
      <xdr:rowOff>28575</xdr:rowOff>
    </xdr:from>
    <xdr:to>
      <xdr:col>19</xdr:col>
      <xdr:colOff>552450</xdr:colOff>
      <xdr:row>45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</xdr:colOff>
      <xdr:row>7</xdr:row>
      <xdr:rowOff>38100</xdr:rowOff>
    </xdr:from>
    <xdr:to>
      <xdr:col>39</xdr:col>
      <xdr:colOff>80962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38</xdr:col>
      <xdr:colOff>66675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266700</xdr:colOff>
      <xdr:row>56</xdr:row>
      <xdr:rowOff>66675</xdr:rowOff>
    </xdr:from>
    <xdr:to>
      <xdr:col>38</xdr:col>
      <xdr:colOff>333375</xdr:colOff>
      <xdr:row>70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7</xdr:row>
      <xdr:rowOff>38100</xdr:rowOff>
    </xdr:from>
    <xdr:to>
      <xdr:col>11</xdr:col>
      <xdr:colOff>114300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47625</xdr:rowOff>
    </xdr:from>
    <xdr:to>
      <xdr:col>10</xdr:col>
      <xdr:colOff>400050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55</xdr:row>
      <xdr:rowOff>171450</xdr:rowOff>
    </xdr:from>
    <xdr:to>
      <xdr:col>11</xdr:col>
      <xdr:colOff>57150</xdr:colOff>
      <xdr:row>70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314325</xdr:colOff>
      <xdr:row>55</xdr:row>
      <xdr:rowOff>180975</xdr:rowOff>
    </xdr:from>
    <xdr:to>
      <xdr:col>22</xdr:col>
      <xdr:colOff>285750</xdr:colOff>
      <xdr:row>70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171450</xdr:colOff>
      <xdr:row>31</xdr:row>
      <xdr:rowOff>47625</xdr:rowOff>
    </xdr:from>
    <xdr:to>
      <xdr:col>22</xdr:col>
      <xdr:colOff>142875</xdr:colOff>
      <xdr:row>45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7</xdr:row>
      <xdr:rowOff>66675</xdr:rowOff>
    </xdr:from>
    <xdr:to>
      <xdr:col>23</xdr:col>
      <xdr:colOff>57150</xdr:colOff>
      <xdr:row>21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342899</xdr:colOff>
      <xdr:row>89</xdr:row>
      <xdr:rowOff>76200</xdr:rowOff>
    </xdr:from>
    <xdr:to>
      <xdr:col>21</xdr:col>
      <xdr:colOff>171449</xdr:colOff>
      <xdr:row>117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V18" sqref="V18"/>
    </sheetView>
  </sheetViews>
  <sheetFormatPr defaultRowHeight="15" x14ac:dyDescent="0.25"/>
  <cols>
    <col min="2" max="18" width="6.5703125" customWidth="1"/>
  </cols>
  <sheetData>
    <row r="1" spans="1:31" s="1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31" x14ac:dyDescent="0.25">
      <c r="B3">
        <v>3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31" x14ac:dyDescent="0.25">
      <c r="B4">
        <v>3</v>
      </c>
      <c r="C4">
        <v>3</v>
      </c>
      <c r="D4">
        <v>3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31" x14ac:dyDescent="0.25"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31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31" x14ac:dyDescent="0.25"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31" x14ac:dyDescent="0.25"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31" x14ac:dyDescent="0.25"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31" x14ac:dyDescent="0.25"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1" x14ac:dyDescent="0.25"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31" x14ac:dyDescent="0.25">
      <c r="A12" t="s">
        <v>7</v>
      </c>
      <c r="B12">
        <f>AVERAGE(B2:B11)</f>
        <v>3</v>
      </c>
      <c r="C12">
        <f t="shared" ref="C12:R12" si="0">AVERAGE(C2:C11)</f>
        <v>2.6</v>
      </c>
      <c r="D12">
        <f t="shared" si="0"/>
        <v>2.6</v>
      </c>
      <c r="E12">
        <f t="shared" si="0"/>
        <v>1.8</v>
      </c>
      <c r="F12">
        <f t="shared" si="0"/>
        <v>1.7</v>
      </c>
      <c r="G12">
        <f t="shared" si="0"/>
        <v>1.8</v>
      </c>
      <c r="H12">
        <f t="shared" si="0"/>
        <v>1.6</v>
      </c>
      <c r="I12">
        <f t="shared" si="0"/>
        <v>1.6</v>
      </c>
      <c r="J12">
        <f t="shared" si="0"/>
        <v>1.6</v>
      </c>
      <c r="K12">
        <f t="shared" si="0"/>
        <v>1.5</v>
      </c>
      <c r="L12">
        <f t="shared" si="0"/>
        <v>1.3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</row>
    <row r="13" spans="1:31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</row>
    <row r="14" spans="1:31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1.5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</row>
    <row r="15" spans="1:31" x14ac:dyDescent="0.25">
      <c r="A15" t="s">
        <v>9</v>
      </c>
      <c r="B15">
        <f>_xlfn.STDEV.P(B2:B11)</f>
        <v>0</v>
      </c>
      <c r="C15">
        <f t="shared" ref="C15:R15" si="3">_xlfn.STDEV.P(C2:C11)</f>
        <v>0.8</v>
      </c>
      <c r="D15">
        <f t="shared" si="3"/>
        <v>0.8</v>
      </c>
      <c r="E15">
        <f t="shared" si="3"/>
        <v>0.4</v>
      </c>
      <c r="F15">
        <f t="shared" si="3"/>
        <v>0.45825756949558399</v>
      </c>
      <c r="G15">
        <f t="shared" si="3"/>
        <v>0.4</v>
      </c>
      <c r="H15">
        <f t="shared" si="3"/>
        <v>0.4898979485566356</v>
      </c>
      <c r="I15">
        <f t="shared" si="3"/>
        <v>0.4898979485566356</v>
      </c>
      <c r="J15">
        <f t="shared" si="3"/>
        <v>0.4898979485566356</v>
      </c>
      <c r="K15">
        <f t="shared" si="3"/>
        <v>0.5</v>
      </c>
      <c r="L15">
        <f t="shared" si="3"/>
        <v>0.45825756949558399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21" sqref="R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1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2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2" sqref="A12:R15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S24" sqref="S24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T28" sqref="T28"/>
    </sheetView>
  </sheetViews>
  <sheetFormatPr defaultRowHeight="15" x14ac:dyDescent="0.25"/>
  <cols>
    <col min="2" max="18" width="6.7109375" customWidth="1"/>
  </cols>
  <sheetData>
    <row r="1" spans="1:18" x14ac:dyDescent="0.2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L2">
        <v>1.3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 t="s">
        <v>4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L3">
        <v>3.7</v>
      </c>
      <c r="M3">
        <v>3.3</v>
      </c>
      <c r="N3">
        <v>3.3</v>
      </c>
      <c r="O3">
        <v>3.2</v>
      </c>
      <c r="P3">
        <v>3</v>
      </c>
      <c r="Q3">
        <v>3</v>
      </c>
      <c r="R3">
        <v>3</v>
      </c>
    </row>
    <row r="4" spans="1:18" x14ac:dyDescent="0.25">
      <c r="A4" t="s">
        <v>5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L4">
        <v>3.9</v>
      </c>
      <c r="M4">
        <v>3.7</v>
      </c>
      <c r="N4">
        <v>3.9</v>
      </c>
      <c r="O4">
        <v>3.7</v>
      </c>
      <c r="P4">
        <v>3</v>
      </c>
      <c r="Q4">
        <v>3</v>
      </c>
      <c r="R4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W13" sqref="W13"/>
    </sheetView>
  </sheetViews>
  <sheetFormatPr defaultRowHeight="15" x14ac:dyDescent="0.25"/>
  <cols>
    <col min="2" max="18" width="6.5703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4.0999999999999996</v>
      </c>
      <c r="C2">
        <v>2.2999999999999998</v>
      </c>
      <c r="D2">
        <v>2.8</v>
      </c>
      <c r="E2">
        <v>1.9</v>
      </c>
      <c r="F2">
        <v>2.2000000000000002</v>
      </c>
      <c r="G2">
        <v>1.9</v>
      </c>
      <c r="H2">
        <v>1.4</v>
      </c>
      <c r="I2">
        <v>1.8</v>
      </c>
      <c r="J2">
        <v>2.6</v>
      </c>
      <c r="K2">
        <v>1.5</v>
      </c>
      <c r="L2">
        <v>1.5</v>
      </c>
      <c r="M2">
        <v>2.2000000000000002</v>
      </c>
      <c r="N2">
        <v>1.8</v>
      </c>
      <c r="O2">
        <v>2</v>
      </c>
      <c r="P2">
        <v>0.9</v>
      </c>
      <c r="Q2">
        <v>0.3</v>
      </c>
      <c r="R2">
        <v>1.3</v>
      </c>
    </row>
    <row r="3" spans="1:18" x14ac:dyDescent="0.25">
      <c r="A3" t="s">
        <v>4</v>
      </c>
      <c r="B3">
        <v>3.8</v>
      </c>
      <c r="C3">
        <v>2.9</v>
      </c>
      <c r="D3">
        <v>2.8</v>
      </c>
      <c r="E3">
        <v>2.4</v>
      </c>
      <c r="F3">
        <v>2.2000000000000002</v>
      </c>
      <c r="G3">
        <v>1.9</v>
      </c>
      <c r="H3">
        <v>1.6</v>
      </c>
      <c r="I3">
        <v>1.8</v>
      </c>
      <c r="J3">
        <v>1.6</v>
      </c>
      <c r="K3">
        <v>1.7</v>
      </c>
      <c r="L3">
        <v>1.4</v>
      </c>
      <c r="M3">
        <v>0.8</v>
      </c>
      <c r="N3">
        <v>0.8</v>
      </c>
      <c r="O3">
        <v>0.7</v>
      </c>
      <c r="P3">
        <v>0.4</v>
      </c>
      <c r="Q3">
        <v>0.4</v>
      </c>
      <c r="R3">
        <v>0</v>
      </c>
    </row>
    <row r="4" spans="1:18" x14ac:dyDescent="0.25">
      <c r="A4" t="s">
        <v>5</v>
      </c>
      <c r="B4">
        <v>3</v>
      </c>
      <c r="C4">
        <v>2.9</v>
      </c>
      <c r="D4">
        <v>3</v>
      </c>
      <c r="E4">
        <v>2.7</v>
      </c>
      <c r="F4">
        <v>2</v>
      </c>
      <c r="G4">
        <v>2.2999999999999998</v>
      </c>
      <c r="H4">
        <v>2.2000000000000002</v>
      </c>
      <c r="I4">
        <v>1.7</v>
      </c>
      <c r="J4">
        <v>1.5</v>
      </c>
      <c r="K4">
        <v>1.9</v>
      </c>
      <c r="L4">
        <v>1.6</v>
      </c>
      <c r="M4">
        <v>1.2</v>
      </c>
      <c r="N4">
        <v>1</v>
      </c>
      <c r="O4">
        <v>0.4</v>
      </c>
      <c r="P4">
        <v>0.3</v>
      </c>
      <c r="Q4">
        <v>0.4</v>
      </c>
      <c r="R4">
        <v>0.3</v>
      </c>
    </row>
    <row r="26" spans="1:18" x14ac:dyDescent="0.25">
      <c r="A26" t="s">
        <v>20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9</v>
      </c>
      <c r="C28">
        <v>7</v>
      </c>
      <c r="D28">
        <v>8</v>
      </c>
      <c r="E28">
        <v>5</v>
      </c>
      <c r="F28">
        <v>6</v>
      </c>
      <c r="G28">
        <v>5</v>
      </c>
      <c r="H28">
        <v>4</v>
      </c>
      <c r="I28">
        <v>6</v>
      </c>
      <c r="J28">
        <v>8</v>
      </c>
      <c r="K28">
        <v>5</v>
      </c>
      <c r="L28">
        <v>5</v>
      </c>
      <c r="M28">
        <v>6</v>
      </c>
      <c r="N28">
        <v>6</v>
      </c>
      <c r="O28">
        <v>6</v>
      </c>
      <c r="P28">
        <v>3</v>
      </c>
      <c r="Q28">
        <v>1</v>
      </c>
      <c r="R28">
        <v>3</v>
      </c>
    </row>
    <row r="29" spans="1:18" x14ac:dyDescent="0.25">
      <c r="A29" t="s">
        <v>4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9</v>
      </c>
      <c r="H29">
        <v>8</v>
      </c>
      <c r="I29">
        <v>9</v>
      </c>
      <c r="J29">
        <v>7</v>
      </c>
      <c r="K29">
        <v>9</v>
      </c>
      <c r="L29">
        <v>8</v>
      </c>
      <c r="M29">
        <v>6</v>
      </c>
      <c r="N29">
        <v>5</v>
      </c>
      <c r="O29">
        <v>6</v>
      </c>
      <c r="P29">
        <v>3</v>
      </c>
      <c r="Q29">
        <v>3</v>
      </c>
      <c r="R29">
        <v>0</v>
      </c>
    </row>
    <row r="30" spans="1:18" x14ac:dyDescent="0.25">
      <c r="A30" t="s">
        <v>5</v>
      </c>
      <c r="B30">
        <v>10</v>
      </c>
      <c r="C30">
        <v>10</v>
      </c>
      <c r="D30">
        <v>10</v>
      </c>
      <c r="E30">
        <v>10</v>
      </c>
      <c r="F30">
        <v>9</v>
      </c>
      <c r="G30">
        <v>9</v>
      </c>
      <c r="H30">
        <v>9</v>
      </c>
      <c r="I30">
        <v>9</v>
      </c>
      <c r="J30">
        <v>7</v>
      </c>
      <c r="K30">
        <v>9</v>
      </c>
      <c r="L30">
        <v>9</v>
      </c>
      <c r="M30">
        <v>9</v>
      </c>
      <c r="N30">
        <v>7</v>
      </c>
      <c r="O30">
        <v>4</v>
      </c>
      <c r="P30">
        <v>2</v>
      </c>
      <c r="Q30">
        <v>2</v>
      </c>
      <c r="R30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F10" workbookViewId="0">
      <selection activeCell="V34" sqref="V34"/>
    </sheetView>
  </sheetViews>
  <sheetFormatPr defaultRowHeight="15" x14ac:dyDescent="0.25"/>
  <cols>
    <col min="2" max="18" width="7.42578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5</v>
      </c>
      <c r="C2">
        <v>4.8</v>
      </c>
      <c r="D2">
        <v>3.2</v>
      </c>
      <c r="E2">
        <v>3.6</v>
      </c>
      <c r="F2">
        <v>2.8</v>
      </c>
      <c r="G2">
        <v>3.3</v>
      </c>
      <c r="H2">
        <v>3</v>
      </c>
      <c r="I2">
        <v>2.7</v>
      </c>
      <c r="J2">
        <v>1.8</v>
      </c>
      <c r="K2">
        <v>2</v>
      </c>
      <c r="L2">
        <v>1.8</v>
      </c>
      <c r="M2">
        <v>1.7</v>
      </c>
      <c r="N2">
        <v>0.6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4.3</v>
      </c>
      <c r="C3">
        <v>3.4</v>
      </c>
      <c r="D3">
        <v>3.8</v>
      </c>
      <c r="E3">
        <v>3.4</v>
      </c>
      <c r="F3">
        <v>3.1</v>
      </c>
      <c r="G3">
        <v>3.6</v>
      </c>
      <c r="H3">
        <v>3</v>
      </c>
      <c r="I3">
        <v>2.2999999999999998</v>
      </c>
      <c r="J3">
        <v>3.5</v>
      </c>
      <c r="K3">
        <v>3.1</v>
      </c>
      <c r="L3">
        <v>2.7</v>
      </c>
      <c r="M3">
        <v>3.1</v>
      </c>
      <c r="N3">
        <v>1.2</v>
      </c>
      <c r="O3">
        <v>0.7</v>
      </c>
      <c r="P3">
        <v>0.6</v>
      </c>
      <c r="Q3">
        <v>0</v>
      </c>
      <c r="R3">
        <v>0.1</v>
      </c>
    </row>
    <row r="4" spans="1:18" x14ac:dyDescent="0.25">
      <c r="A4" t="s">
        <v>5</v>
      </c>
      <c r="B4">
        <v>3.7</v>
      </c>
      <c r="C4">
        <v>3.6</v>
      </c>
      <c r="D4">
        <v>3.9</v>
      </c>
      <c r="E4">
        <v>3.9</v>
      </c>
      <c r="F4">
        <v>3.5</v>
      </c>
      <c r="G4">
        <v>3.6</v>
      </c>
      <c r="H4">
        <v>3.7</v>
      </c>
      <c r="I4">
        <v>3.8</v>
      </c>
      <c r="J4">
        <v>2.9</v>
      </c>
      <c r="K4">
        <v>3.8</v>
      </c>
      <c r="L4">
        <v>3.2</v>
      </c>
      <c r="M4">
        <v>3.2</v>
      </c>
      <c r="N4">
        <v>2.7</v>
      </c>
      <c r="O4">
        <v>1</v>
      </c>
      <c r="P4">
        <v>0.8</v>
      </c>
      <c r="Q4">
        <v>0</v>
      </c>
      <c r="R4">
        <v>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10</v>
      </c>
      <c r="C28">
        <v>10</v>
      </c>
      <c r="D28">
        <v>8</v>
      </c>
      <c r="E28">
        <v>8</v>
      </c>
      <c r="F28">
        <v>6</v>
      </c>
      <c r="G28">
        <v>7</v>
      </c>
      <c r="H28">
        <v>6</v>
      </c>
      <c r="I28">
        <v>7</v>
      </c>
      <c r="J28">
        <v>6</v>
      </c>
      <c r="K28">
        <v>6</v>
      </c>
      <c r="L28">
        <v>4</v>
      </c>
      <c r="M28">
        <v>5</v>
      </c>
      <c r="N28">
        <v>2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</v>
      </c>
      <c r="B29">
        <v>10</v>
      </c>
      <c r="C29">
        <v>9</v>
      </c>
      <c r="D29">
        <v>9</v>
      </c>
      <c r="E29">
        <v>9</v>
      </c>
      <c r="F29">
        <v>8</v>
      </c>
      <c r="G29">
        <v>10</v>
      </c>
      <c r="H29">
        <v>9</v>
      </c>
      <c r="I29">
        <v>7</v>
      </c>
      <c r="J29">
        <v>10</v>
      </c>
      <c r="K29">
        <v>10</v>
      </c>
      <c r="L29">
        <v>8</v>
      </c>
      <c r="M29">
        <v>9</v>
      </c>
      <c r="N29">
        <v>4</v>
      </c>
      <c r="O29">
        <v>2</v>
      </c>
      <c r="P29">
        <v>2</v>
      </c>
      <c r="Q29">
        <v>0</v>
      </c>
      <c r="R29">
        <v>1</v>
      </c>
    </row>
    <row r="30" spans="1:18" x14ac:dyDescent="0.25">
      <c r="A30" t="s">
        <v>5</v>
      </c>
      <c r="B30">
        <v>9</v>
      </c>
      <c r="C30">
        <v>9</v>
      </c>
      <c r="D30">
        <v>10</v>
      </c>
      <c r="E30">
        <v>10</v>
      </c>
      <c r="F30">
        <v>9</v>
      </c>
      <c r="G30">
        <v>9</v>
      </c>
      <c r="H30">
        <v>10</v>
      </c>
      <c r="I30">
        <v>10</v>
      </c>
      <c r="J30">
        <v>8</v>
      </c>
      <c r="K30">
        <v>10</v>
      </c>
      <c r="L30">
        <v>9</v>
      </c>
      <c r="M30">
        <v>8</v>
      </c>
      <c r="N30">
        <v>8</v>
      </c>
      <c r="O30">
        <v>4</v>
      </c>
      <c r="P30">
        <v>3</v>
      </c>
      <c r="Q30">
        <v>0</v>
      </c>
      <c r="R3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41" sqref="J41"/>
    </sheetView>
  </sheetViews>
  <sheetFormatPr defaultRowHeight="15" x14ac:dyDescent="0.25"/>
  <sheetData>
    <row r="1" spans="1:1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5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tabSelected="1" topLeftCell="A34" zoomScaleNormal="100" workbookViewId="0">
      <selection activeCell="R49" sqref="R49"/>
    </sheetView>
  </sheetViews>
  <sheetFormatPr defaultRowHeight="15" x14ac:dyDescent="0.25"/>
  <cols>
    <col min="1" max="1" width="11.7109375" customWidth="1"/>
    <col min="2" max="18" width="6.42578125" customWidth="1"/>
    <col min="19" max="25" width="6" customWidth="1"/>
    <col min="26" max="43" width="6.140625" customWidth="1"/>
  </cols>
  <sheetData>
    <row r="1" spans="1:43" x14ac:dyDescent="0.25">
      <c r="A1" t="s">
        <v>15</v>
      </c>
      <c r="AA1" t="s">
        <v>21</v>
      </c>
    </row>
    <row r="2" spans="1:4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15</v>
      </c>
      <c r="M2" s="4">
        <v>20</v>
      </c>
      <c r="N2" s="4">
        <v>25</v>
      </c>
      <c r="O2" s="4">
        <v>50</v>
      </c>
      <c r="P2" s="4">
        <v>100</v>
      </c>
      <c r="Q2" s="4">
        <v>500</v>
      </c>
      <c r="R2" s="4">
        <v>1000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4">
        <v>15</v>
      </c>
      <c r="AL2" s="4">
        <v>20</v>
      </c>
      <c r="AM2" s="4">
        <v>25</v>
      </c>
      <c r="AN2" s="4">
        <v>50</v>
      </c>
      <c r="AO2" s="4">
        <v>100</v>
      </c>
      <c r="AP2" s="4">
        <v>500</v>
      </c>
      <c r="AQ2" s="4">
        <v>1000</v>
      </c>
    </row>
    <row r="3" spans="1:43" x14ac:dyDescent="0.25">
      <c r="A3" t="s">
        <v>11</v>
      </c>
      <c r="B3">
        <v>3</v>
      </c>
      <c r="C3">
        <v>2.6</v>
      </c>
      <c r="D3">
        <v>2.6</v>
      </c>
      <c r="E3">
        <v>1.8</v>
      </c>
      <c r="F3">
        <v>1.7</v>
      </c>
      <c r="G3">
        <v>1.8</v>
      </c>
      <c r="H3">
        <v>1.6</v>
      </c>
      <c r="I3">
        <v>1.6</v>
      </c>
      <c r="J3">
        <v>1.6</v>
      </c>
      <c r="K3">
        <v>1.5</v>
      </c>
      <c r="L3">
        <v>1.3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Z3" t="s">
        <v>11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</row>
    <row r="4" spans="1:43" x14ac:dyDescent="0.25">
      <c r="A4" t="s">
        <v>12</v>
      </c>
      <c r="B4">
        <v>4.0999999999999996</v>
      </c>
      <c r="C4">
        <v>2.2999999999999998</v>
      </c>
      <c r="D4">
        <v>2.8</v>
      </c>
      <c r="E4">
        <v>1.9</v>
      </c>
      <c r="F4">
        <v>2.2000000000000002</v>
      </c>
      <c r="G4">
        <v>1.9</v>
      </c>
      <c r="H4">
        <v>1.4</v>
      </c>
      <c r="I4">
        <v>1.8</v>
      </c>
      <c r="J4">
        <v>2.6</v>
      </c>
      <c r="K4">
        <v>1.5</v>
      </c>
      <c r="L4">
        <v>1.5</v>
      </c>
      <c r="M4">
        <v>2.2000000000000002</v>
      </c>
      <c r="N4">
        <v>1.8</v>
      </c>
      <c r="O4">
        <v>2</v>
      </c>
      <c r="P4">
        <v>0.9</v>
      </c>
      <c r="Q4">
        <v>0.3</v>
      </c>
      <c r="R4">
        <v>1.3</v>
      </c>
      <c r="Z4" t="s">
        <v>12</v>
      </c>
      <c r="AA4">
        <v>9</v>
      </c>
      <c r="AB4">
        <v>7</v>
      </c>
      <c r="AC4">
        <v>8</v>
      </c>
      <c r="AD4">
        <v>5</v>
      </c>
      <c r="AE4">
        <v>6</v>
      </c>
      <c r="AF4">
        <v>5</v>
      </c>
      <c r="AG4">
        <v>4</v>
      </c>
      <c r="AH4">
        <v>6</v>
      </c>
      <c r="AI4">
        <v>8</v>
      </c>
      <c r="AJ4">
        <v>5</v>
      </c>
      <c r="AK4">
        <v>5</v>
      </c>
      <c r="AL4">
        <v>6</v>
      </c>
      <c r="AM4">
        <v>6</v>
      </c>
      <c r="AN4">
        <v>6</v>
      </c>
      <c r="AO4">
        <v>3</v>
      </c>
      <c r="AP4">
        <v>1</v>
      </c>
      <c r="AQ4">
        <v>3</v>
      </c>
    </row>
    <row r="5" spans="1:43" x14ac:dyDescent="0.25">
      <c r="A5" t="s">
        <v>13</v>
      </c>
      <c r="B5">
        <v>5</v>
      </c>
      <c r="C5">
        <v>4.8</v>
      </c>
      <c r="D5">
        <v>3.2</v>
      </c>
      <c r="E5">
        <v>3.6</v>
      </c>
      <c r="F5">
        <v>2.8</v>
      </c>
      <c r="G5">
        <v>3.3</v>
      </c>
      <c r="H5">
        <v>3</v>
      </c>
      <c r="I5">
        <v>2.7</v>
      </c>
      <c r="J5">
        <v>1.8</v>
      </c>
      <c r="K5">
        <v>2</v>
      </c>
      <c r="L5">
        <v>1.8</v>
      </c>
      <c r="M5">
        <v>1.7</v>
      </c>
      <c r="N5">
        <v>0.6</v>
      </c>
      <c r="O5">
        <v>0</v>
      </c>
      <c r="P5">
        <v>0</v>
      </c>
      <c r="Q5">
        <v>0</v>
      </c>
      <c r="R5">
        <v>0</v>
      </c>
      <c r="Z5" t="s">
        <v>13</v>
      </c>
      <c r="AA5">
        <v>10</v>
      </c>
      <c r="AB5">
        <v>10</v>
      </c>
      <c r="AC5">
        <v>8</v>
      </c>
      <c r="AD5">
        <v>8</v>
      </c>
      <c r="AE5">
        <v>6</v>
      </c>
      <c r="AF5">
        <v>7</v>
      </c>
      <c r="AG5">
        <v>6</v>
      </c>
      <c r="AH5">
        <v>7</v>
      </c>
      <c r="AI5">
        <v>6</v>
      </c>
      <c r="AJ5">
        <v>6</v>
      </c>
      <c r="AK5">
        <v>4</v>
      </c>
      <c r="AL5">
        <v>5</v>
      </c>
      <c r="AM5">
        <v>2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Z6" t="s">
        <v>14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25" spans="1:43" x14ac:dyDescent="0.25">
      <c r="A25" t="s">
        <v>16</v>
      </c>
      <c r="AA25" t="s">
        <v>22</v>
      </c>
    </row>
    <row r="26" spans="1:43" x14ac:dyDescent="0.25"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15</v>
      </c>
      <c r="M26" s="4">
        <v>20</v>
      </c>
      <c r="N26" s="4">
        <v>25</v>
      </c>
      <c r="O26" s="4">
        <v>50</v>
      </c>
      <c r="P26" s="4">
        <v>100</v>
      </c>
      <c r="Q26" s="4">
        <v>500</v>
      </c>
      <c r="R26" s="4">
        <v>1000</v>
      </c>
      <c r="AA26" s="4">
        <v>1</v>
      </c>
      <c r="AB26" s="4">
        <v>2</v>
      </c>
      <c r="AC26" s="4">
        <v>3</v>
      </c>
      <c r="AD26" s="4">
        <v>4</v>
      </c>
      <c r="AE26" s="4">
        <v>5</v>
      </c>
      <c r="AF26" s="4">
        <v>6</v>
      </c>
      <c r="AG26" s="4">
        <v>7</v>
      </c>
      <c r="AH26" s="4">
        <v>8</v>
      </c>
      <c r="AI26" s="4">
        <v>9</v>
      </c>
      <c r="AJ26" s="4">
        <v>10</v>
      </c>
      <c r="AK26" s="4">
        <v>15</v>
      </c>
      <c r="AL26" s="4">
        <v>20</v>
      </c>
      <c r="AM26" s="4">
        <v>25</v>
      </c>
      <c r="AN26" s="4">
        <v>50</v>
      </c>
      <c r="AO26" s="4">
        <v>100</v>
      </c>
      <c r="AP26" s="4">
        <v>500</v>
      </c>
      <c r="AQ26" s="4">
        <v>1000</v>
      </c>
    </row>
    <row r="27" spans="1:43" x14ac:dyDescent="0.25">
      <c r="A27" t="s">
        <v>11</v>
      </c>
      <c r="B27">
        <v>4</v>
      </c>
      <c r="C27">
        <v>4</v>
      </c>
      <c r="D27">
        <v>3.9</v>
      </c>
      <c r="E27">
        <v>4</v>
      </c>
      <c r="F27">
        <v>4</v>
      </c>
      <c r="G27">
        <v>4</v>
      </c>
      <c r="H27">
        <v>3.6</v>
      </c>
      <c r="I27">
        <v>3.7</v>
      </c>
      <c r="J27">
        <v>3.5</v>
      </c>
      <c r="K27">
        <v>3.7</v>
      </c>
      <c r="L27">
        <v>3.7</v>
      </c>
      <c r="M27">
        <v>3.3</v>
      </c>
      <c r="N27">
        <v>3.3</v>
      </c>
      <c r="O27">
        <v>3.2</v>
      </c>
      <c r="P27">
        <v>3</v>
      </c>
      <c r="Q27">
        <v>3</v>
      </c>
      <c r="R27">
        <v>3</v>
      </c>
      <c r="Z27" t="s">
        <v>11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</row>
    <row r="28" spans="1:43" x14ac:dyDescent="0.25">
      <c r="A28" t="s">
        <v>12</v>
      </c>
      <c r="B28">
        <v>3.8</v>
      </c>
      <c r="C28">
        <v>2.9</v>
      </c>
      <c r="D28">
        <v>2.8</v>
      </c>
      <c r="E28">
        <v>2.4</v>
      </c>
      <c r="F28">
        <v>2.2000000000000002</v>
      </c>
      <c r="G28">
        <v>1.9</v>
      </c>
      <c r="H28">
        <v>1.6</v>
      </c>
      <c r="I28">
        <v>1.8</v>
      </c>
      <c r="J28">
        <v>1.6</v>
      </c>
      <c r="K28">
        <v>1.7</v>
      </c>
      <c r="L28">
        <v>1.4</v>
      </c>
      <c r="M28">
        <v>0.8</v>
      </c>
      <c r="N28">
        <v>0.8</v>
      </c>
      <c r="O28">
        <v>0.7</v>
      </c>
      <c r="P28">
        <v>0.4</v>
      </c>
      <c r="Q28">
        <v>0.4</v>
      </c>
      <c r="R28">
        <v>0</v>
      </c>
      <c r="Z28" t="s">
        <v>12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9</v>
      </c>
      <c r="AG28">
        <v>8</v>
      </c>
      <c r="AH28">
        <v>9</v>
      </c>
      <c r="AI28">
        <v>7</v>
      </c>
      <c r="AJ28">
        <v>9</v>
      </c>
      <c r="AK28">
        <v>8</v>
      </c>
      <c r="AL28">
        <v>6</v>
      </c>
      <c r="AM28">
        <v>5</v>
      </c>
      <c r="AN28">
        <v>6</v>
      </c>
      <c r="AO28">
        <v>3</v>
      </c>
      <c r="AP28">
        <v>3</v>
      </c>
      <c r="AQ28">
        <v>0</v>
      </c>
    </row>
    <row r="29" spans="1:43" x14ac:dyDescent="0.25">
      <c r="A29" t="s">
        <v>13</v>
      </c>
      <c r="B29">
        <v>4.3</v>
      </c>
      <c r="C29">
        <v>3.4</v>
      </c>
      <c r="D29">
        <v>3.8</v>
      </c>
      <c r="E29">
        <v>3.4</v>
      </c>
      <c r="F29">
        <v>3.1</v>
      </c>
      <c r="G29">
        <v>3.6</v>
      </c>
      <c r="H29">
        <v>3</v>
      </c>
      <c r="I29">
        <v>2.2999999999999998</v>
      </c>
      <c r="J29">
        <v>3.5</v>
      </c>
      <c r="K29">
        <v>3.1</v>
      </c>
      <c r="L29">
        <v>2.7</v>
      </c>
      <c r="M29">
        <v>3.1</v>
      </c>
      <c r="N29">
        <v>1.2</v>
      </c>
      <c r="O29">
        <v>0.7</v>
      </c>
      <c r="P29">
        <v>0.6</v>
      </c>
      <c r="Q29">
        <v>0</v>
      </c>
      <c r="R29">
        <v>0.1</v>
      </c>
      <c r="Z29" t="s">
        <v>13</v>
      </c>
      <c r="AA29">
        <v>10</v>
      </c>
      <c r="AB29">
        <v>9</v>
      </c>
      <c r="AC29">
        <v>9</v>
      </c>
      <c r="AD29">
        <v>9</v>
      </c>
      <c r="AE29">
        <v>8</v>
      </c>
      <c r="AF29">
        <v>10</v>
      </c>
      <c r="AG29">
        <v>9</v>
      </c>
      <c r="AH29">
        <v>7</v>
      </c>
      <c r="AI29">
        <v>10</v>
      </c>
      <c r="AJ29">
        <v>10</v>
      </c>
      <c r="AK29">
        <v>8</v>
      </c>
      <c r="AL29">
        <v>9</v>
      </c>
      <c r="AM29">
        <v>4</v>
      </c>
      <c r="AN29">
        <v>2</v>
      </c>
      <c r="AO29">
        <v>2</v>
      </c>
      <c r="AP29">
        <v>0</v>
      </c>
      <c r="AQ29">
        <v>1</v>
      </c>
    </row>
    <row r="30" spans="1:43" x14ac:dyDescent="0.25">
      <c r="A30" t="s">
        <v>14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Z30" t="s">
        <v>14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50" spans="1:43" x14ac:dyDescent="0.25">
      <c r="A50" t="s">
        <v>17</v>
      </c>
      <c r="AA50" t="s">
        <v>23</v>
      </c>
    </row>
    <row r="51" spans="1:43" x14ac:dyDescent="0.25"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15</v>
      </c>
      <c r="M51" s="4">
        <v>20</v>
      </c>
      <c r="N51" s="4">
        <v>25</v>
      </c>
      <c r="O51" s="4">
        <v>50</v>
      </c>
      <c r="P51" s="4">
        <v>100</v>
      </c>
      <c r="Q51" s="4">
        <v>500</v>
      </c>
      <c r="R51" s="4">
        <v>1000</v>
      </c>
      <c r="AA51" s="4">
        <v>1</v>
      </c>
      <c r="AB51" s="4">
        <v>2</v>
      </c>
      <c r="AC51" s="4">
        <v>3</v>
      </c>
      <c r="AD51" s="4">
        <v>4</v>
      </c>
      <c r="AE51" s="4">
        <v>5</v>
      </c>
      <c r="AF51" s="4">
        <v>6</v>
      </c>
      <c r="AG51" s="4">
        <v>7</v>
      </c>
      <c r="AH51" s="4">
        <v>8</v>
      </c>
      <c r="AI51" s="4">
        <v>9</v>
      </c>
      <c r="AJ51" s="4">
        <v>10</v>
      </c>
      <c r="AK51" s="4">
        <v>15</v>
      </c>
      <c r="AL51" s="4">
        <v>20</v>
      </c>
      <c r="AM51" s="4">
        <v>25</v>
      </c>
      <c r="AN51" s="4">
        <v>50</v>
      </c>
      <c r="AO51" s="4">
        <v>100</v>
      </c>
      <c r="AP51" s="4">
        <v>500</v>
      </c>
      <c r="AQ51" s="4">
        <v>1000</v>
      </c>
    </row>
    <row r="52" spans="1:43" x14ac:dyDescent="0.25">
      <c r="A52" t="s">
        <v>11</v>
      </c>
      <c r="B52">
        <v>4</v>
      </c>
      <c r="C52">
        <v>4</v>
      </c>
      <c r="D52">
        <v>4</v>
      </c>
      <c r="E52">
        <v>4</v>
      </c>
      <c r="F52">
        <v>4</v>
      </c>
      <c r="G52">
        <v>3.9</v>
      </c>
      <c r="H52">
        <v>4</v>
      </c>
      <c r="I52">
        <v>4</v>
      </c>
      <c r="J52">
        <v>3.9</v>
      </c>
      <c r="K52">
        <v>4</v>
      </c>
      <c r="L52">
        <v>3.9</v>
      </c>
      <c r="M52">
        <v>3.7</v>
      </c>
      <c r="N52">
        <v>3.9</v>
      </c>
      <c r="O52">
        <v>3.7</v>
      </c>
      <c r="P52">
        <v>3</v>
      </c>
      <c r="Q52">
        <v>3</v>
      </c>
      <c r="R52">
        <v>3</v>
      </c>
      <c r="Z52" t="s">
        <v>11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</row>
    <row r="53" spans="1:43" x14ac:dyDescent="0.25">
      <c r="A53" t="s">
        <v>12</v>
      </c>
      <c r="B53">
        <v>3</v>
      </c>
      <c r="C53">
        <v>2.9</v>
      </c>
      <c r="D53">
        <v>3</v>
      </c>
      <c r="E53">
        <v>2.7</v>
      </c>
      <c r="F53">
        <v>2</v>
      </c>
      <c r="G53">
        <v>2.2999999999999998</v>
      </c>
      <c r="H53">
        <v>2.2000000000000002</v>
      </c>
      <c r="I53">
        <v>1.7</v>
      </c>
      <c r="J53">
        <v>1.5</v>
      </c>
      <c r="K53">
        <v>1.9</v>
      </c>
      <c r="L53">
        <v>1.6</v>
      </c>
      <c r="M53">
        <v>1.2</v>
      </c>
      <c r="N53">
        <v>1</v>
      </c>
      <c r="O53">
        <v>0.4</v>
      </c>
      <c r="P53">
        <v>0.3</v>
      </c>
      <c r="Q53">
        <v>0.4</v>
      </c>
      <c r="R53">
        <v>0.3</v>
      </c>
      <c r="Z53" t="s">
        <v>12</v>
      </c>
      <c r="AA53">
        <v>10</v>
      </c>
      <c r="AB53">
        <v>10</v>
      </c>
      <c r="AC53">
        <v>10</v>
      </c>
      <c r="AD53">
        <v>10</v>
      </c>
      <c r="AE53">
        <v>9</v>
      </c>
      <c r="AF53">
        <v>9</v>
      </c>
      <c r="AG53">
        <v>9</v>
      </c>
      <c r="AH53">
        <v>9</v>
      </c>
      <c r="AI53">
        <v>7</v>
      </c>
      <c r="AJ53">
        <v>9</v>
      </c>
      <c r="AK53">
        <v>9</v>
      </c>
      <c r="AL53">
        <v>9</v>
      </c>
      <c r="AM53">
        <v>7</v>
      </c>
      <c r="AN53">
        <v>4</v>
      </c>
      <c r="AO53">
        <v>2</v>
      </c>
      <c r="AP53">
        <v>2</v>
      </c>
      <c r="AQ53">
        <v>2</v>
      </c>
    </row>
    <row r="54" spans="1:43" x14ac:dyDescent="0.25">
      <c r="A54" t="s">
        <v>13</v>
      </c>
      <c r="B54">
        <v>3.7</v>
      </c>
      <c r="C54">
        <v>3.6</v>
      </c>
      <c r="D54">
        <v>3.9</v>
      </c>
      <c r="E54">
        <v>3.9</v>
      </c>
      <c r="F54">
        <v>3.5</v>
      </c>
      <c r="G54">
        <v>3.6</v>
      </c>
      <c r="H54">
        <v>3.7</v>
      </c>
      <c r="I54">
        <v>3.8</v>
      </c>
      <c r="J54">
        <v>2.9</v>
      </c>
      <c r="K54">
        <v>3.8</v>
      </c>
      <c r="L54">
        <v>3.2</v>
      </c>
      <c r="M54">
        <v>3.2</v>
      </c>
      <c r="N54">
        <v>2.7</v>
      </c>
      <c r="O54">
        <v>1</v>
      </c>
      <c r="P54">
        <v>0.8</v>
      </c>
      <c r="Q54">
        <v>0</v>
      </c>
      <c r="R54">
        <v>0</v>
      </c>
      <c r="Z54" t="s">
        <v>13</v>
      </c>
      <c r="AA54">
        <v>9</v>
      </c>
      <c r="AB54">
        <v>9</v>
      </c>
      <c r="AC54">
        <v>10</v>
      </c>
      <c r="AD54">
        <v>10</v>
      </c>
      <c r="AE54">
        <v>9</v>
      </c>
      <c r="AF54">
        <v>9</v>
      </c>
      <c r="AG54">
        <v>10</v>
      </c>
      <c r="AH54">
        <v>10</v>
      </c>
      <c r="AI54">
        <v>8</v>
      </c>
      <c r="AJ54">
        <v>10</v>
      </c>
      <c r="AK54">
        <v>9</v>
      </c>
      <c r="AL54">
        <v>8</v>
      </c>
      <c r="AM54">
        <v>8</v>
      </c>
      <c r="AN54">
        <v>4</v>
      </c>
      <c r="AO54">
        <v>3</v>
      </c>
      <c r="AP54">
        <v>0</v>
      </c>
      <c r="AQ54">
        <v>0</v>
      </c>
    </row>
    <row r="55" spans="1:43" x14ac:dyDescent="0.25">
      <c r="A55" t="s">
        <v>14</v>
      </c>
      <c r="B55">
        <v>0.5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Z55" t="s">
        <v>14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76" spans="1:18" x14ac:dyDescent="0.25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15</v>
      </c>
      <c r="M76">
        <v>20</v>
      </c>
      <c r="N76">
        <v>25</v>
      </c>
      <c r="O76">
        <v>50</v>
      </c>
      <c r="P76">
        <v>100</v>
      </c>
      <c r="Q76">
        <v>500</v>
      </c>
      <c r="R76">
        <v>1000</v>
      </c>
    </row>
    <row r="77" spans="1:18" x14ac:dyDescent="0.25">
      <c r="A77" t="s">
        <v>27</v>
      </c>
      <c r="B77">
        <v>4</v>
      </c>
      <c r="C77">
        <v>4</v>
      </c>
      <c r="D77">
        <v>4</v>
      </c>
      <c r="E77">
        <v>4</v>
      </c>
      <c r="F77">
        <v>4</v>
      </c>
      <c r="G77">
        <v>3.9</v>
      </c>
      <c r="H77">
        <v>4</v>
      </c>
      <c r="I77">
        <v>4</v>
      </c>
      <c r="J77">
        <v>3.9</v>
      </c>
      <c r="K77">
        <v>4</v>
      </c>
      <c r="L77">
        <v>3.9</v>
      </c>
      <c r="M77">
        <v>3.7</v>
      </c>
      <c r="N77">
        <v>3.9</v>
      </c>
      <c r="O77">
        <v>3.7</v>
      </c>
      <c r="P77">
        <v>3</v>
      </c>
      <c r="Q77">
        <v>3</v>
      </c>
      <c r="R77">
        <v>3</v>
      </c>
    </row>
    <row r="78" spans="1:18" x14ac:dyDescent="0.25">
      <c r="A78" t="s">
        <v>25</v>
      </c>
      <c r="B78">
        <v>3</v>
      </c>
      <c r="C78">
        <v>2.9</v>
      </c>
      <c r="D78">
        <v>3</v>
      </c>
      <c r="E78">
        <v>2.7</v>
      </c>
      <c r="F78">
        <v>2</v>
      </c>
      <c r="G78">
        <v>2.2999999999999998</v>
      </c>
      <c r="H78">
        <v>2.2000000000000002</v>
      </c>
      <c r="I78">
        <v>1.7</v>
      </c>
      <c r="J78">
        <v>1.5</v>
      </c>
      <c r="K78">
        <v>1.9</v>
      </c>
      <c r="L78">
        <v>1.6</v>
      </c>
      <c r="M78">
        <v>1.2</v>
      </c>
      <c r="N78">
        <v>1</v>
      </c>
      <c r="O78">
        <v>0.4</v>
      </c>
      <c r="P78">
        <v>0.3</v>
      </c>
      <c r="Q78">
        <v>0.4</v>
      </c>
      <c r="R78">
        <v>0.3</v>
      </c>
    </row>
    <row r="79" spans="1:18" x14ac:dyDescent="0.25">
      <c r="A79" t="s">
        <v>26</v>
      </c>
      <c r="B79">
        <v>3.7</v>
      </c>
      <c r="C79">
        <v>3.6</v>
      </c>
      <c r="D79">
        <v>3.9</v>
      </c>
      <c r="E79">
        <v>3.9</v>
      </c>
      <c r="F79">
        <v>3.5</v>
      </c>
      <c r="G79">
        <v>3.6</v>
      </c>
      <c r="H79">
        <v>3.7</v>
      </c>
      <c r="I79">
        <v>3.8</v>
      </c>
      <c r="J79">
        <v>2.9</v>
      </c>
      <c r="K79">
        <v>3.8</v>
      </c>
      <c r="L79">
        <v>3.2</v>
      </c>
      <c r="M79">
        <v>3.2</v>
      </c>
      <c r="N79">
        <v>2.7</v>
      </c>
      <c r="O79">
        <v>1</v>
      </c>
      <c r="P79">
        <v>0.8</v>
      </c>
      <c r="Q79">
        <v>0</v>
      </c>
      <c r="R79">
        <v>0</v>
      </c>
    </row>
    <row r="80" spans="1:18" x14ac:dyDescent="0.25">
      <c r="A80" t="s">
        <v>24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28</v>
      </c>
      <c r="B81">
        <v>4</v>
      </c>
      <c r="C81">
        <v>4</v>
      </c>
      <c r="D81">
        <v>3.9</v>
      </c>
      <c r="E81">
        <v>4</v>
      </c>
      <c r="F81">
        <v>4</v>
      </c>
      <c r="G81">
        <v>4</v>
      </c>
      <c r="H81">
        <v>3.6</v>
      </c>
      <c r="I81">
        <v>3.7</v>
      </c>
      <c r="J81">
        <v>3.5</v>
      </c>
      <c r="K81">
        <v>3.7</v>
      </c>
      <c r="L81">
        <v>3.7</v>
      </c>
      <c r="M81">
        <v>3.3</v>
      </c>
      <c r="N81">
        <v>3.3</v>
      </c>
      <c r="O81">
        <v>3.2</v>
      </c>
      <c r="P81">
        <v>3</v>
      </c>
      <c r="Q81">
        <v>3</v>
      </c>
      <c r="R81">
        <v>3</v>
      </c>
    </row>
    <row r="82" spans="1:18" x14ac:dyDescent="0.25">
      <c r="A82" t="s">
        <v>29</v>
      </c>
      <c r="B82">
        <v>3.8</v>
      </c>
      <c r="C82">
        <v>2.9</v>
      </c>
      <c r="D82">
        <v>2.8</v>
      </c>
      <c r="E82">
        <v>2.4</v>
      </c>
      <c r="F82">
        <v>2.2000000000000002</v>
      </c>
      <c r="G82">
        <v>1.9</v>
      </c>
      <c r="H82">
        <v>1.6</v>
      </c>
      <c r="I82">
        <v>1.8</v>
      </c>
      <c r="J82">
        <v>1.6</v>
      </c>
      <c r="K82">
        <v>1.7</v>
      </c>
      <c r="L82">
        <v>1.4</v>
      </c>
      <c r="M82">
        <v>0.8</v>
      </c>
      <c r="N82">
        <v>0.8</v>
      </c>
      <c r="O82">
        <v>0.7</v>
      </c>
      <c r="P82">
        <v>0.4</v>
      </c>
      <c r="Q82">
        <v>0.4</v>
      </c>
      <c r="R82">
        <v>0</v>
      </c>
    </row>
    <row r="83" spans="1:18" x14ac:dyDescent="0.25">
      <c r="A83" t="s">
        <v>30</v>
      </c>
      <c r="B83">
        <v>4.3</v>
      </c>
      <c r="C83">
        <v>3.4</v>
      </c>
      <c r="D83">
        <v>3.8</v>
      </c>
      <c r="E83">
        <v>3.4</v>
      </c>
      <c r="F83">
        <v>3.1</v>
      </c>
      <c r="G83">
        <v>3.6</v>
      </c>
      <c r="H83">
        <v>3</v>
      </c>
      <c r="I83">
        <v>2.2999999999999998</v>
      </c>
      <c r="J83">
        <v>3.5</v>
      </c>
      <c r="K83">
        <v>3.1</v>
      </c>
      <c r="L83">
        <v>2.7</v>
      </c>
      <c r="M83">
        <v>3.1</v>
      </c>
      <c r="N83">
        <v>1.2</v>
      </c>
      <c r="O83">
        <v>0.7</v>
      </c>
      <c r="P83">
        <v>0.6</v>
      </c>
      <c r="Q83">
        <v>0</v>
      </c>
      <c r="R83">
        <v>0.1</v>
      </c>
    </row>
    <row r="84" spans="1:18" x14ac:dyDescent="0.25">
      <c r="A84" t="s">
        <v>31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32</v>
      </c>
      <c r="B85">
        <v>3</v>
      </c>
      <c r="C85">
        <v>2.6</v>
      </c>
      <c r="D85">
        <v>2.6</v>
      </c>
      <c r="E85">
        <v>1.8</v>
      </c>
      <c r="F85">
        <v>1.7</v>
      </c>
      <c r="G85">
        <v>1.8</v>
      </c>
      <c r="H85">
        <v>1.6</v>
      </c>
      <c r="I85">
        <v>1.6</v>
      </c>
      <c r="J85">
        <v>1.6</v>
      </c>
      <c r="K85">
        <v>1.5</v>
      </c>
      <c r="L85">
        <v>1.3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 x14ac:dyDescent="0.25">
      <c r="A86" t="s">
        <v>33</v>
      </c>
      <c r="B86">
        <v>4.0999999999999996</v>
      </c>
      <c r="C86">
        <v>2.2999999999999998</v>
      </c>
      <c r="D86">
        <v>2.8</v>
      </c>
      <c r="E86">
        <v>1.9</v>
      </c>
      <c r="F86">
        <v>2.2000000000000002</v>
      </c>
      <c r="G86">
        <v>1.9</v>
      </c>
      <c r="H86">
        <v>1.4</v>
      </c>
      <c r="I86">
        <v>1.8</v>
      </c>
      <c r="J86">
        <v>2.6</v>
      </c>
      <c r="K86">
        <v>1.5</v>
      </c>
      <c r="L86">
        <v>1.5</v>
      </c>
      <c r="M86">
        <v>2.2000000000000002</v>
      </c>
      <c r="N86">
        <v>1.8</v>
      </c>
      <c r="O86">
        <v>2</v>
      </c>
      <c r="P86">
        <v>0.9</v>
      </c>
      <c r="Q86">
        <v>0.3</v>
      </c>
      <c r="R86">
        <v>1.3</v>
      </c>
    </row>
    <row r="87" spans="1:18" x14ac:dyDescent="0.25">
      <c r="A87" t="s">
        <v>34</v>
      </c>
      <c r="B87">
        <v>5</v>
      </c>
      <c r="C87">
        <v>4.8</v>
      </c>
      <c r="D87">
        <v>3.2</v>
      </c>
      <c r="E87">
        <v>3.6</v>
      </c>
      <c r="F87">
        <v>2.8</v>
      </c>
      <c r="G87">
        <v>3.3</v>
      </c>
      <c r="H87">
        <v>3</v>
      </c>
      <c r="I87">
        <v>2.7</v>
      </c>
      <c r="J87">
        <v>1.8</v>
      </c>
      <c r="K87">
        <v>2</v>
      </c>
      <c r="L87">
        <v>1.8</v>
      </c>
      <c r="M87">
        <v>1.7</v>
      </c>
      <c r="N87">
        <v>0.6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35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activeCell="V28" sqref="V28"/>
    </sheetView>
  </sheetViews>
  <sheetFormatPr defaultRowHeight="15" x14ac:dyDescent="0.25"/>
  <cols>
    <col min="1" max="36" width="7" customWidth="1"/>
  </cols>
  <sheetData>
    <row r="1" spans="1:3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50</v>
      </c>
      <c r="AB1">
        <v>100</v>
      </c>
      <c r="AC1">
        <v>500</v>
      </c>
      <c r="AD1">
        <v>1000</v>
      </c>
    </row>
    <row r="2" spans="1:30" x14ac:dyDescent="0.25">
      <c r="A2" t="s">
        <v>0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P2">
        <v>1.3</v>
      </c>
      <c r="U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t="s">
        <v>1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P3">
        <v>3.7</v>
      </c>
      <c r="U3">
        <v>3.3</v>
      </c>
      <c r="Z3">
        <v>3.3</v>
      </c>
      <c r="AA3">
        <v>3.2</v>
      </c>
      <c r="AB3">
        <v>3</v>
      </c>
      <c r="AC3">
        <v>3</v>
      </c>
      <c r="AD3">
        <v>3</v>
      </c>
    </row>
    <row r="4" spans="1:30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P4">
        <v>3.9</v>
      </c>
      <c r="U4">
        <v>3.7</v>
      </c>
      <c r="Z4">
        <v>3.9</v>
      </c>
      <c r="AA4">
        <v>3.7</v>
      </c>
      <c r="AB4">
        <v>3</v>
      </c>
      <c r="AC4">
        <v>3</v>
      </c>
      <c r="A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W21" sqref="W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3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4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3.9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3.6</v>
      </c>
      <c r="I12">
        <f t="shared" si="0"/>
        <v>3.7</v>
      </c>
      <c r="J12">
        <f t="shared" si="0"/>
        <v>3.5</v>
      </c>
      <c r="K12">
        <f t="shared" si="0"/>
        <v>3.7</v>
      </c>
      <c r="L12">
        <f t="shared" si="0"/>
        <v>3.7</v>
      </c>
      <c r="M12">
        <f t="shared" si="0"/>
        <v>3.3</v>
      </c>
      <c r="N12">
        <f t="shared" si="0"/>
        <v>3.3</v>
      </c>
      <c r="O12">
        <f t="shared" si="0"/>
        <v>3.2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3</v>
      </c>
      <c r="N13">
        <f t="shared" si="1"/>
        <v>3</v>
      </c>
      <c r="O13">
        <f t="shared" si="1"/>
        <v>3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4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0.3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0.4898979485566356</v>
      </c>
      <c r="I15">
        <f t="shared" si="3"/>
        <v>0.45825756949558399</v>
      </c>
      <c r="J15">
        <f t="shared" si="3"/>
        <v>0.5</v>
      </c>
      <c r="K15">
        <f t="shared" si="3"/>
        <v>0.45825756949558399</v>
      </c>
      <c r="L15">
        <f t="shared" si="3"/>
        <v>0.45825756949558399</v>
      </c>
      <c r="M15">
        <f t="shared" si="3"/>
        <v>0.45825756949558399</v>
      </c>
      <c r="N15">
        <f t="shared" si="3"/>
        <v>0.45825756949558399</v>
      </c>
      <c r="O15">
        <f t="shared" si="3"/>
        <v>0.4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V20" sqref="V20"/>
    </sheetView>
  </sheetViews>
  <sheetFormatPr defaultRowHeight="15" x14ac:dyDescent="0.25"/>
  <cols>
    <col min="2" max="18" width="6.5703125" customWidth="1"/>
  </cols>
  <sheetData>
    <row r="1" spans="1:18" s="2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4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3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3.9</v>
      </c>
      <c r="H12">
        <f t="shared" si="0"/>
        <v>4</v>
      </c>
      <c r="I12">
        <f t="shared" si="0"/>
        <v>4</v>
      </c>
      <c r="J12">
        <f t="shared" si="0"/>
        <v>3.9</v>
      </c>
      <c r="K12">
        <f t="shared" si="0"/>
        <v>4</v>
      </c>
      <c r="L12">
        <f t="shared" si="0"/>
        <v>3.9</v>
      </c>
      <c r="M12">
        <f t="shared" si="0"/>
        <v>3.7</v>
      </c>
      <c r="N12">
        <f t="shared" si="0"/>
        <v>3.9</v>
      </c>
      <c r="O12">
        <f t="shared" si="0"/>
        <v>3.7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0.3</v>
      </c>
      <c r="H15">
        <f t="shared" si="3"/>
        <v>0</v>
      </c>
      <c r="I15">
        <f t="shared" si="3"/>
        <v>0</v>
      </c>
      <c r="J15">
        <f t="shared" si="3"/>
        <v>0.3</v>
      </c>
      <c r="K15">
        <f t="shared" si="3"/>
        <v>0</v>
      </c>
      <c r="L15">
        <f t="shared" si="3"/>
        <v>0.3</v>
      </c>
      <c r="M15">
        <f t="shared" si="3"/>
        <v>0.45825756949558399</v>
      </c>
      <c r="N15">
        <f t="shared" si="3"/>
        <v>0.3</v>
      </c>
      <c r="O15">
        <f t="shared" si="3"/>
        <v>0.45825756949558399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3</v>
      </c>
      <c r="D6">
        <v>3</v>
      </c>
      <c r="E6">
        <v>0</v>
      </c>
      <c r="F6">
        <v>3</v>
      </c>
      <c r="G6">
        <v>0</v>
      </c>
      <c r="H6">
        <v>0</v>
      </c>
      <c r="I6">
        <v>3</v>
      </c>
      <c r="J6">
        <v>3</v>
      </c>
      <c r="K6">
        <v>0</v>
      </c>
      <c r="L6">
        <v>0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0</v>
      </c>
      <c r="R9">
        <v>3</v>
      </c>
    </row>
    <row r="10" spans="1:18" x14ac:dyDescent="0.25">
      <c r="B10">
        <v>5</v>
      </c>
      <c r="C10">
        <v>3</v>
      </c>
      <c r="D10">
        <v>5</v>
      </c>
      <c r="E10">
        <v>5</v>
      </c>
      <c r="F10">
        <v>5</v>
      </c>
      <c r="G10">
        <v>5</v>
      </c>
      <c r="H10">
        <v>3</v>
      </c>
      <c r="I10">
        <v>3</v>
      </c>
      <c r="J10">
        <v>3</v>
      </c>
      <c r="K10">
        <v>3</v>
      </c>
      <c r="L10">
        <v>3</v>
      </c>
      <c r="M10">
        <v>5</v>
      </c>
      <c r="N10">
        <v>3</v>
      </c>
      <c r="O10">
        <v>3</v>
      </c>
      <c r="P10">
        <v>3</v>
      </c>
      <c r="Q10">
        <v>0</v>
      </c>
      <c r="R10">
        <v>5</v>
      </c>
    </row>
    <row r="11" spans="1:18" x14ac:dyDescent="0.25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3</v>
      </c>
      <c r="J11">
        <v>5</v>
      </c>
      <c r="K11">
        <v>3</v>
      </c>
      <c r="L11">
        <v>3</v>
      </c>
      <c r="M11">
        <v>5</v>
      </c>
      <c r="N11">
        <v>3</v>
      </c>
      <c r="O11">
        <v>5</v>
      </c>
      <c r="P11">
        <v>3</v>
      </c>
      <c r="Q11">
        <v>3</v>
      </c>
      <c r="R11">
        <v>5</v>
      </c>
    </row>
    <row r="12" spans="1:18" x14ac:dyDescent="0.25">
      <c r="A12" t="s">
        <v>7</v>
      </c>
      <c r="B12">
        <f>AVERAGE(B2:B11)</f>
        <v>4.0999999999999996</v>
      </c>
      <c r="C12">
        <f t="shared" ref="C12:R12" si="0">AVERAGE(C2:C11)</f>
        <v>2.2999999999999998</v>
      </c>
      <c r="D12">
        <f t="shared" si="0"/>
        <v>2.8</v>
      </c>
      <c r="E12">
        <f t="shared" si="0"/>
        <v>1.9</v>
      </c>
      <c r="F12">
        <f t="shared" si="0"/>
        <v>2.2000000000000002</v>
      </c>
      <c r="G12">
        <f t="shared" si="0"/>
        <v>1.9</v>
      </c>
      <c r="H12">
        <f t="shared" si="0"/>
        <v>1.4</v>
      </c>
      <c r="I12">
        <f t="shared" si="0"/>
        <v>1.8</v>
      </c>
      <c r="J12">
        <f t="shared" si="0"/>
        <v>2.6</v>
      </c>
      <c r="K12">
        <f t="shared" si="0"/>
        <v>1.5</v>
      </c>
      <c r="L12">
        <f t="shared" si="0"/>
        <v>1.5</v>
      </c>
      <c r="M12">
        <f t="shared" si="0"/>
        <v>2.2000000000000002</v>
      </c>
      <c r="N12">
        <f t="shared" si="0"/>
        <v>1.8</v>
      </c>
      <c r="O12">
        <f t="shared" si="0"/>
        <v>2</v>
      </c>
      <c r="P12">
        <f t="shared" si="0"/>
        <v>0.9</v>
      </c>
      <c r="Q12">
        <f t="shared" si="0"/>
        <v>0.3</v>
      </c>
      <c r="R12">
        <f t="shared" si="0"/>
        <v>1.3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3</v>
      </c>
      <c r="D13">
        <f t="shared" si="1"/>
        <v>3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3</v>
      </c>
      <c r="O13">
        <f t="shared" si="1"/>
        <v>3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3</v>
      </c>
      <c r="D14">
        <f t="shared" si="2"/>
        <v>3</v>
      </c>
      <c r="E14">
        <f t="shared" si="2"/>
        <v>1.5</v>
      </c>
      <c r="F14">
        <f t="shared" si="2"/>
        <v>3</v>
      </c>
      <c r="G14">
        <f t="shared" si="2"/>
        <v>1.5</v>
      </c>
      <c r="H14">
        <f t="shared" si="2"/>
        <v>0</v>
      </c>
      <c r="I14">
        <f t="shared" si="2"/>
        <v>3</v>
      </c>
      <c r="J14">
        <f t="shared" si="2"/>
        <v>3</v>
      </c>
      <c r="K14">
        <f t="shared" si="2"/>
        <v>1.5</v>
      </c>
      <c r="L14">
        <f t="shared" si="2"/>
        <v>1.5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1.57797338380595</v>
      </c>
      <c r="C15">
        <f t="shared" ref="C15:R15" si="3">_xlfn.STDEV.P(C2:C11)</f>
        <v>1.6155494421403511</v>
      </c>
      <c r="D15">
        <f t="shared" si="3"/>
        <v>1.6</v>
      </c>
      <c r="E15">
        <f t="shared" si="3"/>
        <v>2.0223748416156684</v>
      </c>
      <c r="F15">
        <f t="shared" si="3"/>
        <v>1.9390719429665315</v>
      </c>
      <c r="G15">
        <f t="shared" si="3"/>
        <v>2.0223748416156684</v>
      </c>
      <c r="H15">
        <f t="shared" si="3"/>
        <v>1.8</v>
      </c>
      <c r="I15">
        <f t="shared" si="3"/>
        <v>1.4696938456699069</v>
      </c>
      <c r="J15">
        <f t="shared" si="3"/>
        <v>1.42828568570857</v>
      </c>
      <c r="K15">
        <f t="shared" si="3"/>
        <v>1.5</v>
      </c>
      <c r="L15">
        <f t="shared" si="3"/>
        <v>1.5</v>
      </c>
      <c r="M15">
        <f t="shared" si="3"/>
        <v>1.9390719429665315</v>
      </c>
      <c r="N15">
        <f t="shared" si="3"/>
        <v>1.4696938456699069</v>
      </c>
      <c r="O15">
        <f t="shared" si="3"/>
        <v>1.7320508075688772</v>
      </c>
      <c r="P15">
        <f t="shared" si="3"/>
        <v>1.374772708486752</v>
      </c>
      <c r="Q15">
        <f t="shared" si="3"/>
        <v>0.9</v>
      </c>
      <c r="R15">
        <f t="shared" si="3"/>
        <v>2.0518284528683193</v>
      </c>
    </row>
    <row r="17" spans="1:18" x14ac:dyDescent="0.25">
      <c r="A17" t="s">
        <v>18</v>
      </c>
      <c r="B17">
        <v>9</v>
      </c>
      <c r="C17">
        <v>7</v>
      </c>
      <c r="D17">
        <v>8</v>
      </c>
      <c r="E17">
        <v>5</v>
      </c>
      <c r="F17">
        <v>6</v>
      </c>
      <c r="G17">
        <v>5</v>
      </c>
      <c r="H17">
        <v>4</v>
      </c>
      <c r="I17">
        <v>6</v>
      </c>
      <c r="J17">
        <v>8</v>
      </c>
      <c r="K17">
        <v>5</v>
      </c>
      <c r="L17">
        <v>5</v>
      </c>
      <c r="M17">
        <v>6</v>
      </c>
      <c r="N17">
        <v>6</v>
      </c>
      <c r="O17">
        <v>6</v>
      </c>
      <c r="P17">
        <v>3</v>
      </c>
      <c r="Q17">
        <v>1</v>
      </c>
      <c r="R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S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2</v>
      </c>
      <c r="D3">
        <v>2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2</v>
      </c>
      <c r="E4">
        <v>2</v>
      </c>
      <c r="F4">
        <v>2</v>
      </c>
      <c r="G4">
        <v>2</v>
      </c>
      <c r="H4">
        <v>1</v>
      </c>
      <c r="I4">
        <v>2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1</v>
      </c>
      <c r="Q9">
        <v>1</v>
      </c>
      <c r="R9">
        <v>0</v>
      </c>
    </row>
    <row r="10" spans="1:18" x14ac:dyDescent="0.25">
      <c r="B10">
        <v>5</v>
      </c>
      <c r="C10">
        <v>3</v>
      </c>
      <c r="D10">
        <v>3</v>
      </c>
      <c r="E10">
        <v>3</v>
      </c>
      <c r="F10">
        <v>3</v>
      </c>
      <c r="G10">
        <v>3</v>
      </c>
      <c r="H10">
        <v>2</v>
      </c>
      <c r="I10">
        <v>2</v>
      </c>
      <c r="J10">
        <v>3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0</v>
      </c>
    </row>
    <row r="11" spans="1:18" x14ac:dyDescent="0.25">
      <c r="B11">
        <v>5</v>
      </c>
      <c r="C11">
        <v>5</v>
      </c>
      <c r="D11">
        <v>5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0</v>
      </c>
    </row>
    <row r="12" spans="1:18" x14ac:dyDescent="0.25">
      <c r="A12" t="s">
        <v>7</v>
      </c>
      <c r="B12">
        <f>AVERAGE(B2:B11)</f>
        <v>3.8</v>
      </c>
      <c r="C12">
        <f t="shared" ref="C12:R12" si="0">AVERAGE(C2:C11)</f>
        <v>2.9</v>
      </c>
      <c r="D12">
        <f t="shared" si="0"/>
        <v>2.8</v>
      </c>
      <c r="E12">
        <f t="shared" si="0"/>
        <v>2.4</v>
      </c>
      <c r="F12">
        <f t="shared" si="0"/>
        <v>2.2000000000000002</v>
      </c>
      <c r="G12">
        <f t="shared" si="0"/>
        <v>1.9</v>
      </c>
      <c r="H12">
        <f t="shared" si="0"/>
        <v>1.6</v>
      </c>
      <c r="I12">
        <f t="shared" si="0"/>
        <v>1.8</v>
      </c>
      <c r="J12">
        <f t="shared" si="0"/>
        <v>1.6</v>
      </c>
      <c r="K12">
        <f t="shared" si="0"/>
        <v>1.7</v>
      </c>
      <c r="L12">
        <f t="shared" si="0"/>
        <v>1.4</v>
      </c>
      <c r="M12">
        <f t="shared" si="0"/>
        <v>0.8</v>
      </c>
      <c r="N12">
        <f t="shared" si="0"/>
        <v>0.8</v>
      </c>
      <c r="O12">
        <f t="shared" si="0"/>
        <v>0.7</v>
      </c>
      <c r="P12">
        <f t="shared" si="0"/>
        <v>0.4</v>
      </c>
      <c r="Q12">
        <f t="shared" si="0"/>
        <v>0.4</v>
      </c>
      <c r="R12">
        <f t="shared" si="0"/>
        <v>0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2.5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0.5</v>
      </c>
      <c r="O14">
        <f t="shared" si="2"/>
        <v>1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0.9797958971132712</v>
      </c>
      <c r="C15">
        <f t="shared" ref="C15:R15" si="3">_xlfn.STDEV.P(C2:C11)</f>
        <v>0.94339811320566036</v>
      </c>
      <c r="D15">
        <f t="shared" si="3"/>
        <v>0.87177978870813466</v>
      </c>
      <c r="E15">
        <f t="shared" si="3"/>
        <v>0.66332495807107994</v>
      </c>
      <c r="F15">
        <f t="shared" si="3"/>
        <v>0.74833147735478833</v>
      </c>
      <c r="G15">
        <f t="shared" si="3"/>
        <v>0.83066238629180744</v>
      </c>
      <c r="H15">
        <f t="shared" si="3"/>
        <v>0.91651513899116799</v>
      </c>
      <c r="I15">
        <f t="shared" si="3"/>
        <v>0.74833147735478833</v>
      </c>
      <c r="J15">
        <f t="shared" si="3"/>
        <v>1.1135528725660044</v>
      </c>
      <c r="K15">
        <f t="shared" si="3"/>
        <v>0.6403124237432849</v>
      </c>
      <c r="L15">
        <f t="shared" si="3"/>
        <v>0.8</v>
      </c>
      <c r="M15">
        <f t="shared" si="3"/>
        <v>0.74833147735478833</v>
      </c>
      <c r="N15">
        <f t="shared" si="3"/>
        <v>0.87177978870813466</v>
      </c>
      <c r="O15">
        <f t="shared" si="3"/>
        <v>0.6403124237432849</v>
      </c>
      <c r="P15">
        <f t="shared" si="3"/>
        <v>0.66332495807107994</v>
      </c>
      <c r="Q15">
        <f t="shared" si="3"/>
        <v>0.66332495807107994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9</v>
      </c>
      <c r="H17">
        <v>8</v>
      </c>
      <c r="I17">
        <v>9</v>
      </c>
      <c r="J17">
        <v>7</v>
      </c>
      <c r="K17">
        <v>9</v>
      </c>
      <c r="L17">
        <v>8</v>
      </c>
      <c r="M17">
        <v>6</v>
      </c>
      <c r="N17">
        <v>5</v>
      </c>
      <c r="O17">
        <v>6</v>
      </c>
      <c r="P17">
        <v>3</v>
      </c>
      <c r="Q17">
        <v>3</v>
      </c>
      <c r="R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3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3</v>
      </c>
      <c r="D3">
        <v>3</v>
      </c>
      <c r="E3">
        <v>2</v>
      </c>
      <c r="F3">
        <v>1</v>
      </c>
      <c r="G3">
        <v>2</v>
      </c>
      <c r="H3">
        <v>2</v>
      </c>
      <c r="I3">
        <v>1</v>
      </c>
      <c r="J3">
        <v>0</v>
      </c>
      <c r="K3">
        <v>2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2</v>
      </c>
      <c r="I4">
        <v>1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0</v>
      </c>
      <c r="Q9">
        <v>1</v>
      </c>
      <c r="R9">
        <v>0</v>
      </c>
    </row>
    <row r="10" spans="1:18" x14ac:dyDescent="0.25"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5"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</row>
    <row r="12" spans="1:18" x14ac:dyDescent="0.25">
      <c r="A12" t="s">
        <v>7</v>
      </c>
      <c r="B12">
        <f>AVERAGE(B2:B11)</f>
        <v>3</v>
      </c>
      <c r="C12">
        <f t="shared" ref="C12:R12" si="0">AVERAGE(C2:C11)</f>
        <v>2.9</v>
      </c>
      <c r="D12">
        <f t="shared" si="0"/>
        <v>3</v>
      </c>
      <c r="E12">
        <f t="shared" si="0"/>
        <v>2.7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1.7</v>
      </c>
      <c r="J12">
        <f t="shared" si="0"/>
        <v>1.5</v>
      </c>
      <c r="K12">
        <f t="shared" si="0"/>
        <v>1.9</v>
      </c>
      <c r="L12">
        <f t="shared" si="0"/>
        <v>1.6</v>
      </c>
      <c r="M12">
        <f t="shared" si="0"/>
        <v>1.2</v>
      </c>
      <c r="N12">
        <f t="shared" si="0"/>
        <v>1</v>
      </c>
      <c r="O12">
        <f t="shared" si="0"/>
        <v>0.4</v>
      </c>
      <c r="P12">
        <f t="shared" si="0"/>
        <v>0.3</v>
      </c>
      <c r="Q12">
        <f t="shared" si="0"/>
        <v>0.4</v>
      </c>
      <c r="R12">
        <f t="shared" si="0"/>
        <v>0.3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3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3</v>
      </c>
      <c r="F14">
        <f t="shared" si="2"/>
        <v>2</v>
      </c>
      <c r="G14">
        <f t="shared" si="2"/>
        <v>2.5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0.3</v>
      </c>
      <c r="D15">
        <f t="shared" si="3"/>
        <v>0</v>
      </c>
      <c r="E15">
        <f t="shared" si="3"/>
        <v>0.6403124237432849</v>
      </c>
      <c r="F15">
        <f t="shared" si="3"/>
        <v>0.89442719099991586</v>
      </c>
      <c r="G15">
        <f t="shared" si="3"/>
        <v>0.9</v>
      </c>
      <c r="H15">
        <f t="shared" si="3"/>
        <v>0.87177978870813466</v>
      </c>
      <c r="I15">
        <f t="shared" si="3"/>
        <v>0.9</v>
      </c>
      <c r="J15">
        <f t="shared" si="3"/>
        <v>1.0246950765959599</v>
      </c>
      <c r="K15">
        <f t="shared" si="3"/>
        <v>0.7</v>
      </c>
      <c r="L15">
        <f t="shared" si="3"/>
        <v>0.66332495807107994</v>
      </c>
      <c r="M15">
        <f t="shared" si="3"/>
        <v>0.6</v>
      </c>
      <c r="N15">
        <f t="shared" si="3"/>
        <v>0.7745966692414834</v>
      </c>
      <c r="O15">
        <f t="shared" si="3"/>
        <v>0.4898979485566356</v>
      </c>
      <c r="P15">
        <f t="shared" si="3"/>
        <v>0.6403124237432849</v>
      </c>
      <c r="Q15">
        <f t="shared" si="3"/>
        <v>0.66332495807107994</v>
      </c>
      <c r="R15">
        <f t="shared" si="3"/>
        <v>0.6403124237432849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9</v>
      </c>
      <c r="J17">
        <v>7</v>
      </c>
      <c r="K17">
        <v>9</v>
      </c>
      <c r="L17">
        <v>9</v>
      </c>
      <c r="M17">
        <v>9</v>
      </c>
      <c r="N17">
        <v>7</v>
      </c>
      <c r="O17">
        <v>4</v>
      </c>
      <c r="P17">
        <v>2</v>
      </c>
      <c r="Q17">
        <v>2</v>
      </c>
      <c r="R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T20" sqref="T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5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5</v>
      </c>
      <c r="C4">
        <v>5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5</v>
      </c>
      <c r="D5">
        <v>1</v>
      </c>
      <c r="E5">
        <v>3</v>
      </c>
      <c r="F5">
        <v>0</v>
      </c>
      <c r="G5">
        <v>3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5</v>
      </c>
      <c r="D6">
        <v>5</v>
      </c>
      <c r="E6">
        <v>5</v>
      </c>
      <c r="F6">
        <v>3</v>
      </c>
      <c r="G6">
        <v>5</v>
      </c>
      <c r="H6">
        <v>5</v>
      </c>
      <c r="I6">
        <v>3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3</v>
      </c>
      <c r="J7">
        <v>3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3</v>
      </c>
      <c r="J8">
        <v>3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3</v>
      </c>
      <c r="K9">
        <v>3</v>
      </c>
      <c r="L9">
        <v>5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3</v>
      </c>
      <c r="K10">
        <v>3</v>
      </c>
      <c r="L10">
        <v>5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5</v>
      </c>
      <c r="C12">
        <f t="shared" ref="C12:R12" si="0">AVERAGE(C2:C11)</f>
        <v>4.8</v>
      </c>
      <c r="D12">
        <f t="shared" si="0"/>
        <v>3.2</v>
      </c>
      <c r="E12">
        <f t="shared" si="0"/>
        <v>3.6</v>
      </c>
      <c r="F12">
        <f t="shared" si="0"/>
        <v>2.8</v>
      </c>
      <c r="G12">
        <f t="shared" si="0"/>
        <v>3.3</v>
      </c>
      <c r="H12">
        <f t="shared" si="0"/>
        <v>3</v>
      </c>
      <c r="I12">
        <f t="shared" si="0"/>
        <v>2.7</v>
      </c>
      <c r="J12">
        <f t="shared" si="0"/>
        <v>1.8</v>
      </c>
      <c r="K12">
        <f t="shared" si="0"/>
        <v>2</v>
      </c>
      <c r="L12">
        <f t="shared" si="0"/>
        <v>1.8</v>
      </c>
      <c r="M12">
        <f t="shared" si="0"/>
        <v>1.7</v>
      </c>
      <c r="N12">
        <f t="shared" si="0"/>
        <v>0.6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5</v>
      </c>
      <c r="I13">
        <f t="shared" si="1"/>
        <v>3</v>
      </c>
      <c r="J13">
        <f t="shared" si="1"/>
        <v>0</v>
      </c>
      <c r="K13">
        <f t="shared" si="1"/>
        <v>3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5</v>
      </c>
      <c r="D14">
        <f t="shared" si="2"/>
        <v>5</v>
      </c>
      <c r="E14">
        <f t="shared" si="2"/>
        <v>5</v>
      </c>
      <c r="F14">
        <f t="shared" si="2"/>
        <v>4</v>
      </c>
      <c r="G14">
        <f t="shared" si="2"/>
        <v>5</v>
      </c>
      <c r="H14">
        <f t="shared" si="2"/>
        <v>5</v>
      </c>
      <c r="I14">
        <f t="shared" si="2"/>
        <v>3</v>
      </c>
      <c r="J14">
        <f t="shared" si="2"/>
        <v>2</v>
      </c>
      <c r="K14">
        <f t="shared" si="2"/>
        <v>3</v>
      </c>
      <c r="L14">
        <f t="shared" si="2"/>
        <v>0</v>
      </c>
      <c r="M14">
        <f t="shared" si="2"/>
        <v>1.5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0.6</v>
      </c>
      <c r="D15">
        <f t="shared" si="3"/>
        <v>2.2271057451320089</v>
      </c>
      <c r="E15">
        <f t="shared" si="3"/>
        <v>1.9595917942265424</v>
      </c>
      <c r="F15">
        <f t="shared" si="3"/>
        <v>2.3579652245103193</v>
      </c>
      <c r="G15">
        <f t="shared" si="3"/>
        <v>2.2383029285599392</v>
      </c>
      <c r="H15">
        <f t="shared" si="3"/>
        <v>2.4494897427831779</v>
      </c>
      <c r="I15">
        <f t="shared" si="3"/>
        <v>1.9519221295943134</v>
      </c>
      <c r="J15">
        <f t="shared" si="3"/>
        <v>1.7204650534085253</v>
      </c>
      <c r="K15">
        <f t="shared" si="3"/>
        <v>1.7320508075688772</v>
      </c>
      <c r="L15">
        <f t="shared" si="3"/>
        <v>2.2715633383201093</v>
      </c>
      <c r="M15">
        <f t="shared" si="3"/>
        <v>1.7916472867168918</v>
      </c>
      <c r="N15">
        <f t="shared" si="3"/>
        <v>1.2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8</v>
      </c>
      <c r="E17">
        <v>8</v>
      </c>
      <c r="F17">
        <v>6</v>
      </c>
      <c r="G17">
        <v>7</v>
      </c>
      <c r="H17">
        <v>6</v>
      </c>
      <c r="I17">
        <v>7</v>
      </c>
      <c r="J17">
        <v>6</v>
      </c>
      <c r="K17">
        <v>6</v>
      </c>
      <c r="L17">
        <v>4</v>
      </c>
      <c r="M17">
        <v>5</v>
      </c>
      <c r="N17">
        <v>2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20" sqref="U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3</v>
      </c>
      <c r="D3">
        <v>4</v>
      </c>
      <c r="E3">
        <v>3</v>
      </c>
      <c r="F3">
        <v>0</v>
      </c>
      <c r="G3">
        <v>3</v>
      </c>
      <c r="H3">
        <v>1</v>
      </c>
      <c r="I3">
        <v>0</v>
      </c>
      <c r="J3">
        <v>3</v>
      </c>
      <c r="K3">
        <v>3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0</v>
      </c>
      <c r="J4">
        <v>3</v>
      </c>
      <c r="K4">
        <v>3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1</v>
      </c>
      <c r="J5">
        <v>3</v>
      </c>
      <c r="K5">
        <v>3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3</v>
      </c>
      <c r="J7">
        <v>4</v>
      </c>
      <c r="K7">
        <v>3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5</v>
      </c>
      <c r="E11">
        <v>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3</v>
      </c>
      <c r="O11">
        <v>4</v>
      </c>
      <c r="P11">
        <v>3</v>
      </c>
      <c r="Q11">
        <v>0</v>
      </c>
      <c r="R11">
        <v>1</v>
      </c>
    </row>
    <row r="12" spans="1:18" x14ac:dyDescent="0.25">
      <c r="A12" t="s">
        <v>7</v>
      </c>
      <c r="B12">
        <f>AVERAGE(B2:B11)</f>
        <v>4.3</v>
      </c>
      <c r="C12">
        <f t="shared" ref="C12:R12" si="0">AVERAGE(C2:C11)</f>
        <v>3.4</v>
      </c>
      <c r="D12">
        <f t="shared" si="0"/>
        <v>3.8</v>
      </c>
      <c r="E12">
        <f t="shared" si="0"/>
        <v>3.4</v>
      </c>
      <c r="F12">
        <f t="shared" si="0"/>
        <v>3.1</v>
      </c>
      <c r="G12">
        <f t="shared" si="0"/>
        <v>3.6</v>
      </c>
      <c r="H12">
        <f t="shared" si="0"/>
        <v>3</v>
      </c>
      <c r="I12">
        <f t="shared" si="0"/>
        <v>2.2999999999999998</v>
      </c>
      <c r="J12">
        <f t="shared" si="0"/>
        <v>3.5</v>
      </c>
      <c r="K12">
        <f t="shared" si="0"/>
        <v>3.1</v>
      </c>
      <c r="L12">
        <f t="shared" si="0"/>
        <v>2.7</v>
      </c>
      <c r="M12">
        <f t="shared" si="0"/>
        <v>3.1</v>
      </c>
      <c r="N12">
        <f t="shared" si="0"/>
        <v>1.2</v>
      </c>
      <c r="O12">
        <f t="shared" si="0"/>
        <v>0.7</v>
      </c>
      <c r="P12">
        <f t="shared" si="0"/>
        <v>0.6</v>
      </c>
      <c r="Q12">
        <f t="shared" si="0"/>
        <v>0</v>
      </c>
      <c r="R12">
        <f t="shared" si="0"/>
        <v>0.1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3.5</v>
      </c>
      <c r="I14">
        <f t="shared" si="2"/>
        <v>3</v>
      </c>
      <c r="J14">
        <f t="shared" si="2"/>
        <v>3.5</v>
      </c>
      <c r="K14">
        <f t="shared" si="2"/>
        <v>3</v>
      </c>
      <c r="L14">
        <f t="shared" si="2"/>
        <v>3</v>
      </c>
      <c r="M14">
        <f t="shared" si="2"/>
        <v>3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0.45825756949558399</v>
      </c>
      <c r="C15">
        <f t="shared" ref="C15:R15" si="3">_xlfn.STDEV.P(C2:C11)</f>
        <v>1.2</v>
      </c>
      <c r="D15">
        <f t="shared" si="3"/>
        <v>1.3266499161421599</v>
      </c>
      <c r="E15">
        <f t="shared" si="3"/>
        <v>1.2806248474865698</v>
      </c>
      <c r="F15">
        <f t="shared" si="3"/>
        <v>1.57797338380595</v>
      </c>
      <c r="G15">
        <f t="shared" si="3"/>
        <v>0.4898979485566356</v>
      </c>
      <c r="H15">
        <f t="shared" si="3"/>
        <v>1.3416407864998738</v>
      </c>
      <c r="I15">
        <f t="shared" si="3"/>
        <v>1.7349351572897471</v>
      </c>
      <c r="J15">
        <f t="shared" si="3"/>
        <v>0.5</v>
      </c>
      <c r="K15">
        <f t="shared" si="3"/>
        <v>0.83066238629180744</v>
      </c>
      <c r="L15">
        <f t="shared" si="3"/>
        <v>1.4866068747318506</v>
      </c>
      <c r="M15">
        <f t="shared" si="3"/>
        <v>1.1357816691600546</v>
      </c>
      <c r="N15">
        <f t="shared" si="3"/>
        <v>1.4696938456699069</v>
      </c>
      <c r="O15">
        <f t="shared" si="3"/>
        <v>1.4177446878757824</v>
      </c>
      <c r="P15">
        <f t="shared" si="3"/>
        <v>1.2</v>
      </c>
      <c r="Q15">
        <f t="shared" si="3"/>
        <v>0</v>
      </c>
      <c r="R15">
        <f t="shared" si="3"/>
        <v>0.3</v>
      </c>
    </row>
    <row r="17" spans="1:18" x14ac:dyDescent="0.25">
      <c r="A17" t="s">
        <v>18</v>
      </c>
      <c r="B17">
        <v>10</v>
      </c>
      <c r="C17">
        <v>9</v>
      </c>
      <c r="D17">
        <v>9</v>
      </c>
      <c r="E17">
        <v>9</v>
      </c>
      <c r="F17">
        <v>8</v>
      </c>
      <c r="G17">
        <v>10</v>
      </c>
      <c r="H17">
        <v>9</v>
      </c>
      <c r="I17">
        <v>7</v>
      </c>
      <c r="J17">
        <v>10</v>
      </c>
      <c r="K17">
        <v>10</v>
      </c>
      <c r="L17">
        <v>8</v>
      </c>
      <c r="M17">
        <v>9</v>
      </c>
      <c r="N17">
        <v>4</v>
      </c>
      <c r="O17">
        <v>2</v>
      </c>
      <c r="P17">
        <v>2</v>
      </c>
      <c r="Q17">
        <v>0</v>
      </c>
      <c r="R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X26" sqref="X26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3</v>
      </c>
      <c r="I2">
        <v>3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3</v>
      </c>
      <c r="I3">
        <v>3</v>
      </c>
      <c r="J3">
        <v>0</v>
      </c>
      <c r="K3">
        <v>3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4</v>
      </c>
      <c r="J4">
        <v>3</v>
      </c>
      <c r="K4">
        <v>4</v>
      </c>
      <c r="L4">
        <v>3</v>
      </c>
      <c r="M4">
        <v>4</v>
      </c>
      <c r="N4">
        <v>3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3</v>
      </c>
      <c r="K5">
        <v>4</v>
      </c>
      <c r="L5">
        <v>3</v>
      </c>
      <c r="M5">
        <v>4</v>
      </c>
      <c r="N5">
        <v>3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3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2</v>
      </c>
      <c r="Q9">
        <v>0</v>
      </c>
      <c r="R9">
        <v>0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3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3.7</v>
      </c>
      <c r="C12">
        <f t="shared" ref="C12:R12" si="0">AVERAGE(C2:C11)</f>
        <v>3.6</v>
      </c>
      <c r="D12">
        <f t="shared" si="0"/>
        <v>3.9</v>
      </c>
      <c r="E12">
        <f t="shared" si="0"/>
        <v>3.9</v>
      </c>
      <c r="F12">
        <f t="shared" si="0"/>
        <v>3.5</v>
      </c>
      <c r="G12">
        <f t="shared" si="0"/>
        <v>3.6</v>
      </c>
      <c r="H12">
        <f t="shared" si="0"/>
        <v>3.7</v>
      </c>
      <c r="I12">
        <f t="shared" si="0"/>
        <v>3.8</v>
      </c>
      <c r="J12">
        <f t="shared" si="0"/>
        <v>2.9</v>
      </c>
      <c r="K12">
        <f t="shared" si="0"/>
        <v>3.8</v>
      </c>
      <c r="L12">
        <f t="shared" si="0"/>
        <v>3.2</v>
      </c>
      <c r="M12">
        <f t="shared" si="0"/>
        <v>3.2</v>
      </c>
      <c r="N12">
        <f t="shared" si="0"/>
        <v>2.7</v>
      </c>
      <c r="O12">
        <f t="shared" si="0"/>
        <v>1</v>
      </c>
      <c r="P12">
        <f t="shared" si="0"/>
        <v>0.8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3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3.5</v>
      </c>
      <c r="M14">
        <f t="shared" si="2"/>
        <v>4</v>
      </c>
      <c r="N14">
        <f t="shared" si="2"/>
        <v>3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1.2688577540449522</v>
      </c>
      <c r="C15">
        <f t="shared" ref="C15:R15" si="3">_xlfn.STDEV.P(C2:C11)</f>
        <v>1.2</v>
      </c>
      <c r="D15">
        <f t="shared" si="3"/>
        <v>0.3</v>
      </c>
      <c r="E15">
        <f t="shared" si="3"/>
        <v>0.3</v>
      </c>
      <c r="F15">
        <f t="shared" si="3"/>
        <v>1.2041594578792296</v>
      </c>
      <c r="G15">
        <f t="shared" si="3"/>
        <v>1.2</v>
      </c>
      <c r="H15">
        <f t="shared" si="3"/>
        <v>0.45825756949558399</v>
      </c>
      <c r="I15">
        <f t="shared" si="3"/>
        <v>0.4</v>
      </c>
      <c r="J15">
        <f t="shared" si="3"/>
        <v>1.5132745950421556</v>
      </c>
      <c r="K15">
        <f t="shared" si="3"/>
        <v>0.4</v>
      </c>
      <c r="L15">
        <f t="shared" si="3"/>
        <v>1.1661903789690602</v>
      </c>
      <c r="M15">
        <f t="shared" si="3"/>
        <v>1.6</v>
      </c>
      <c r="N15">
        <f t="shared" si="3"/>
        <v>1.4177446878757824</v>
      </c>
      <c r="O15">
        <f t="shared" si="3"/>
        <v>1.5491933384829668</v>
      </c>
      <c r="P15">
        <f t="shared" si="3"/>
        <v>1.2489995996796797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9</v>
      </c>
      <c r="C17">
        <v>9</v>
      </c>
      <c r="D17">
        <v>10</v>
      </c>
      <c r="E17">
        <v>10</v>
      </c>
      <c r="F17">
        <v>9</v>
      </c>
      <c r="G17">
        <v>9</v>
      </c>
      <c r="H17">
        <v>10</v>
      </c>
      <c r="I17">
        <v>10</v>
      </c>
      <c r="J17">
        <v>8</v>
      </c>
      <c r="K17">
        <v>10</v>
      </c>
      <c r="L17">
        <v>9</v>
      </c>
      <c r="M17">
        <v>8</v>
      </c>
      <c r="N17">
        <v>8</v>
      </c>
      <c r="O17">
        <v>4</v>
      </c>
      <c r="P17">
        <v>3</v>
      </c>
      <c r="Q17">
        <v>0</v>
      </c>
      <c r="R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small text</vt:lpstr>
      <vt:lpstr>medium text</vt:lpstr>
      <vt:lpstr>large text</vt:lpstr>
      <vt:lpstr>small pdf</vt:lpstr>
      <vt:lpstr>medium pdf</vt:lpstr>
      <vt:lpstr>large pdf</vt:lpstr>
      <vt:lpstr>small doc</vt:lpstr>
      <vt:lpstr>medium doc</vt:lpstr>
      <vt:lpstr>large doc</vt:lpstr>
      <vt:lpstr>small docx</vt:lpstr>
      <vt:lpstr>medium docx</vt:lpstr>
      <vt:lpstr>large docx</vt:lpstr>
      <vt:lpstr>All Text</vt:lpstr>
      <vt:lpstr>All PDF</vt:lpstr>
      <vt:lpstr>All Doc</vt:lpstr>
      <vt:lpstr>All Docx</vt:lpstr>
      <vt:lpstr>Crossdocs</vt:lpstr>
      <vt:lpstr>blah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2014-04-08T05:20:12Z</dcterms:created>
  <dcterms:modified xsi:type="dcterms:W3CDTF">2014-04-17T08:16:03Z</dcterms:modified>
</cp:coreProperties>
</file>