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1B13634E-1EC4-4304-A98E-860074F08FCD}" xr6:coauthVersionLast="47" xr6:coauthVersionMax="47" xr10:uidLastSave="{00000000-0000-0000-0000-000000000000}"/>
  <bookViews>
    <workbookView xWindow="-105" yWindow="0" windowWidth="25245" windowHeight="20985" xr2:uid="{BE0BAF33-1134-4A93-B729-040A5F21B430}"/>
  </bookViews>
  <sheets>
    <sheet name="DailyCard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B10" i="1"/>
  <c r="B11" i="1" s="1"/>
  <c r="B12" i="1" s="1"/>
  <c r="B13" i="1" s="1"/>
  <c r="B14" i="1" s="1"/>
  <c r="B15" i="1" s="1"/>
  <c r="B16" i="1" s="1"/>
  <c r="B17" i="1" s="1"/>
  <c r="B5" i="1"/>
  <c r="B6" i="1" s="1"/>
  <c r="B7" i="1" s="1"/>
  <c r="B8" i="1" s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<sst xmlns="http://schemas.openxmlformats.org/spreadsheetml/2006/main" count="84" uniqueCount="62">
  <si>
    <t>Factor Name</t>
    <phoneticPr fontId="5" type="noConversion"/>
  </si>
  <si>
    <t>Data Type</t>
    <phoneticPr fontId="5" type="noConversion"/>
  </si>
  <si>
    <t>Int</t>
    <phoneticPr fontId="1" type="noConversion"/>
  </si>
  <si>
    <t>Description_1</t>
    <phoneticPr fontId="5" type="noConversion"/>
  </si>
  <si>
    <t>Description_2</t>
    <phoneticPr fontId="5" type="noConversion"/>
  </si>
  <si>
    <t>ID</t>
  </si>
  <si>
    <t>ID</t>
    <phoneticPr fontId="1" type="noConversion"/>
  </si>
  <si>
    <t>우왁굳</t>
    <phoneticPr fontId="1" type="noConversion"/>
  </si>
  <si>
    <t>이세돌</t>
    <phoneticPr fontId="1" type="noConversion"/>
  </si>
  <si>
    <t>고정 멤버</t>
    <phoneticPr fontId="1" type="noConversion"/>
  </si>
  <si>
    <t>고멤 아카데미</t>
    <phoneticPr fontId="1" type="noConversion"/>
  </si>
  <si>
    <t>Rate</t>
    <phoneticPr fontId="1" type="noConversion"/>
  </si>
  <si>
    <t>WakGoodHyung_Stamp</t>
    <phoneticPr fontId="1" type="noConversion"/>
  </si>
  <si>
    <t>Isedol_Stamp</t>
    <phoneticPr fontId="1" type="noConversion"/>
  </si>
  <si>
    <t>Gojung_Stamp</t>
    <phoneticPr fontId="1" type="noConversion"/>
  </si>
  <si>
    <t>Gyomaem_Stamp</t>
    <phoneticPr fontId="1" type="noConversion"/>
  </si>
  <si>
    <t xml:space="preserve">왁궅형 친필 사인 </t>
    <phoneticPr fontId="1" type="noConversion"/>
  </si>
  <si>
    <t>CardImage</t>
  </si>
  <si>
    <t>CardImage</t>
    <phoneticPr fontId="1" type="noConversion"/>
  </si>
  <si>
    <t>WakGoods_Card</t>
    <phoneticPr fontId="1" type="noConversion"/>
  </si>
  <si>
    <t>주르르</t>
    <phoneticPr fontId="1" type="noConversion"/>
  </si>
  <si>
    <t>징버거</t>
    <phoneticPr fontId="1" type="noConversion"/>
  </si>
  <si>
    <t>아이네</t>
    <phoneticPr fontId="1" type="noConversion"/>
  </si>
  <si>
    <t>왁파고</t>
    <phoneticPr fontId="1" type="noConversion"/>
  </si>
  <si>
    <t>캘리칼리데이비슨</t>
    <phoneticPr fontId="1" type="noConversion"/>
  </si>
  <si>
    <t>캡틴 설리반</t>
    <phoneticPr fontId="1" type="noConversion"/>
  </si>
  <si>
    <t>시리안</t>
    <phoneticPr fontId="1" type="noConversion"/>
  </si>
  <si>
    <t>Jururu_Card</t>
    <phoneticPr fontId="1" type="noConversion"/>
  </si>
  <si>
    <t>Jingurger_Card</t>
    <phoneticPr fontId="1" type="noConversion"/>
  </si>
  <si>
    <t>Ine_Card</t>
    <phoneticPr fontId="1" type="noConversion"/>
  </si>
  <si>
    <t>Caly_Card</t>
    <phoneticPr fontId="1" type="noConversion"/>
  </si>
  <si>
    <t>WakPago_Card</t>
    <phoneticPr fontId="1" type="noConversion"/>
  </si>
  <si>
    <t>Captain_Card</t>
    <phoneticPr fontId="1" type="noConversion"/>
  </si>
  <si>
    <t>Rain_Card</t>
    <phoneticPr fontId="1" type="noConversion"/>
  </si>
  <si>
    <t>Type</t>
  </si>
  <si>
    <t>Type</t>
    <phoneticPr fontId="1" type="noConversion"/>
  </si>
  <si>
    <t>WakGood</t>
    <phoneticPr fontId="1" type="noConversion"/>
  </si>
  <si>
    <t>Isedol</t>
    <phoneticPr fontId="1" type="noConversion"/>
  </si>
  <si>
    <t>Gojung</t>
    <phoneticPr fontId="1" type="noConversion"/>
  </si>
  <si>
    <t>Gyomaem</t>
    <phoneticPr fontId="1" type="noConversion"/>
  </si>
  <si>
    <t>Eunm</t>
    <phoneticPr fontId="1" type="noConversion"/>
  </si>
  <si>
    <t>String</t>
    <phoneticPr fontId="1" type="noConversion"/>
  </si>
  <si>
    <t>아이디</t>
    <phoneticPr fontId="1" type="noConversion"/>
  </si>
  <si>
    <t>확률</t>
    <phoneticPr fontId="1" type="noConversion"/>
  </si>
  <si>
    <t>도장 이미지</t>
    <phoneticPr fontId="1" type="noConversion"/>
  </si>
  <si>
    <t>도서관 카드 이미지</t>
    <phoneticPr fontId="1" type="noConversion"/>
  </si>
  <si>
    <t>// 종류 구분</t>
    <phoneticPr fontId="1" type="noConversion"/>
  </si>
  <si>
    <t>// 카드</t>
    <phoneticPr fontId="1" type="noConversion"/>
  </si>
  <si>
    <t xml:space="preserve">이미지 적용 시 파일 명 </t>
    <phoneticPr fontId="1" type="noConversion"/>
  </si>
  <si>
    <t>GroupID</t>
  </si>
  <si>
    <t>GroupID</t>
    <phoneticPr fontId="1" type="noConversion"/>
  </si>
  <si>
    <t xml:space="preserve"> </t>
    <phoneticPr fontId="1" type="noConversion"/>
  </si>
  <si>
    <t>StampImage</t>
  </si>
  <si>
    <t>StampImage</t>
    <phoneticPr fontId="1" type="noConversion"/>
  </si>
  <si>
    <t>Priority</t>
  </si>
  <si>
    <t>Priority</t>
    <phoneticPr fontId="1" type="noConversion"/>
  </si>
  <si>
    <t>그룹 아이디</t>
    <phoneticPr fontId="1" type="noConversion"/>
  </si>
  <si>
    <t>확률계산 우선 수치</t>
    <phoneticPr fontId="1" type="noConversion"/>
  </si>
  <si>
    <t>해당 열의 숫자가 낮을 수록, 동일한 값의 그룹 먼저 확률을 계산
EX) 1 = 동일한 1 값의 요소를 이용, Rate 열 정보를 이용한 확률 계산 발생
/ 이후 2,3…순의 아래 등급 값의 순서로 확률 계산 발생</t>
    <phoneticPr fontId="1" type="noConversion"/>
  </si>
  <si>
    <t>타입</t>
    <phoneticPr fontId="1" type="noConversion"/>
  </si>
  <si>
    <t>10000 = 100%로 정의</t>
    <phoneticPr fontId="1" type="noConversion"/>
  </si>
  <si>
    <t>카드의 타입을 구분하기 위한 정보
- [StampImage] 정보와 구분 영역을 일부 공유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</si>
</sst>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H21"/>
  <sheetViews>
    <sheetView showGridLines="0" tabSelected="1" zoomScale="85" zoomScaleNormal="85" workbookViewId="0">
      <selection activeCell="E31" sqref="E31"/>
    </sheetView>
  </sheetViews>
  <sheetFormatPr defaultRowHeight="16.5" x14ac:dyDescent="0.3"/>
  <cols>
    <col min="1" max="2" width="19.625" bestFit="1" customWidth="1"/>
    <col min="3" max="7" width="19.625" customWidth="1"/>
    <col min="8" max="8" width="19.625" bestFit="1" customWidth="1"/>
  </cols>
  <sheetData>
    <row r="1" spans="1:8" x14ac:dyDescent="0.3">
      <c r="F1" s="1"/>
      <c r="G1" s="1"/>
      <c r="H1" s="1"/>
    </row>
    <row r="2" spans="1:8" s="2" customFormat="1" ht="17.25" x14ac:dyDescent="0.3">
      <c r="F2" s="14"/>
    </row>
    <row r="3" spans="1:8" ht="17.25" x14ac:dyDescent="0.3">
      <c r="A3" s="3" t="s">
        <v>50</v>
      </c>
      <c r="B3" s="3" t="s">
        <v>6</v>
      </c>
      <c r="C3" s="3" t="s">
        <v>55</v>
      </c>
      <c r="D3" s="13"/>
      <c r="E3" s="3" t="s">
        <v>35</v>
      </c>
      <c r="F3" s="3" t="s">
        <v>11</v>
      </c>
      <c r="G3" s="3" t="s">
        <v>53</v>
      </c>
      <c r="H3" s="3" t="s">
        <v>18</v>
      </c>
    </row>
    <row r="4" spans="1:8" s="10" customFormat="1" ht="17.25" x14ac:dyDescent="0.3">
      <c r="A4" s="17" t="s">
        <v>46</v>
      </c>
      <c r="B4" s="12"/>
      <c r="C4" s="12"/>
      <c r="D4" s="11"/>
      <c r="E4" s="11"/>
      <c r="F4" s="11"/>
      <c r="G4" s="11"/>
      <c r="H4" s="11"/>
    </row>
    <row r="5" spans="1:8" x14ac:dyDescent="0.3">
      <c r="A5" s="4">
        <v>1010001</v>
      </c>
      <c r="B5" s="4">
        <f>A5+1000</f>
        <v>1011001</v>
      </c>
      <c r="C5" s="4">
        <v>1</v>
      </c>
      <c r="D5" s="4" t="s">
        <v>7</v>
      </c>
      <c r="E5" s="4" t="s">
        <v>36</v>
      </c>
      <c r="F5" s="15">
        <v>500</v>
      </c>
      <c r="G5" s="4" t="s">
        <v>12</v>
      </c>
      <c r="H5" s="4">
        <v>0</v>
      </c>
    </row>
    <row r="6" spans="1:8" x14ac:dyDescent="0.3">
      <c r="A6" s="4">
        <v>1010001</v>
      </c>
      <c r="B6" s="4">
        <f>B5+1</f>
        <v>1011002</v>
      </c>
      <c r="C6" s="4">
        <v>1</v>
      </c>
      <c r="D6" s="4" t="s">
        <v>8</v>
      </c>
      <c r="E6" s="4" t="s">
        <v>37</v>
      </c>
      <c r="F6" s="15">
        <v>1500</v>
      </c>
      <c r="G6" s="4" t="s">
        <v>13</v>
      </c>
      <c r="H6" s="4">
        <v>0</v>
      </c>
    </row>
    <row r="7" spans="1:8" x14ac:dyDescent="0.3">
      <c r="A7" s="4">
        <v>1010001</v>
      </c>
      <c r="B7" s="4">
        <f t="shared" ref="B7:B8" si="0">B6+1</f>
        <v>1011003</v>
      </c>
      <c r="C7" s="4">
        <v>1</v>
      </c>
      <c r="D7" s="4" t="s">
        <v>9</v>
      </c>
      <c r="E7" s="4" t="s">
        <v>38</v>
      </c>
      <c r="F7" s="15">
        <v>4000</v>
      </c>
      <c r="G7" s="4" t="s">
        <v>14</v>
      </c>
      <c r="H7" s="4">
        <v>0</v>
      </c>
    </row>
    <row r="8" spans="1:8" x14ac:dyDescent="0.3">
      <c r="A8" s="4">
        <v>1010001</v>
      </c>
      <c r="B8" s="4">
        <f t="shared" si="0"/>
        <v>1011004</v>
      </c>
      <c r="C8" s="4">
        <v>1</v>
      </c>
      <c r="D8" s="4" t="s">
        <v>10</v>
      </c>
      <c r="E8" s="4" t="s">
        <v>39</v>
      </c>
      <c r="F8" s="15">
        <v>4000</v>
      </c>
      <c r="G8" s="4" t="s">
        <v>15</v>
      </c>
      <c r="H8" s="4">
        <v>0</v>
      </c>
    </row>
    <row r="9" spans="1:8" ht="17.25" x14ac:dyDescent="0.3">
      <c r="A9" s="17" t="s">
        <v>47</v>
      </c>
      <c r="B9" s="12"/>
      <c r="C9" s="12"/>
      <c r="D9" s="12"/>
      <c r="E9" s="12"/>
      <c r="F9" s="16"/>
      <c r="G9" s="12"/>
      <c r="H9" s="12"/>
    </row>
    <row r="10" spans="1:8" x14ac:dyDescent="0.3">
      <c r="A10" s="4">
        <v>1010002</v>
      </c>
      <c r="B10" s="4">
        <f>A10+2000</f>
        <v>1012002</v>
      </c>
      <c r="C10" s="4">
        <v>2</v>
      </c>
      <c r="D10" s="4" t="s">
        <v>16</v>
      </c>
      <c r="E10" s="4" t="s">
        <v>36</v>
      </c>
      <c r="F10" s="15">
        <f>$F$5</f>
        <v>500</v>
      </c>
      <c r="G10" s="4" t="s">
        <v>12</v>
      </c>
      <c r="H10" s="4" t="s">
        <v>19</v>
      </c>
    </row>
    <row r="11" spans="1:8" x14ac:dyDescent="0.3">
      <c r="A11" s="4">
        <v>1010002</v>
      </c>
      <c r="B11" s="4">
        <f>B10+1</f>
        <v>1012003</v>
      </c>
      <c r="C11" s="4">
        <v>2</v>
      </c>
      <c r="D11" s="4" t="s">
        <v>20</v>
      </c>
      <c r="E11" s="4" t="s">
        <v>37</v>
      </c>
      <c r="F11" s="15">
        <f>$F$6/3</f>
        <v>500</v>
      </c>
      <c r="G11" s="4" t="s">
        <v>13</v>
      </c>
      <c r="H11" s="4" t="s">
        <v>27</v>
      </c>
    </row>
    <row r="12" spans="1:8" x14ac:dyDescent="0.3">
      <c r="A12" s="4">
        <v>1010002</v>
      </c>
      <c r="B12" s="4">
        <f t="shared" ref="B12:B17" si="1">B11+1</f>
        <v>1012004</v>
      </c>
      <c r="C12" s="4">
        <v>2</v>
      </c>
      <c r="D12" s="4" t="s">
        <v>21</v>
      </c>
      <c r="E12" s="4" t="s">
        <v>37</v>
      </c>
      <c r="F12" s="15">
        <f>$F$6/3</f>
        <v>500</v>
      </c>
      <c r="G12" s="4" t="s">
        <v>13</v>
      </c>
      <c r="H12" s="4" t="s">
        <v>28</v>
      </c>
    </row>
    <row r="13" spans="1:8" x14ac:dyDescent="0.3">
      <c r="A13" s="4">
        <v>1010002</v>
      </c>
      <c r="B13" s="4">
        <f t="shared" si="1"/>
        <v>1012005</v>
      </c>
      <c r="C13" s="4">
        <v>2</v>
      </c>
      <c r="D13" s="4" t="s">
        <v>22</v>
      </c>
      <c r="E13" s="4" t="s">
        <v>37</v>
      </c>
      <c r="F13" s="15">
        <f>$F$6/3</f>
        <v>500</v>
      </c>
      <c r="G13" s="4" t="s">
        <v>13</v>
      </c>
      <c r="H13" s="4" t="s">
        <v>29</v>
      </c>
    </row>
    <row r="14" spans="1:8" x14ac:dyDescent="0.3">
      <c r="A14" s="4">
        <v>1010002</v>
      </c>
      <c r="B14" s="4">
        <f t="shared" si="1"/>
        <v>1012006</v>
      </c>
      <c r="C14" s="4">
        <v>2</v>
      </c>
      <c r="D14" s="4" t="s">
        <v>24</v>
      </c>
      <c r="E14" s="4" t="s">
        <v>38</v>
      </c>
      <c r="F14" s="15">
        <f>$F$7/2</f>
        <v>2000</v>
      </c>
      <c r="G14" s="4" t="s">
        <v>14</v>
      </c>
      <c r="H14" s="4" t="s">
        <v>30</v>
      </c>
    </row>
    <row r="15" spans="1:8" x14ac:dyDescent="0.3">
      <c r="A15" s="4">
        <v>1010002</v>
      </c>
      <c r="B15" s="4">
        <f t="shared" si="1"/>
        <v>1012007</v>
      </c>
      <c r="C15" s="4">
        <v>2</v>
      </c>
      <c r="D15" s="4" t="s">
        <v>23</v>
      </c>
      <c r="E15" s="4" t="s">
        <v>38</v>
      </c>
      <c r="F15" s="15">
        <f>$F$7/2</f>
        <v>2000</v>
      </c>
      <c r="G15" s="4" t="s">
        <v>14</v>
      </c>
      <c r="H15" s="4" t="s">
        <v>31</v>
      </c>
    </row>
    <row r="16" spans="1:8" x14ac:dyDescent="0.3">
      <c r="A16" s="4">
        <v>1010002</v>
      </c>
      <c r="B16" s="4">
        <f t="shared" si="1"/>
        <v>1012008</v>
      </c>
      <c r="C16" s="4">
        <v>2</v>
      </c>
      <c r="D16" s="4" t="s">
        <v>25</v>
      </c>
      <c r="E16" s="4" t="s">
        <v>39</v>
      </c>
      <c r="F16" s="15">
        <f>$F$8/2</f>
        <v>2000</v>
      </c>
      <c r="G16" s="4" t="s">
        <v>15</v>
      </c>
      <c r="H16" s="4" t="s">
        <v>32</v>
      </c>
    </row>
    <row r="17" spans="1:8" x14ac:dyDescent="0.3">
      <c r="A17" s="4">
        <v>1010002</v>
      </c>
      <c r="B17" s="4">
        <f t="shared" si="1"/>
        <v>1012009</v>
      </c>
      <c r="C17" s="4">
        <v>2</v>
      </c>
      <c r="D17" s="4" t="s">
        <v>26</v>
      </c>
      <c r="E17" s="4" t="s">
        <v>39</v>
      </c>
      <c r="F17" s="15">
        <f>$F$8/2</f>
        <v>2000</v>
      </c>
      <c r="G17" s="4" t="s">
        <v>15</v>
      </c>
      <c r="H17" s="4" t="s">
        <v>33</v>
      </c>
    </row>
    <row r="21" spans="1:8" x14ac:dyDescent="0.3">
      <c r="E21" t="s">
        <v>51</v>
      </c>
    </row>
  </sheetData>
  <phoneticPr fontId="1" type="noConversion"/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34"/>
  <sheetViews>
    <sheetView workbookViewId="0">
      <selection activeCell="E14" sqref="E13:E14"/>
    </sheetView>
  </sheetViews>
  <sheetFormatPr defaultRowHeight="16.5" x14ac:dyDescent="0.3"/>
  <cols>
    <col min="2" max="2" width="19.375" bestFit="1" customWidth="1"/>
    <col min="3" max="3" width="9" bestFit="1" customWidth="1"/>
    <col min="4" max="4" width="16.875" bestFit="1" customWidth="1"/>
    <col min="5" max="5" width="61" customWidth="1"/>
    <col min="6" max="6" width="53.875" bestFit="1" customWidth="1"/>
  </cols>
  <sheetData>
    <row r="4" spans="2:5" x14ac:dyDescent="0.3">
      <c r="B4" s="5" t="s">
        <v>0</v>
      </c>
      <c r="C4" s="5" t="s">
        <v>1</v>
      </c>
      <c r="D4" s="6" t="s">
        <v>3</v>
      </c>
      <c r="E4" s="6" t="s">
        <v>4</v>
      </c>
    </row>
    <row r="5" spans="2:5" x14ac:dyDescent="0.3">
      <c r="B5" s="7" t="s">
        <v>49</v>
      </c>
      <c r="C5" s="7" t="s">
        <v>2</v>
      </c>
      <c r="D5" s="8" t="s">
        <v>56</v>
      </c>
      <c r="E5" s="9"/>
    </row>
    <row r="6" spans="2:5" x14ac:dyDescent="0.3">
      <c r="B6" s="7" t="s">
        <v>5</v>
      </c>
      <c r="C6" s="7" t="s">
        <v>2</v>
      </c>
      <c r="D6" s="8" t="s">
        <v>42</v>
      </c>
      <c r="E6" s="9"/>
    </row>
    <row r="7" spans="2:5" ht="36" x14ac:dyDescent="0.3">
      <c r="B7" s="7" t="s">
        <v>54</v>
      </c>
      <c r="C7" s="7" t="s">
        <v>2</v>
      </c>
      <c r="D7" s="8" t="s">
        <v>57</v>
      </c>
      <c r="E7" s="18" t="s">
        <v>58</v>
      </c>
    </row>
    <row r="8" spans="2:5" ht="24" x14ac:dyDescent="0.3">
      <c r="B8" s="7" t="s">
        <v>34</v>
      </c>
      <c r="C8" s="7" t="s">
        <v>40</v>
      </c>
      <c r="D8" s="8" t="s">
        <v>59</v>
      </c>
      <c r="E8" s="9" t="s">
        <v>61</v>
      </c>
    </row>
    <row r="9" spans="2:5" x14ac:dyDescent="0.3">
      <c r="B9" s="7" t="s">
        <v>11</v>
      </c>
      <c r="C9" s="7" t="s">
        <v>2</v>
      </c>
      <c r="D9" s="8" t="s">
        <v>43</v>
      </c>
      <c r="E9" s="9" t="s">
        <v>60</v>
      </c>
    </row>
    <row r="10" spans="2:5" x14ac:dyDescent="0.3">
      <c r="B10" s="7" t="s">
        <v>52</v>
      </c>
      <c r="C10" s="7" t="s">
        <v>41</v>
      </c>
      <c r="D10" s="8" t="s">
        <v>44</v>
      </c>
      <c r="E10" s="9" t="s">
        <v>48</v>
      </c>
    </row>
    <row r="11" spans="2:5" x14ac:dyDescent="0.3">
      <c r="B11" s="7" t="s">
        <v>17</v>
      </c>
      <c r="C11" s="7" t="s">
        <v>41</v>
      </c>
      <c r="D11" s="8" t="s">
        <v>45</v>
      </c>
      <c r="E11" s="9" t="s">
        <v>48</v>
      </c>
    </row>
    <row r="12" spans="2:5" x14ac:dyDescent="0.3">
      <c r="B12" s="7"/>
      <c r="C12" s="7"/>
      <c r="D12" s="8"/>
      <c r="E12" s="9"/>
    </row>
    <row r="13" spans="2:5" x14ac:dyDescent="0.3">
      <c r="B13" s="7"/>
      <c r="C13" s="7"/>
      <c r="D13" s="8"/>
      <c r="E13" s="9"/>
    </row>
    <row r="14" spans="2:5" x14ac:dyDescent="0.3">
      <c r="B14" s="7"/>
      <c r="C14" s="7"/>
      <c r="D14" s="8"/>
      <c r="E14" s="9"/>
    </row>
    <row r="15" spans="2:5" x14ac:dyDescent="0.3">
      <c r="B15" s="7"/>
      <c r="C15" s="7"/>
      <c r="D15" s="8"/>
      <c r="E15" s="9"/>
    </row>
    <row r="16" spans="2:5" x14ac:dyDescent="0.3">
      <c r="B16" s="7"/>
      <c r="C16" s="7"/>
      <c r="D16" s="8"/>
      <c r="E16" s="9"/>
    </row>
    <row r="17" spans="2:5" x14ac:dyDescent="0.3">
      <c r="B17" s="7"/>
      <c r="C17" s="7"/>
      <c r="D17" s="8"/>
      <c r="E17" s="9"/>
    </row>
    <row r="18" spans="2:5" x14ac:dyDescent="0.3">
      <c r="B18" s="7"/>
      <c r="C18" s="7"/>
      <c r="D18" s="8"/>
      <c r="E18" s="9"/>
    </row>
    <row r="19" spans="2:5" x14ac:dyDescent="0.3">
      <c r="B19" s="7"/>
      <c r="C19" s="7"/>
      <c r="D19" s="8"/>
      <c r="E19" s="9"/>
    </row>
    <row r="20" spans="2:5" x14ac:dyDescent="0.3">
      <c r="B20" s="7"/>
      <c r="C20" s="7"/>
      <c r="D20" s="8"/>
      <c r="E20" s="9"/>
    </row>
    <row r="21" spans="2:5" x14ac:dyDescent="0.3">
      <c r="B21" s="7"/>
      <c r="C21" s="7"/>
      <c r="D21" s="8"/>
      <c r="E21" s="9"/>
    </row>
    <row r="22" spans="2:5" x14ac:dyDescent="0.3">
      <c r="B22" s="7"/>
      <c r="C22" s="7"/>
      <c r="D22" s="8"/>
      <c r="E22" s="9"/>
    </row>
    <row r="23" spans="2:5" x14ac:dyDescent="0.3">
      <c r="B23" s="7"/>
      <c r="C23" s="7"/>
      <c r="D23" s="8"/>
      <c r="E23" s="9"/>
    </row>
    <row r="24" spans="2:5" x14ac:dyDescent="0.3">
      <c r="B24" s="7"/>
      <c r="C24" s="7"/>
      <c r="D24" s="8"/>
      <c r="E24" s="9"/>
    </row>
    <row r="25" spans="2:5" x14ac:dyDescent="0.3">
      <c r="B25" s="7"/>
      <c r="C25" s="7"/>
      <c r="D25" s="8"/>
      <c r="E25" s="9"/>
    </row>
    <row r="26" spans="2:5" x14ac:dyDescent="0.3">
      <c r="B26" s="7"/>
      <c r="C26" s="7"/>
      <c r="D26" s="8"/>
      <c r="E26" s="9"/>
    </row>
    <row r="27" spans="2:5" x14ac:dyDescent="0.3">
      <c r="B27" s="7"/>
      <c r="C27" s="7"/>
      <c r="D27" s="8"/>
      <c r="E27" s="9"/>
    </row>
    <row r="28" spans="2:5" x14ac:dyDescent="0.3">
      <c r="B28" s="7"/>
      <c r="C28" s="7"/>
      <c r="D28" s="8"/>
      <c r="E28" s="9"/>
    </row>
    <row r="29" spans="2:5" x14ac:dyDescent="0.3">
      <c r="B29" s="7"/>
      <c r="C29" s="7"/>
      <c r="D29" s="8"/>
      <c r="E29" s="9"/>
    </row>
    <row r="30" spans="2:5" x14ac:dyDescent="0.3">
      <c r="B30" s="7"/>
      <c r="C30" s="7"/>
      <c r="D30" s="8"/>
      <c r="E30" s="9"/>
    </row>
    <row r="31" spans="2:5" x14ac:dyDescent="0.3">
      <c r="B31" s="7"/>
      <c r="C31" s="7"/>
      <c r="D31" s="8"/>
      <c r="E31" s="9"/>
    </row>
    <row r="32" spans="2:5" x14ac:dyDescent="0.3">
      <c r="B32" s="7"/>
      <c r="C32" s="7"/>
      <c r="D32" s="8"/>
      <c r="E32" s="9"/>
    </row>
    <row r="33" spans="2:5" x14ac:dyDescent="0.3">
      <c r="B33" s="7"/>
      <c r="C33" s="7"/>
      <c r="D33" s="8"/>
      <c r="E33" s="9"/>
    </row>
    <row r="34" spans="2:5" x14ac:dyDescent="0.3">
      <c r="B34" s="7"/>
      <c r="C34" s="7"/>
      <c r="D34" s="8"/>
      <c r="E3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F27" sqref="F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DailyCard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2023-10-23T06:33:32Z</dcterms:modified>
</cp:coreProperties>
</file>