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1025" activeTab="4"/>
  </bookViews>
  <sheets>
    <sheet name="Sheet1" sheetId="3" r:id="rId1"/>
    <sheet name="Sheet2" sheetId="1" r:id="rId2"/>
    <sheet name="Sheet3" sheetId="2" r:id="rId3"/>
    <sheet name="Sheet4" sheetId="4" r:id="rId4"/>
    <sheet name="Sheet7" sheetId="13" r:id="rId5"/>
    <sheet name="Sheet5" sheetId="9" r:id="rId6"/>
    <sheet name="Sheet6" sheetId="10" r:id="rId7"/>
    <sheet name="Sheet7@" sheetId="11" r:id="rId8"/>
    <sheet name="Sheet8" sheetId="12" r:id="rId9"/>
  </sheets>
  <definedNames>
    <definedName name="_xlnm._FilterDatabase" localSheetId="3" hidden="1">Sheet4!$L$7:$U$132</definedName>
    <definedName name="_xlnm._FilterDatabase" localSheetId="5" hidden="1">Sheet5!$A$1:$J$126</definedName>
    <definedName name="_xlnm._FilterDatabase" localSheetId="6" hidden="1">Sheet6!$A$1:$J$126</definedName>
    <definedName name="_xlnm._FilterDatabase" localSheetId="7" hidden="1">'Sheet7@'!$A$1:$J$126</definedName>
    <definedName name="_xlnm._FilterDatabase" localSheetId="8" hidden="1">Sheet8!$A$1:$J$126</definedName>
    <definedName name="_xlnm.Criteria" localSheetId="5">Sheet5!$M$1:$V$3</definedName>
    <definedName name="_xlnm.Criteria" localSheetId="6">Sheet6!$M$1:$V$2</definedName>
    <definedName name="_xlnm.Criteria" localSheetId="7">'Sheet7@'!$M$1:$W$2</definedName>
    <definedName name="_xlnm.Criteria" localSheetId="8">Sheet8!$M$3:$V$5</definedName>
    <definedName name="_xlnm.Extract" localSheetId="5">Sheet5!$M$8:$V$8</definedName>
    <definedName name="_xlnm.Extract" localSheetId="6">Sheet6!$M$7:$P$7</definedName>
    <definedName name="_xlnm.Extract" localSheetId="7">'Sheet7@'!$M$7:$V$7</definedName>
    <definedName name="_xlnm.Extract" localSheetId="8">Sheet8!$M$7:$V$7</definedName>
  </definedNames>
  <calcPr calcId="125725"/>
  <pivotCaches>
    <pivotCache cacheId="18" r:id="rId10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9"/>
  <c r="O5" i="12"/>
  <c r="Q4"/>
  <c r="O4"/>
  <c r="V2" i="9"/>
  <c r="V3"/>
</calcChain>
</file>

<file path=xl/sharedStrings.xml><?xml version="1.0" encoding="utf-8"?>
<sst xmlns="http://schemas.openxmlformats.org/spreadsheetml/2006/main" count="5062" uniqueCount="44">
  <si>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</si>
  <si>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</si>
  <si>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</si>
  <si>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</si>
  <si>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</si>
  <si>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</si>
  <si>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</si>
  <si>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</si>
  <si>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</si>
  <si>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</si>
  <si>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Kelly</t>
  </si>
  <si>
    <t>S. County</t>
  </si>
  <si>
    <t>Condo</t>
  </si>
  <si>
    <t>Randolph</t>
  </si>
  <si>
    <t>Central</t>
  </si>
  <si>
    <t xml:space="preserve">Single Family </t>
  </si>
  <si>
    <t>Lang</t>
  </si>
  <si>
    <t>Adams</t>
  </si>
  <si>
    <t>Hamilton</t>
  </si>
  <si>
    <t>N. County</t>
  </si>
  <si>
    <t>Daily</t>
  </si>
  <si>
    <t>Chung</t>
  </si>
  <si>
    <t>Romero</t>
  </si>
  <si>
    <t>Bennet</t>
  </si>
  <si>
    <t>Shasta</t>
  </si>
  <si>
    <t>Peterson</t>
  </si>
  <si>
    <t>Jenkins</t>
  </si>
  <si>
    <t>Barnes</t>
  </si>
  <si>
    <t>Robinson</t>
  </si>
  <si>
    <t>Q) Sort the data in ascending order of Area and descending order of Agent name</t>
  </si>
  <si>
    <t>Q) Sort the data according to the following order of Area - S. County, Central, N. County.</t>
  </si>
  <si>
    <t>Q) Sort the data in newest to oldest order of date listed.</t>
  </si>
  <si>
    <t>Q) Find all the houses in the central area.</t>
  </si>
  <si>
    <t>Single Family</t>
  </si>
  <si>
    <t>Q) Find the list of all the houses in the central region with Pool and S. County without Pool</t>
  </si>
  <si>
    <t>Q) Display all the houses whose list price was between 4500000 to 6000000</t>
  </si>
  <si>
    <t>&gt;=300000</t>
  </si>
  <si>
    <t>&lt;=400000</t>
  </si>
  <si>
    <t>Q) Find all the houses in the N. Country area with a list price &gt; 300000 and having 3 or 4 bedrooms.</t>
  </si>
  <si>
    <t>&gt;300000</t>
  </si>
  <si>
    <t>Q) The agents with a house in N Country area having 2 bedrooms and a single type family</t>
  </si>
  <si>
    <t>Row Labels</t>
  </si>
  <si>
    <t>Grand Total</t>
  </si>
  <si>
    <t>Count of Pool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</si>
</sst>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4" xfId="0" applyFill="1" applyBorder="1"/>
    <xf numFmtId="14" fontId="0" fillId="3" borderId="4" xfId="0" applyNumberFormat="1" applyFill="1" applyBorder="1"/>
    <xf numFmtId="0" fontId="1" fillId="0" borderId="0" xfId="0" applyFont="1" applyFill="1" applyAlignment="1">
      <alignment vertical="center"/>
    </xf>
    <xf numFmtId="0" fontId="0" fillId="4" borderId="0" xfId="0" applyFill="1"/>
    <xf numFmtId="0" fontId="0" fillId="0" borderId="0" xfId="0" applyFill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14" fontId="0" fillId="3" borderId="7" xfId="0" applyNumberFormat="1" applyFont="1" applyFill="1" applyBorder="1"/>
    <xf numFmtId="0" fontId="0" fillId="3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2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3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692.892396759256" createdVersion="3" refreshedVersion="3" minRefreshableVersion="3" recordCount="125">
  <cacheSource type="worksheet">
    <worksheetSource name="Table24610[#All]"/>
  </cacheSource>
  <cacheFields count="10">
    <cacheField name="Agent" numFmtId="0">
      <sharedItems/>
    </cacheField>
    <cacheField name="Date Listed" numFmtId="14">
      <sharedItems containsSemiMixedTypes="0" containsNonDate="0" containsDate="1" containsString="0" minDate="2007-01-08T00:00:00" maxDate="2007-10-19T00:00:00"/>
    </cacheField>
    <cacheField name="Area" numFmtId="0">
      <sharedItems count="3">
        <s v="S. County"/>
        <s v="Central"/>
        <s v="N. County"/>
      </sharedItems>
    </cacheField>
    <cacheField name="List Price" numFmtId="0">
      <sharedItems containsSemiMixedTypes="0" containsString="0" containsNumber="1" containsInteger="1" minValue="119000" maxValue="1200500"/>
    </cacheField>
    <cacheField name="Bedrooms" numFmtId="0">
      <sharedItems containsSemiMixedTypes="0" containsString="0" containsNumber="1" containsInteger="1" minValue="1" maxValue="6"/>
    </cacheField>
    <cacheField name="Baths" numFmtId="0">
      <sharedItems containsSemiMixedTypes="0" containsString="0" containsNumber="1" minValue="1" maxValue="5"/>
    </cacheField>
    <cacheField name="SqFt" numFmtId="0">
      <sharedItems containsSemiMixedTypes="0" containsString="0" containsNumber="1" containsInteger="1" minValue="950" maxValue="4800"/>
    </cacheField>
    <cacheField name="Type" numFmtId="0">
      <sharedItems/>
    </cacheField>
    <cacheField name="Pool" numFmtId="0">
      <sharedItems count="2">
        <b v="0"/>
        <b v="1"/>
      </sharedItems>
    </cacheField>
    <cacheField name="Sol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s v="Kelly"/>
    <d v="2007-09-12T00:00:00"/>
    <x v="0"/>
    <n v="249900"/>
    <n v="2"/>
    <n v="1"/>
    <n v="1101"/>
    <s v="Condo"/>
    <x v="0"/>
    <b v="0"/>
  </r>
  <r>
    <s v="Randolph"/>
    <d v="2007-09-03T00:00:00"/>
    <x v="1"/>
    <n v="149900"/>
    <n v="2"/>
    <n v="1"/>
    <n v="1234"/>
    <s v="Single Family "/>
    <x v="0"/>
    <b v="0"/>
  </r>
  <r>
    <s v="Lang"/>
    <d v="2007-02-26T00:00:00"/>
    <x v="1"/>
    <n v="239900"/>
    <n v="2"/>
    <n v="2"/>
    <n v="1248"/>
    <s v="Condo"/>
    <x v="0"/>
    <b v="0"/>
  </r>
  <r>
    <s v="Adams"/>
    <d v="2007-02-06T00:00:00"/>
    <x v="1"/>
    <n v="273500"/>
    <n v="2"/>
    <n v="2"/>
    <n v="1552"/>
    <s v="Single Family "/>
    <x v="1"/>
    <b v="1"/>
  </r>
  <r>
    <s v="Hamilton"/>
    <d v="2007-01-24T00:00:00"/>
    <x v="1"/>
    <n v="285000"/>
    <n v="2"/>
    <n v="1"/>
    <n v="2036"/>
    <s v="Single Family "/>
    <x v="0"/>
    <b v="1"/>
  </r>
  <r>
    <s v="Randolph"/>
    <d v="2007-04-24T00:00:00"/>
    <x v="2"/>
    <n v="405000"/>
    <n v="2"/>
    <n v="3"/>
    <n v="2444"/>
    <s v="Single Family "/>
    <x v="1"/>
    <b v="1"/>
  </r>
  <r>
    <s v="Daily"/>
    <d v="2007-02-25T00:00:00"/>
    <x v="0"/>
    <n v="204900"/>
    <n v="3"/>
    <n v="2.5"/>
    <n v="1630"/>
    <s v="Single Family "/>
    <x v="0"/>
    <b v="1"/>
  </r>
  <r>
    <s v="Chung"/>
    <d v="2007-03-22T00:00:00"/>
    <x v="0"/>
    <n v="205000"/>
    <n v="3"/>
    <n v="2.5"/>
    <n v="2001"/>
    <s v="Single Family "/>
    <x v="1"/>
    <b v="0"/>
  </r>
  <r>
    <s v="Romero"/>
    <d v="2007-08-26T00:00:00"/>
    <x v="0"/>
    <n v="229500"/>
    <n v="3"/>
    <n v="2"/>
    <n v="1694"/>
    <s v="Single Family "/>
    <x v="0"/>
    <b v="0"/>
  </r>
  <r>
    <s v="Bennet"/>
    <d v="2007-06-26T00:00:00"/>
    <x v="0"/>
    <n v="229900"/>
    <n v="3"/>
    <n v="2.5"/>
    <n v="1580"/>
    <s v="Single Family "/>
    <x v="1"/>
    <b v="0"/>
  </r>
  <r>
    <s v="Shasta"/>
    <d v="2007-07-22T00:00:00"/>
    <x v="0"/>
    <n v="238000"/>
    <n v="3"/>
    <n v="2.5"/>
    <n v="2300"/>
    <s v="Single Family "/>
    <x v="1"/>
    <b v="0"/>
  </r>
  <r>
    <s v="Peterson"/>
    <d v="2007-04-25T00:00:00"/>
    <x v="0"/>
    <n v="240000"/>
    <n v="3"/>
    <n v="2.5"/>
    <n v="1595"/>
    <s v="Condo"/>
    <x v="0"/>
    <b v="1"/>
  </r>
  <r>
    <s v="Jenkins"/>
    <d v="2007-05-26T00:00:00"/>
    <x v="0"/>
    <n v="249000"/>
    <n v="3"/>
    <n v="2.5"/>
    <n v="1730"/>
    <s v="Condo"/>
    <x v="0"/>
    <b v="1"/>
  </r>
  <r>
    <s v="Shasta"/>
    <d v="2007-08-08T00:00:00"/>
    <x v="0"/>
    <n v="249900"/>
    <n v="3"/>
    <n v="2"/>
    <n v="2050"/>
    <s v="Single Family "/>
    <x v="0"/>
    <b v="1"/>
  </r>
  <r>
    <s v="Daily"/>
    <d v="2007-01-29T00:00:00"/>
    <x v="0"/>
    <n v="289000"/>
    <n v="3"/>
    <n v="2"/>
    <n v="1627"/>
    <s v="Single Family "/>
    <x v="0"/>
    <b v="1"/>
  </r>
  <r>
    <s v="Lang"/>
    <d v="2007-10-18T00:00:00"/>
    <x v="0"/>
    <n v="360000"/>
    <n v="3"/>
    <n v="2.5"/>
    <n v="2330"/>
    <s v="Single Family "/>
    <x v="0"/>
    <b v="0"/>
  </r>
  <r>
    <s v="Adams"/>
    <d v="2007-10-09T00:00:00"/>
    <x v="1"/>
    <n v="199000"/>
    <n v="3"/>
    <n v="2.5"/>
    <n v="1510"/>
    <s v="Condo"/>
    <x v="0"/>
    <b v="0"/>
  </r>
  <r>
    <s v="Shasta"/>
    <d v="2007-03-24T00:00:00"/>
    <x v="1"/>
    <n v="215000"/>
    <n v="3"/>
    <n v="1.75"/>
    <n v="2157"/>
    <s v="Single Family "/>
    <x v="1"/>
    <b v="1"/>
  </r>
  <r>
    <s v="Chung"/>
    <d v="2007-07-08T00:00:00"/>
    <x v="1"/>
    <n v="236900"/>
    <n v="3"/>
    <n v="2"/>
    <n v="1700"/>
    <s v="Single Family "/>
    <x v="0"/>
    <b v="0"/>
  </r>
  <r>
    <s v="Randolph"/>
    <d v="2007-02-07T00:00:00"/>
    <x v="1"/>
    <n v="242500"/>
    <n v="3"/>
    <n v="2.5"/>
    <n v="1902"/>
    <s v="Single Family "/>
    <x v="0"/>
    <b v="1"/>
  </r>
  <r>
    <s v="Romero"/>
    <d v="2007-05-01T00:00:00"/>
    <x v="1"/>
    <n v="250000"/>
    <n v="3"/>
    <n v="2"/>
    <n v="2066"/>
    <s v="Single Family "/>
    <x v="0"/>
    <b v="0"/>
  </r>
  <r>
    <s v="Shasta"/>
    <d v="2007-05-17T00:00:00"/>
    <x v="1"/>
    <n v="319000"/>
    <n v="3"/>
    <n v="2.5"/>
    <n v="2586"/>
    <s v="Condo"/>
    <x v="0"/>
    <b v="0"/>
  </r>
  <r>
    <s v="Adams"/>
    <d v="2007-01-15T00:00:00"/>
    <x v="1"/>
    <n v="325000"/>
    <n v="3"/>
    <n v="2.5"/>
    <n v="1752"/>
    <s v="Single Family "/>
    <x v="0"/>
    <b v="1"/>
  </r>
  <r>
    <s v="Shasta"/>
    <d v="2007-05-19T00:00:00"/>
    <x v="1"/>
    <n v="335000"/>
    <n v="3"/>
    <n v="2.5"/>
    <n v="2000"/>
    <s v="Single Family "/>
    <x v="1"/>
    <b v="1"/>
  </r>
  <r>
    <s v="Kelly"/>
    <d v="2007-10-11T00:00:00"/>
    <x v="1"/>
    <n v="345000"/>
    <n v="3"/>
    <n v="2"/>
    <n v="2694"/>
    <s v="Single Family "/>
    <x v="0"/>
    <b v="0"/>
  </r>
  <r>
    <s v="Shasta"/>
    <d v="2007-02-10T00:00:00"/>
    <x v="1"/>
    <n v="350000"/>
    <n v="3"/>
    <n v="2"/>
    <n v="2275"/>
    <s v="Single Family "/>
    <x v="1"/>
    <b v="0"/>
  </r>
  <r>
    <s v="Shasta"/>
    <d v="2007-04-07T00:00:00"/>
    <x v="1"/>
    <n v="365000"/>
    <n v="3"/>
    <n v="2.5"/>
    <n v="1871"/>
    <s v="Single Family "/>
    <x v="0"/>
    <b v="0"/>
  </r>
  <r>
    <s v="Bennet"/>
    <d v="2007-04-21T00:00:00"/>
    <x v="2"/>
    <n v="229900"/>
    <n v="3"/>
    <n v="3"/>
    <n v="2266"/>
    <s v="Condo"/>
    <x v="0"/>
    <b v="0"/>
  </r>
  <r>
    <s v="Randolph"/>
    <d v="2007-04-21T00:00:00"/>
    <x v="2"/>
    <n v="259900"/>
    <n v="3"/>
    <n v="2.5"/>
    <n v="2122"/>
    <s v="Condo"/>
    <x v="0"/>
    <b v="1"/>
  </r>
  <r>
    <s v="Barnes"/>
    <d v="2007-03-14T00:00:00"/>
    <x v="2"/>
    <n v="264900"/>
    <n v="3"/>
    <n v="3"/>
    <n v="2495"/>
    <s v="Condo"/>
    <x v="0"/>
    <b v="0"/>
  </r>
  <r>
    <s v="Lang"/>
    <d v="2007-08-23T00:00:00"/>
    <x v="2"/>
    <n v="264900"/>
    <n v="3"/>
    <n v="2.5"/>
    <n v="2062"/>
    <s v="Condo"/>
    <x v="0"/>
    <b v="0"/>
  </r>
  <r>
    <s v="Barnes"/>
    <d v="2007-03-07T00:00:00"/>
    <x v="2"/>
    <n v="299000"/>
    <n v="3"/>
    <n v="2"/>
    <n v="2050"/>
    <s v="Condo"/>
    <x v="0"/>
    <b v="0"/>
  </r>
  <r>
    <s v="Adams"/>
    <d v="2007-04-15T00:00:00"/>
    <x v="2"/>
    <n v="339900"/>
    <n v="3"/>
    <n v="2"/>
    <n v="1828"/>
    <s v="Single Family "/>
    <x v="1"/>
    <b v="1"/>
  </r>
  <r>
    <s v="Shasta"/>
    <d v="2007-10-02T00:00:00"/>
    <x v="2"/>
    <n v="349000"/>
    <n v="3"/>
    <n v="2.5"/>
    <n v="1727"/>
    <s v="Condo"/>
    <x v="1"/>
    <b v="1"/>
  </r>
  <r>
    <s v="Shasta"/>
    <d v="2007-08-05T00:00:00"/>
    <x v="2"/>
    <n v="349000"/>
    <n v="3"/>
    <n v="2.5"/>
    <n v="2000"/>
    <s v="Single Family "/>
    <x v="1"/>
    <b v="0"/>
  </r>
  <r>
    <s v="Shasta"/>
    <d v="2007-09-13T00:00:00"/>
    <x v="2"/>
    <n v="349000"/>
    <n v="3"/>
    <n v="2"/>
    <n v="1810"/>
    <s v="Condo"/>
    <x v="1"/>
    <b v="1"/>
  </r>
  <r>
    <s v="Barnes"/>
    <d v="2007-03-22T00:00:00"/>
    <x v="2"/>
    <n v="350000"/>
    <n v="3"/>
    <n v="2.5"/>
    <n v="1991"/>
    <s v="Condo"/>
    <x v="0"/>
    <b v="1"/>
  </r>
  <r>
    <s v="Lang"/>
    <d v="2007-06-23T00:00:00"/>
    <x v="2"/>
    <n v="359000"/>
    <n v="3"/>
    <n v="2.5"/>
    <n v="2210"/>
    <s v="Single Family "/>
    <x v="0"/>
    <b v="0"/>
  </r>
  <r>
    <s v="Robinson"/>
    <d v="2007-05-14T00:00:00"/>
    <x v="2"/>
    <n v="359900"/>
    <n v="3"/>
    <n v="3"/>
    <n v="1839"/>
    <s v="Condo"/>
    <x v="0"/>
    <b v="1"/>
  </r>
  <r>
    <s v="Romero"/>
    <d v="2007-08-03T00:00:00"/>
    <x v="2"/>
    <n v="359900"/>
    <n v="3"/>
    <n v="2"/>
    <n v="2198"/>
    <s v="Condo"/>
    <x v="1"/>
    <b v="0"/>
  </r>
  <r>
    <s v="Lang"/>
    <d v="2007-05-03T00:00:00"/>
    <x v="2"/>
    <n v="369900"/>
    <n v="3"/>
    <n v="2.5"/>
    <n v="2030"/>
    <s v="Condo"/>
    <x v="1"/>
    <b v="0"/>
  </r>
  <r>
    <s v="Adams"/>
    <d v="2007-02-08T00:00:00"/>
    <x v="2"/>
    <n v="379000"/>
    <n v="3"/>
    <n v="3"/>
    <n v="2354"/>
    <s v="Condo"/>
    <x v="0"/>
    <b v="1"/>
  </r>
  <r>
    <s v="Adams"/>
    <d v="2007-06-06T00:00:00"/>
    <x v="2"/>
    <n v="379900"/>
    <n v="3"/>
    <n v="2.5"/>
    <n v="2468"/>
    <s v="Condo"/>
    <x v="0"/>
    <b v="0"/>
  </r>
  <r>
    <s v="Shasta"/>
    <d v="2007-09-16T00:00:00"/>
    <x v="0"/>
    <n v="205500"/>
    <n v="4"/>
    <n v="2.5"/>
    <n v="2036"/>
    <s v="Condo"/>
    <x v="0"/>
    <b v="1"/>
  </r>
  <r>
    <s v="Randolph"/>
    <d v="2007-07-12T00:00:00"/>
    <x v="0"/>
    <n v="205500"/>
    <n v="4"/>
    <n v="2.5"/>
    <n v="1751"/>
    <s v="Single Family "/>
    <x v="0"/>
    <b v="0"/>
  </r>
  <r>
    <s v="Adams"/>
    <d v="2007-04-21T00:00:00"/>
    <x v="0"/>
    <n v="208750"/>
    <n v="4"/>
    <n v="3"/>
    <n v="2207"/>
    <s v="Single Family "/>
    <x v="1"/>
    <b v="1"/>
  </r>
  <r>
    <s v="Barnes"/>
    <d v="2007-06-26T00:00:00"/>
    <x v="0"/>
    <n v="208750"/>
    <n v="4"/>
    <n v="2"/>
    <n v="1800"/>
    <s v="Single Family "/>
    <x v="0"/>
    <b v="0"/>
  </r>
  <r>
    <s v="Peterson"/>
    <d v="2007-06-26T00:00:00"/>
    <x v="0"/>
    <n v="225000"/>
    <n v="4"/>
    <n v="3"/>
    <n v="2013"/>
    <s v="Single Family "/>
    <x v="1"/>
    <b v="0"/>
  </r>
  <r>
    <s v="Lang"/>
    <d v="2007-05-03T00:00:00"/>
    <x v="0"/>
    <n v="225911"/>
    <n v="4"/>
    <n v="2.5"/>
    <n v="1908"/>
    <s v="Single Family "/>
    <x v="1"/>
    <b v="0"/>
  </r>
  <r>
    <s v="Daily"/>
    <d v="2007-08-12T00:00:00"/>
    <x v="0"/>
    <n v="225911"/>
    <n v="4"/>
    <n v="2.5"/>
    <n v="1908"/>
    <s v="Single Family "/>
    <x v="0"/>
    <b v="1"/>
  </r>
  <r>
    <s v="Peterson"/>
    <d v="2007-04-21T00:00:00"/>
    <x v="0"/>
    <n v="227500"/>
    <n v="4"/>
    <n v="3"/>
    <n v="1905"/>
    <s v="Condo"/>
    <x v="0"/>
    <b v="1"/>
  </r>
  <r>
    <s v="Chung"/>
    <d v="2007-08-03T00:00:00"/>
    <x v="0"/>
    <n v="229500"/>
    <n v="4"/>
    <n v="2.5"/>
    <n v="2284"/>
    <s v="Condo"/>
    <x v="0"/>
    <b v="0"/>
  </r>
  <r>
    <s v="Chung"/>
    <d v="2007-07-05T00:00:00"/>
    <x v="0"/>
    <n v="239900"/>
    <n v="4"/>
    <n v="3"/>
    <n v="2260"/>
    <s v="Single Family "/>
    <x v="0"/>
    <b v="0"/>
  </r>
  <r>
    <s v="Lang"/>
    <d v="2007-06-20T00:00:00"/>
    <x v="0"/>
    <n v="245000"/>
    <n v="4"/>
    <n v="3"/>
    <n v="2047"/>
    <s v="Single Family "/>
    <x v="0"/>
    <b v="1"/>
  </r>
  <r>
    <s v="Chung"/>
    <d v="2007-09-02T00:00:00"/>
    <x v="0"/>
    <n v="245000"/>
    <n v="4"/>
    <n v="3"/>
    <n v="2084"/>
    <s v="Single Family "/>
    <x v="0"/>
    <b v="0"/>
  </r>
  <r>
    <s v="Jenkins"/>
    <d v="2007-03-26T00:00:00"/>
    <x v="0"/>
    <n v="247500"/>
    <n v="4"/>
    <n v="3"/>
    <n v="2000"/>
    <s v="Single Family "/>
    <x v="0"/>
    <b v="0"/>
  </r>
  <r>
    <s v="Shasta"/>
    <d v="2007-09-28T00:00:00"/>
    <x v="0"/>
    <n v="249000"/>
    <n v="4"/>
    <n v="2.5"/>
    <n v="1902"/>
    <s v="Single Family "/>
    <x v="0"/>
    <b v="0"/>
  </r>
  <r>
    <s v="Chung"/>
    <d v="2007-10-18T00:00:00"/>
    <x v="0"/>
    <n v="264900"/>
    <n v="4"/>
    <n v="2.5"/>
    <n v="2488"/>
    <s v="Condo"/>
    <x v="0"/>
    <b v="0"/>
  </r>
  <r>
    <s v="Peterson"/>
    <d v="2007-02-27T00:00:00"/>
    <x v="0"/>
    <n v="269900"/>
    <n v="4"/>
    <n v="2.5"/>
    <n v="1911"/>
    <s v="Single Family "/>
    <x v="0"/>
    <b v="0"/>
  </r>
  <r>
    <s v="Peterson"/>
    <d v="2007-04-11T00:00:00"/>
    <x v="0"/>
    <n v="297500"/>
    <n v="4"/>
    <n v="3.5"/>
    <n v="2170"/>
    <s v="Single Family "/>
    <x v="0"/>
    <b v="1"/>
  </r>
  <r>
    <s v="Robinson"/>
    <d v="2007-08-28T00:00:00"/>
    <x v="0"/>
    <n v="300000"/>
    <n v="4"/>
    <n v="3"/>
    <n v="2650"/>
    <s v="Condo"/>
    <x v="0"/>
    <b v="0"/>
  </r>
  <r>
    <s v="Hamilton"/>
    <d v="2007-04-27T00:00:00"/>
    <x v="0"/>
    <n v="304900"/>
    <n v="4"/>
    <n v="3"/>
    <n v="2350"/>
    <s v="Single Family "/>
    <x v="0"/>
    <b v="1"/>
  </r>
  <r>
    <s v="Peterson"/>
    <d v="2007-08-21T00:00:00"/>
    <x v="0"/>
    <n v="317500"/>
    <n v="4"/>
    <n v="3"/>
    <n v="2367"/>
    <s v="Single Family "/>
    <x v="0"/>
    <b v="0"/>
  </r>
  <r>
    <s v="Lang"/>
    <d v="2007-04-19T00:00:00"/>
    <x v="0"/>
    <n v="325000"/>
    <n v="4"/>
    <n v="3"/>
    <n v="2800"/>
    <s v="Condo"/>
    <x v="1"/>
    <b v="1"/>
  </r>
  <r>
    <s v="Lang"/>
    <d v="2007-03-23T00:00:00"/>
    <x v="0"/>
    <n v="325000"/>
    <n v="4"/>
    <n v="3"/>
    <n v="2770"/>
    <s v="Single Family "/>
    <x v="0"/>
    <b v="0"/>
  </r>
  <r>
    <s v="Jenkins"/>
    <d v="2007-03-03T00:00:00"/>
    <x v="0"/>
    <n v="338876"/>
    <n v="4"/>
    <n v="2.5"/>
    <n v="2612"/>
    <s v="Single Family "/>
    <x v="0"/>
    <b v="0"/>
  </r>
  <r>
    <s v="Peterson"/>
    <d v="2007-09-26T00:00:00"/>
    <x v="0"/>
    <n v="339900"/>
    <n v="4"/>
    <n v="3"/>
    <n v="2687"/>
    <s v="Single Family "/>
    <x v="0"/>
    <b v="1"/>
  </r>
  <r>
    <s v="Robinson"/>
    <d v="2007-07-20T00:00:00"/>
    <x v="0"/>
    <n v="349000"/>
    <n v="4"/>
    <n v="3"/>
    <n v="1838"/>
    <s v="Single Family "/>
    <x v="0"/>
    <b v="0"/>
  </r>
  <r>
    <s v="Adams"/>
    <d v="2007-08-19T00:00:00"/>
    <x v="1"/>
    <n v="214500"/>
    <n v="4"/>
    <n v="2.5"/>
    <n v="1862"/>
    <s v="Single Family "/>
    <x v="1"/>
    <b v="0"/>
  </r>
  <r>
    <s v="Hamilton"/>
    <d v="2007-08-29T00:00:00"/>
    <x v="1"/>
    <n v="225911"/>
    <n v="4"/>
    <n v="3"/>
    <n v="2285"/>
    <s v="Single Family "/>
    <x v="1"/>
    <b v="0"/>
  </r>
  <r>
    <s v="Peterson"/>
    <d v="2007-10-09T00:00:00"/>
    <x v="1"/>
    <n v="227500"/>
    <n v="4"/>
    <n v="3"/>
    <n v="1990"/>
    <s v="Single Family "/>
    <x v="1"/>
    <b v="0"/>
  </r>
  <r>
    <s v="Bennet"/>
    <d v="2007-05-12T00:00:00"/>
    <x v="1"/>
    <n v="229500"/>
    <n v="4"/>
    <n v="3"/>
    <n v="2041"/>
    <s v="Single Family "/>
    <x v="0"/>
    <b v="1"/>
  </r>
  <r>
    <s v="Lang"/>
    <d v="2007-03-08T00:00:00"/>
    <x v="1"/>
    <n v="229900"/>
    <n v="4"/>
    <n v="3"/>
    <n v="2006"/>
    <s v="Single Family "/>
    <x v="0"/>
    <b v="0"/>
  </r>
  <r>
    <s v="Romero"/>
    <d v="2007-03-16T00:00:00"/>
    <x v="1"/>
    <n v="235910"/>
    <n v="4"/>
    <n v="3"/>
    <n v="2285"/>
    <s v="Single Family "/>
    <x v="1"/>
    <b v="1"/>
  </r>
  <r>
    <s v="Robinson"/>
    <d v="2007-09-04T00:00:00"/>
    <x v="1"/>
    <n v="239900"/>
    <n v="4"/>
    <n v="3"/>
    <n v="2278"/>
    <s v="Single Family "/>
    <x v="0"/>
    <b v="0"/>
  </r>
  <r>
    <s v="Lang"/>
    <d v="2007-10-14T00:00:00"/>
    <x v="1"/>
    <n v="243000"/>
    <n v="4"/>
    <n v="2.5"/>
    <n v="1914"/>
    <s v="Single Family "/>
    <x v="0"/>
    <b v="0"/>
  </r>
  <r>
    <s v="Lang"/>
    <d v="2007-09-28T00:00:00"/>
    <x v="1"/>
    <n v="250000"/>
    <n v="4"/>
    <n v="3"/>
    <n v="1943"/>
    <s v="Single Family "/>
    <x v="0"/>
    <b v="0"/>
  </r>
  <r>
    <s v="Adams"/>
    <d v="2007-04-28T00:00:00"/>
    <x v="1"/>
    <n v="265000"/>
    <n v="4"/>
    <n v="3"/>
    <n v="1905"/>
    <s v="Single Family "/>
    <x v="0"/>
    <b v="0"/>
  </r>
  <r>
    <s v="Adams"/>
    <d v="2007-07-19T00:00:00"/>
    <x v="1"/>
    <n v="268500"/>
    <n v="4"/>
    <n v="2.5"/>
    <n v="1911"/>
    <s v="Single Family "/>
    <x v="0"/>
    <b v="0"/>
  </r>
  <r>
    <s v="Peterson"/>
    <d v="2007-10-09T00:00:00"/>
    <x v="1"/>
    <n v="272500"/>
    <n v="4"/>
    <n v="3"/>
    <n v="2006"/>
    <s v="Single Family "/>
    <x v="0"/>
    <b v="0"/>
  </r>
  <r>
    <s v="Randolph"/>
    <d v="2007-10-06T00:00:00"/>
    <x v="1"/>
    <n v="290000"/>
    <n v="4"/>
    <n v="2"/>
    <n v="2400"/>
    <s v="Single Family "/>
    <x v="0"/>
    <b v="0"/>
  </r>
  <r>
    <s v="Kelly"/>
    <d v="2007-01-08T00:00:00"/>
    <x v="1"/>
    <n v="309950"/>
    <n v="4"/>
    <n v="3"/>
    <n v="2800"/>
    <s v="Single Family "/>
    <x v="0"/>
    <b v="1"/>
  </r>
  <r>
    <s v="Adams"/>
    <d v="2007-08-01T00:00:00"/>
    <x v="1"/>
    <n v="309950"/>
    <n v="4"/>
    <n v="3"/>
    <n v="2800"/>
    <s v="Single Family "/>
    <x v="1"/>
    <b v="0"/>
  </r>
  <r>
    <s v="Jenkins"/>
    <d v="2007-04-11T00:00:00"/>
    <x v="1"/>
    <n v="319000"/>
    <n v="4"/>
    <n v="2"/>
    <n v="1690"/>
    <s v="Condo"/>
    <x v="1"/>
    <b v="0"/>
  </r>
  <r>
    <s v="Robinson"/>
    <d v="2007-08-01T00:00:00"/>
    <x v="1"/>
    <n v="338876"/>
    <n v="4"/>
    <n v="3"/>
    <n v="2483"/>
    <s v="Single Family "/>
    <x v="1"/>
    <b v="0"/>
  </r>
  <r>
    <s v="Chung"/>
    <d v="2007-08-27T00:00:00"/>
    <x v="1"/>
    <n v="339900"/>
    <n v="4"/>
    <n v="2"/>
    <n v="2238"/>
    <s v="Single Family "/>
    <x v="0"/>
    <b v="0"/>
  </r>
  <r>
    <s v="Daily"/>
    <d v="2007-10-03T00:00:00"/>
    <x v="1"/>
    <n v="340000"/>
    <n v="4"/>
    <n v="2.5"/>
    <n v="2517"/>
    <s v="Condo"/>
    <x v="0"/>
    <b v="0"/>
  </r>
  <r>
    <s v="Daily"/>
    <d v="2007-02-20T00:00:00"/>
    <x v="1"/>
    <n v="354000"/>
    <n v="4"/>
    <n v="2"/>
    <n v="2088"/>
    <s v="Single Family "/>
    <x v="0"/>
    <b v="0"/>
  </r>
  <r>
    <s v="Peterson"/>
    <d v="2007-03-14T00:00:00"/>
    <x v="1"/>
    <n v="364900"/>
    <n v="4"/>
    <n v="2.5"/>
    <n v="2507"/>
    <s v="Single Family "/>
    <x v="0"/>
    <b v="0"/>
  </r>
  <r>
    <s v="Robinson"/>
    <d v="2007-01-25T00:00:00"/>
    <x v="1"/>
    <n v="375000"/>
    <n v="4"/>
    <n v="3"/>
    <n v="2368"/>
    <s v="Single Family "/>
    <x v="1"/>
    <b v="1"/>
  </r>
  <r>
    <s v="Chung"/>
    <d v="2007-04-21T00:00:00"/>
    <x v="1"/>
    <n v="375000"/>
    <n v="4"/>
    <n v="3"/>
    <n v="2467"/>
    <s v="Single Family "/>
    <x v="1"/>
    <b v="0"/>
  </r>
  <r>
    <s v="Randolph"/>
    <d v="2007-08-12T00:00:00"/>
    <x v="1"/>
    <n v="389900"/>
    <n v="4"/>
    <n v="2.5"/>
    <n v="2284"/>
    <s v="Single Family "/>
    <x v="0"/>
    <b v="1"/>
  </r>
  <r>
    <s v="Bennet"/>
    <d v="2007-05-09T00:00:00"/>
    <x v="1"/>
    <n v="549000"/>
    <n v="4"/>
    <n v="3"/>
    <n v="1940"/>
    <s v="Single Family "/>
    <x v="1"/>
    <b v="0"/>
  </r>
  <r>
    <s v="Romero"/>
    <d v="2007-07-29T00:00:00"/>
    <x v="2"/>
    <n v="215000"/>
    <n v="4"/>
    <n v="2.5"/>
    <n v="1640"/>
    <s v="Condo"/>
    <x v="1"/>
    <b v="0"/>
  </r>
  <r>
    <s v="Bennet"/>
    <d v="2007-05-27T00:00:00"/>
    <x v="2"/>
    <n v="229900"/>
    <n v="4"/>
    <n v="3"/>
    <n v="2041"/>
    <s v="Condo"/>
    <x v="0"/>
    <b v="0"/>
  </r>
  <r>
    <s v="Peterson"/>
    <d v="2007-06-18T00:00:00"/>
    <x v="2"/>
    <n v="235990"/>
    <n v="4"/>
    <n v="2"/>
    <n v="1656"/>
    <s v="Condo"/>
    <x v="1"/>
    <b v="0"/>
  </r>
  <r>
    <s v="Jenkins"/>
    <d v="2007-04-22T00:00:00"/>
    <x v="2"/>
    <n v="238000"/>
    <n v="4"/>
    <n v="2.5"/>
    <n v="1590"/>
    <s v="Condo"/>
    <x v="0"/>
    <b v="1"/>
  </r>
  <r>
    <s v="Barnes"/>
    <d v="2007-09-27T00:00:00"/>
    <x v="2"/>
    <n v="239900"/>
    <n v="4"/>
    <n v="3"/>
    <n v="2041"/>
    <s v="Condo"/>
    <x v="0"/>
    <b v="0"/>
  </r>
  <r>
    <s v="Jenkins"/>
    <d v="2007-04-09T00:00:00"/>
    <x v="2"/>
    <n v="248500"/>
    <n v="4"/>
    <n v="2.5"/>
    <n v="2101"/>
    <s v="Single Family "/>
    <x v="1"/>
    <b v="1"/>
  </r>
  <r>
    <s v="Peterson"/>
    <d v="2007-04-15T00:00:00"/>
    <x v="2"/>
    <n v="259900"/>
    <n v="4"/>
    <n v="3"/>
    <n v="1734"/>
    <s v="Condo"/>
    <x v="0"/>
    <b v="1"/>
  </r>
  <r>
    <s v="Barnes"/>
    <d v="2007-08-10T00:00:00"/>
    <x v="2"/>
    <n v="345000"/>
    <n v="4"/>
    <n v="3"/>
    <n v="2388"/>
    <s v="Condo"/>
    <x v="1"/>
    <b v="1"/>
  </r>
  <r>
    <s v="Lang"/>
    <d v="2007-07-22T00:00:00"/>
    <x v="2"/>
    <n v="349000"/>
    <n v="4"/>
    <n v="3"/>
    <n v="3930"/>
    <s v="Single Family "/>
    <x v="1"/>
    <b v="0"/>
  </r>
  <r>
    <s v="Adams"/>
    <d v="2007-05-24T00:00:00"/>
    <x v="2"/>
    <n v="349000"/>
    <n v="4"/>
    <n v="2.5"/>
    <n v="2730"/>
    <s v="Condo"/>
    <x v="1"/>
    <b v="1"/>
  </r>
  <r>
    <s v="Jenkins"/>
    <d v="2007-05-01T00:00:00"/>
    <x v="2"/>
    <n v="349900"/>
    <n v="4"/>
    <n v="3"/>
    <n v="2290"/>
    <s v="Single Family "/>
    <x v="1"/>
    <b v="1"/>
  </r>
  <r>
    <s v="Barnes"/>
    <d v="2007-06-26T00:00:00"/>
    <x v="2"/>
    <n v="355000"/>
    <n v="4"/>
    <n v="2.5"/>
    <n v="2647"/>
    <s v="Condo"/>
    <x v="1"/>
    <b v="0"/>
  </r>
  <r>
    <s v="Romero"/>
    <d v="2007-01-28T00:00:00"/>
    <x v="2"/>
    <n v="369900"/>
    <n v="4"/>
    <n v="3"/>
    <n v="1988"/>
    <s v="Condo"/>
    <x v="0"/>
    <b v="1"/>
  </r>
  <r>
    <s v="Shasta"/>
    <d v="2007-07-15T00:00:00"/>
    <x v="2"/>
    <n v="374900"/>
    <n v="4"/>
    <n v="3"/>
    <n v="3927"/>
    <s v="Single Family "/>
    <x v="0"/>
    <b v="0"/>
  </r>
  <r>
    <s v="Robinson"/>
    <d v="2007-03-30T00:00:00"/>
    <x v="2"/>
    <n v="379000"/>
    <n v="4"/>
    <n v="3"/>
    <n v="3000"/>
    <s v="Single Family "/>
    <x v="0"/>
    <b v="1"/>
  </r>
  <r>
    <s v="Shasta"/>
    <d v="2007-08-17T00:00:00"/>
    <x v="2"/>
    <n v="389000"/>
    <n v="4"/>
    <n v="3"/>
    <n v="3109"/>
    <s v="Single Family "/>
    <x v="0"/>
    <b v="0"/>
  </r>
  <r>
    <s v="Kelly"/>
    <d v="2007-06-09T00:00:00"/>
    <x v="2"/>
    <n v="389500"/>
    <n v="4"/>
    <n v="2"/>
    <n v="1971"/>
    <s v="Single Family "/>
    <x v="0"/>
    <b v="0"/>
  </r>
  <r>
    <s v="Shasta"/>
    <d v="2007-03-24T00:00:00"/>
    <x v="2"/>
    <n v="398000"/>
    <n v="4"/>
    <n v="2.5"/>
    <n v="2620"/>
    <s v="Single Family "/>
    <x v="0"/>
    <b v="0"/>
  </r>
  <r>
    <s v="Robinson"/>
    <d v="2007-03-26T00:00:00"/>
    <x v="0"/>
    <n v="215000"/>
    <n v="1"/>
    <n v="2"/>
    <n v="1552"/>
    <s v="Condo"/>
    <x v="0"/>
    <b v="1"/>
  </r>
  <r>
    <s v="Shasta"/>
    <d v="2007-04-25T00:00:00"/>
    <x v="0"/>
    <n v="236900"/>
    <n v="1"/>
    <n v="2"/>
    <n v="1483"/>
    <s v="Condo"/>
    <x v="0"/>
    <b v="0"/>
  </r>
  <r>
    <s v="Shasta"/>
    <d v="2007-06-02T00:00:00"/>
    <x v="1"/>
    <n v="119000"/>
    <n v="1"/>
    <n v="1"/>
    <n v="950"/>
    <s v="Condo"/>
    <x v="0"/>
    <b v="0"/>
  </r>
  <r>
    <s v="Chung"/>
    <d v="2007-09-30T00:00:00"/>
    <x v="0"/>
    <n v="235990"/>
    <n v="5"/>
    <n v="3"/>
    <n v="2723"/>
    <s v="Condo"/>
    <x v="0"/>
    <b v="0"/>
  </r>
  <r>
    <s v="Daily"/>
    <d v="2007-05-19T00:00:00"/>
    <x v="0"/>
    <n v="360000"/>
    <n v="5"/>
    <n v="3"/>
    <n v="2112"/>
    <s v="Single Family "/>
    <x v="1"/>
    <b v="1"/>
  </r>
  <r>
    <s v="Peterson"/>
    <d v="2007-09-01T00:00:00"/>
    <x v="0"/>
    <n v="365000"/>
    <n v="5"/>
    <n v="3"/>
    <n v="3938"/>
    <s v="Single Family "/>
    <x v="0"/>
    <b v="0"/>
  </r>
  <r>
    <s v="Shasta"/>
    <d v="2007-06-04T00:00:00"/>
    <x v="0"/>
    <n v="574900"/>
    <n v="5"/>
    <n v="4"/>
    <n v="4700"/>
    <s v="Single Family "/>
    <x v="0"/>
    <b v="0"/>
  </r>
  <r>
    <s v="Peterson"/>
    <d v="2007-04-07T00:00:00"/>
    <x v="2"/>
    <n v="309900"/>
    <n v="5"/>
    <n v="3"/>
    <n v="2447"/>
    <s v="Condo"/>
    <x v="1"/>
    <b v="0"/>
  </r>
  <r>
    <s v="Shasta"/>
    <d v="2007-07-23T00:00:00"/>
    <x v="2"/>
    <n v="369900"/>
    <n v="5"/>
    <n v="3"/>
    <n v="2477"/>
    <s v="Single Family "/>
    <x v="0"/>
    <b v="0"/>
  </r>
  <r>
    <s v="Hamilton"/>
    <d v="2007-02-24T00:00:00"/>
    <x v="2"/>
    <n v="425900"/>
    <n v="5"/>
    <n v="3"/>
    <n v="2414"/>
    <s v="Single Family "/>
    <x v="1"/>
    <b v="0"/>
  </r>
  <r>
    <s v="Jenkins"/>
    <d v="2007-01-29T00:00:00"/>
    <x v="2"/>
    <n v="1200500"/>
    <n v="5"/>
    <n v="5"/>
    <n v="4696"/>
    <s v="Single Family "/>
    <x v="1"/>
    <b v="0"/>
  </r>
  <r>
    <s v="Shasta"/>
    <d v="2007-05-07T00:00:00"/>
    <x v="1"/>
    <n v="625000"/>
    <n v="6"/>
    <n v="4"/>
    <n v="3950"/>
    <s v="Single Family "/>
    <x v="1"/>
    <b v="0"/>
  </r>
  <r>
    <s v="Bennet"/>
    <d v="2007-07-01T00:00:00"/>
    <x v="2"/>
    <n v="229500"/>
    <n v="6"/>
    <n v="3"/>
    <n v="2700"/>
    <s v="Single Family "/>
    <x v="1"/>
    <b v="0"/>
  </r>
  <r>
    <s v="Romero"/>
    <d v="2007-04-04T00:00:00"/>
    <x v="2"/>
    <n v="799000"/>
    <n v="6"/>
    <n v="5"/>
    <n v="4800"/>
    <s v="Single Family "/>
    <x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Y12:Z16" firstHeaderRow="1" firstDataRow="1" firstDataCol="1"/>
  <pivotFields count="10">
    <pivotField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ol" fld="8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5" name="Table246" displayName="Table246" ref="A1:J126" totalsRowShown="0" headerRowDxfId="132" dataDxfId="131">
  <sortState ref="A2:J126">
    <sortCondition ref="E2:E126" customList="2,3,4,1"/>
  </sortState>
  <tableColumns count="10">
    <tableColumn id="1" name="Agent" dataDxfId="130"/>
    <tableColumn id="2" name="Date Listed" dataDxfId="129"/>
    <tableColumn id="3" name="Area" dataDxfId="128"/>
    <tableColumn id="4" name="List Price" dataDxfId="127"/>
    <tableColumn id="5" name="Bedrooms" dataDxfId="126"/>
    <tableColumn id="6" name="Baths" dataDxfId="125"/>
    <tableColumn id="7" name="SqFt" dataDxfId="124"/>
    <tableColumn id="8" name="Type" dataDxfId="123"/>
    <tableColumn id="9" name="Pool" dataDxfId="122"/>
    <tableColumn id="10" name="Sold" dataDxfId="12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2461011" displayName="Table2461011" ref="A1:J126" totalsRowShown="0" headerRowDxfId="36" dataDxfId="35">
  <sortState ref="A2:J126">
    <sortCondition ref="E2:E126" customList="2,3,4,1"/>
  </sortState>
  <tableColumns count="10">
    <tableColumn id="1" name="Agent" dataDxfId="34"/>
    <tableColumn id="2" name="Date Listed" dataDxfId="33"/>
    <tableColumn id="3" name="Area" dataDxfId="32"/>
    <tableColumn id="4" name="List Price" dataDxfId="31"/>
    <tableColumn id="5" name="Bedrooms" dataDxfId="30"/>
    <tableColumn id="6" name="Baths" dataDxfId="29"/>
    <tableColumn id="7" name="SqFt" dataDxfId="28"/>
    <tableColumn id="8" name="Type" dataDxfId="27"/>
    <tableColumn id="9" name="Pool" dataDxfId="26"/>
    <tableColumn id="10" name="Sold" dataDxfId="2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246101112" displayName="Table246101112" ref="A1:J126" totalsRowShown="0" headerRowDxfId="24" dataDxfId="23">
  <autoFilter ref="A1:J126"/>
  <sortState ref="A2:J126">
    <sortCondition ref="E2:E126" customList="2,3,4,1"/>
  </sortState>
  <tableColumns count="10">
    <tableColumn id="1" name="Agent" dataDxfId="22"/>
    <tableColumn id="2" name="Date Listed" dataDxfId="21"/>
    <tableColumn id="3" name="Area" dataDxfId="20"/>
    <tableColumn id="4" name="List Price" dataDxfId="19"/>
    <tableColumn id="5" name="Bedrooms" dataDxfId="18"/>
    <tableColumn id="6" name="Baths" dataDxfId="17"/>
    <tableColumn id="7" name="SqFt" dataDxfId="16"/>
    <tableColumn id="8" name="Type" dataDxfId="15"/>
    <tableColumn id="9" name="Pool" dataDxfId="14"/>
    <tableColumn id="10" name="Sold" dataDxfId="1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24610111213" displayName="Table24610111213" ref="A1:J126" totalsRowShown="0" headerRowDxfId="12" dataDxfId="11">
  <sortState ref="A2:J126">
    <sortCondition ref="E2:E126" customList="2,3,4,1"/>
  </sortState>
  <tableColumns count="10">
    <tableColumn id="1" name="Agent" dataDxfId="10"/>
    <tableColumn id="2" name="Date Listed" dataDxfId="9"/>
    <tableColumn id="3" name="Area" dataDxfId="8"/>
    <tableColumn id="4" name="List Price" dataDxfId="7"/>
    <tableColumn id="5" name="Bedrooms" dataDxfId="6"/>
    <tableColumn id="6" name="Baths" dataDxfId="5"/>
    <tableColumn id="7" name="SqFt" dataDxfId="4"/>
    <tableColumn id="8" name="Type" dataDxfId="3"/>
    <tableColumn id="9" name="Pool" dataDxfId="2"/>
    <tableColumn id="10" name="Sold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2467" displayName="Table2467" ref="L7:U132" totalsRowShown="0" headerRowDxfId="120" dataDxfId="119">
  <sortState ref="L8:U132">
    <sortCondition descending="1" ref="M7"/>
  </sortState>
  <tableColumns count="10">
    <tableColumn id="1" name="Agent" dataDxfId="118"/>
    <tableColumn id="2" name="Date Listed" dataDxfId="117"/>
    <tableColumn id="3" name="Area" dataDxfId="116"/>
    <tableColumn id="4" name="List Price" dataDxfId="115"/>
    <tableColumn id="5" name="Bedrooms" dataDxfId="114"/>
    <tableColumn id="6" name="Baths" dataDxfId="113"/>
    <tableColumn id="7" name="SqFt" dataDxfId="112"/>
    <tableColumn id="8" name="Type" dataDxfId="111"/>
    <tableColumn id="9" name="Pool" dataDxfId="110"/>
    <tableColumn id="10" name="Sold" dataDxfId="10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2" displayName="Table2" ref="A1:J126" totalsRowShown="0" headerRowDxfId="108" dataDxfId="107">
  <sortState ref="A2:J126">
    <sortCondition ref="E2:E126" customList="2,3,4,1"/>
  </sortState>
  <tableColumns count="10">
    <tableColumn id="1" name="Agent" dataDxfId="106"/>
    <tableColumn id="2" name="Date Listed" dataDxfId="105"/>
    <tableColumn id="3" name="Area" dataDxfId="104"/>
    <tableColumn id="4" name="List Price" dataDxfId="103"/>
    <tableColumn id="5" name="Bedrooms" dataDxfId="102"/>
    <tableColumn id="6" name="Baths" dataDxfId="101"/>
    <tableColumn id="7" name="SqFt" dataDxfId="100"/>
    <tableColumn id="8" name="Type" dataDxfId="99"/>
    <tableColumn id="9" name="Pool" dataDxfId="98"/>
    <tableColumn id="10" name="Sold" dataDxfId="9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23" displayName="Table23" ref="L7:U132" totalsRowShown="0" headerRowDxfId="96" dataDxfId="95">
  <sortState ref="L8:U132">
    <sortCondition ref="N8:N132"/>
    <sortCondition descending="1" ref="L8:L132"/>
  </sortState>
  <tableColumns count="10">
    <tableColumn id="1" name="Agent" dataDxfId="94"/>
    <tableColumn id="2" name="Date Listed" dataDxfId="93"/>
    <tableColumn id="3" name="Area" dataDxfId="92"/>
    <tableColumn id="4" name="List Price" dataDxfId="91"/>
    <tableColumn id="5" name="Bedrooms" dataDxfId="90"/>
    <tableColumn id="6" name="Baths" dataDxfId="89"/>
    <tableColumn id="7" name="SqFt" dataDxfId="88"/>
    <tableColumn id="8" name="Type" dataDxfId="87"/>
    <tableColumn id="9" name="Pool" dataDxfId="86"/>
    <tableColumn id="10" name="Sold" dataDxfId="8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24" displayName="Table24" ref="A1:J126" totalsRowShown="0" headerRowDxfId="84" dataDxfId="83">
  <sortState ref="A2:J126">
    <sortCondition ref="E2:E126" customList="2,3,4,1"/>
  </sortState>
  <tableColumns count="10">
    <tableColumn id="1" name="Agent" dataDxfId="82"/>
    <tableColumn id="2" name="Date Listed" dataDxfId="81"/>
    <tableColumn id="3" name="Area" dataDxfId="80"/>
    <tableColumn id="4" name="List Price" dataDxfId="79"/>
    <tableColumn id="5" name="Bedrooms" dataDxfId="78"/>
    <tableColumn id="6" name="Baths" dataDxfId="77"/>
    <tableColumn id="7" name="SqFt" dataDxfId="76"/>
    <tableColumn id="8" name="Type" dataDxfId="75"/>
    <tableColumn id="9" name="Pool" dataDxfId="74"/>
    <tableColumn id="10" name="Sold" dataDxfId="7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L7:U132" totalsRowShown="0" headerRowDxfId="72" dataDxfId="71">
  <sortState ref="L8:U132">
    <sortCondition ref="N8:N132" customList="S. County,Central,N. County"/>
  </sortState>
  <tableColumns count="10">
    <tableColumn id="1" name="Agent" dataDxfId="70"/>
    <tableColumn id="2" name="Date Listed" dataDxfId="69"/>
    <tableColumn id="3" name="Area" dataDxfId="68"/>
    <tableColumn id="4" name="List Price" dataDxfId="67"/>
    <tableColumn id="5" name="Bedrooms" dataDxfId="66"/>
    <tableColumn id="6" name="Baths" dataDxfId="65"/>
    <tableColumn id="7" name="SqFt" dataDxfId="64"/>
    <tableColumn id="8" name="Type" dataDxfId="63"/>
    <tableColumn id="9" name="Pool" dataDxfId="62"/>
    <tableColumn id="10" name="Sold" dataDxfId="6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248" displayName="Table248" ref="A1:J126" totalsRowShown="0" headerRowDxfId="60" dataDxfId="59">
  <sortState ref="A2:J126">
    <sortCondition ref="E2:E126" customList="2,3,4,1"/>
  </sortState>
  <tableColumns count="10">
    <tableColumn id="1" name="Agent" dataDxfId="58"/>
    <tableColumn id="2" name="Date Listed" dataDxfId="57"/>
    <tableColumn id="3" name="Area" dataDxfId="56"/>
    <tableColumn id="4" name="List Price" dataDxfId="55"/>
    <tableColumn id="5" name="Bedrooms" dataDxfId="54"/>
    <tableColumn id="6" name="Baths" dataDxfId="53"/>
    <tableColumn id="7" name="SqFt" dataDxfId="52"/>
    <tableColumn id="8" name="Type" dataDxfId="51"/>
    <tableColumn id="9" name="Pool" dataDxfId="50"/>
    <tableColumn id="10" name="Sold" dataDxfId="4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J43" totalsRowShown="0">
  <autoFilter ref="A1:J43"/>
  <tableColumns count="10">
    <tableColumn id="1" name="Agent"/>
    <tableColumn id="2" name="Date Listed" dataDxfId="0"/>
    <tableColumn id="3" name="Area"/>
    <tableColumn id="4" name="List Price"/>
    <tableColumn id="5" name="Bedrooms"/>
    <tableColumn id="6" name="Baths"/>
    <tableColumn id="7" name="SqFt"/>
    <tableColumn id="8" name="Type"/>
    <tableColumn id="9" name="Pool"/>
    <tableColumn id="10" name="Sol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24610" displayName="Table24610" ref="A1:J126" totalsRowShown="0" headerRowDxfId="48" dataDxfId="47">
  <sortState ref="A2:J126">
    <sortCondition ref="E2:E126" customList="2,3,4,1"/>
  </sortState>
  <tableColumns count="10">
    <tableColumn id="1" name="Agent" dataDxfId="46"/>
    <tableColumn id="2" name="Date Listed" dataDxfId="45"/>
    <tableColumn id="3" name="Area" dataDxfId="44"/>
    <tableColumn id="4" name="List Price" dataDxfId="43"/>
    <tableColumn id="5" name="Bedrooms" dataDxfId="42"/>
    <tableColumn id="6" name="Baths" dataDxfId="41"/>
    <tableColumn id="7" name="SqFt" dataDxfId="40"/>
    <tableColumn id="8" name="Type" dataDxfId="39"/>
    <tableColumn id="9" name="Pool" dataDxfId="38"/>
    <tableColumn id="10" name="Sold" dataDxfId="3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2"/>
  <sheetViews>
    <sheetView topLeftCell="J1" workbookViewId="0">
      <selection sqref="A1:J126"/>
    </sheetView>
  </sheetViews>
  <sheetFormatPr defaultRowHeight="15"/>
  <cols>
    <col min="2" max="2" width="10.140625" bestFit="1" customWidth="1"/>
    <col min="8" max="8" width="11.85546875" bestFit="1" customWidth="1"/>
    <col min="13" max="13" width="10.14062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1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1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1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L5" s="5" t="s">
        <v>31</v>
      </c>
      <c r="M5" s="5"/>
      <c r="N5" s="5"/>
      <c r="O5" s="5"/>
      <c r="P5" s="5"/>
      <c r="Q5" s="5"/>
      <c r="R5" s="6"/>
      <c r="S5" s="6"/>
      <c r="T5" s="6"/>
    </row>
    <row r="6" spans="1:21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1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L8" s="2" t="s">
        <v>16</v>
      </c>
      <c r="M8" s="3">
        <v>39373</v>
      </c>
      <c r="N8" s="2" t="s">
        <v>11</v>
      </c>
      <c r="O8" s="2">
        <v>360000</v>
      </c>
      <c r="P8" s="2">
        <v>3</v>
      </c>
      <c r="Q8" s="2">
        <v>2.5</v>
      </c>
      <c r="R8" s="2">
        <v>2330</v>
      </c>
      <c r="S8" s="2" t="s">
        <v>15</v>
      </c>
      <c r="T8" s="2" t="b">
        <v>0</v>
      </c>
      <c r="U8" s="2" t="b">
        <v>0</v>
      </c>
    </row>
    <row r="9" spans="1:21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L9" s="2" t="s">
        <v>21</v>
      </c>
      <c r="M9" s="3">
        <v>39373</v>
      </c>
      <c r="N9" s="2" t="s">
        <v>11</v>
      </c>
      <c r="O9" s="2">
        <v>264900</v>
      </c>
      <c r="P9" s="2">
        <v>4</v>
      </c>
      <c r="Q9" s="2">
        <v>2.5</v>
      </c>
      <c r="R9" s="2">
        <v>2488</v>
      </c>
      <c r="S9" s="2" t="s">
        <v>12</v>
      </c>
      <c r="T9" s="2" t="b">
        <v>0</v>
      </c>
      <c r="U9" s="2" t="b">
        <v>0</v>
      </c>
    </row>
    <row r="10" spans="1:21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L10" s="2" t="s">
        <v>16</v>
      </c>
      <c r="M10" s="3">
        <v>39369</v>
      </c>
      <c r="N10" s="2" t="s">
        <v>14</v>
      </c>
      <c r="O10" s="2">
        <v>243000</v>
      </c>
      <c r="P10" s="2">
        <v>4</v>
      </c>
      <c r="Q10" s="2">
        <v>2.5</v>
      </c>
      <c r="R10" s="2">
        <v>1914</v>
      </c>
      <c r="S10" s="2" t="s">
        <v>15</v>
      </c>
      <c r="T10" s="2" t="b">
        <v>0</v>
      </c>
      <c r="U10" s="2" t="b">
        <v>0</v>
      </c>
    </row>
    <row r="11" spans="1:21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L11" s="2" t="s">
        <v>10</v>
      </c>
      <c r="M11" s="3">
        <v>39366</v>
      </c>
      <c r="N11" s="2" t="s">
        <v>14</v>
      </c>
      <c r="O11" s="2">
        <v>345000</v>
      </c>
      <c r="P11" s="2">
        <v>3</v>
      </c>
      <c r="Q11" s="2">
        <v>2</v>
      </c>
      <c r="R11" s="2">
        <v>2694</v>
      </c>
      <c r="S11" s="2" t="s">
        <v>15</v>
      </c>
      <c r="T11" s="2" t="b">
        <v>0</v>
      </c>
      <c r="U11" s="2" t="b">
        <v>0</v>
      </c>
    </row>
    <row r="12" spans="1:21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L12" s="2" t="s">
        <v>17</v>
      </c>
      <c r="M12" s="3">
        <v>39364</v>
      </c>
      <c r="N12" s="2" t="s">
        <v>14</v>
      </c>
      <c r="O12" s="2">
        <v>199000</v>
      </c>
      <c r="P12" s="2">
        <v>3</v>
      </c>
      <c r="Q12" s="2">
        <v>2.5</v>
      </c>
      <c r="R12" s="2">
        <v>1510</v>
      </c>
      <c r="S12" s="2" t="s">
        <v>12</v>
      </c>
      <c r="T12" s="2" t="b">
        <v>0</v>
      </c>
      <c r="U12" s="2" t="b">
        <v>0</v>
      </c>
    </row>
    <row r="13" spans="1:21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L13" s="2" t="s">
        <v>25</v>
      </c>
      <c r="M13" s="3">
        <v>39364</v>
      </c>
      <c r="N13" s="2" t="s">
        <v>14</v>
      </c>
      <c r="O13" s="2">
        <v>227500</v>
      </c>
      <c r="P13" s="2">
        <v>4</v>
      </c>
      <c r="Q13" s="2">
        <v>3</v>
      </c>
      <c r="R13" s="2">
        <v>1990</v>
      </c>
      <c r="S13" s="2" t="s">
        <v>15</v>
      </c>
      <c r="T13" s="2" t="b">
        <v>1</v>
      </c>
      <c r="U13" s="2" t="b">
        <v>0</v>
      </c>
    </row>
    <row r="14" spans="1:21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L14" s="2" t="s">
        <v>25</v>
      </c>
      <c r="M14" s="3">
        <v>39364</v>
      </c>
      <c r="N14" s="2" t="s">
        <v>14</v>
      </c>
      <c r="O14" s="2">
        <v>272500</v>
      </c>
      <c r="P14" s="2">
        <v>4</v>
      </c>
      <c r="Q14" s="2">
        <v>3</v>
      </c>
      <c r="R14" s="2">
        <v>2006</v>
      </c>
      <c r="S14" s="2" t="s">
        <v>15</v>
      </c>
      <c r="T14" s="2" t="b">
        <v>0</v>
      </c>
      <c r="U14" s="2" t="b">
        <v>0</v>
      </c>
    </row>
    <row r="15" spans="1:21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L15" s="2" t="s">
        <v>13</v>
      </c>
      <c r="M15" s="3">
        <v>39361</v>
      </c>
      <c r="N15" s="2" t="s">
        <v>14</v>
      </c>
      <c r="O15" s="2">
        <v>290000</v>
      </c>
      <c r="P15" s="2">
        <v>4</v>
      </c>
      <c r="Q15" s="2">
        <v>2</v>
      </c>
      <c r="R15" s="2">
        <v>2400</v>
      </c>
      <c r="S15" s="2" t="s">
        <v>15</v>
      </c>
      <c r="T15" s="2" t="b">
        <v>0</v>
      </c>
      <c r="U15" s="2" t="b">
        <v>0</v>
      </c>
    </row>
    <row r="16" spans="1:21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L16" s="2" t="s">
        <v>20</v>
      </c>
      <c r="M16" s="3">
        <v>39358</v>
      </c>
      <c r="N16" s="2" t="s">
        <v>14</v>
      </c>
      <c r="O16" s="2">
        <v>340000</v>
      </c>
      <c r="P16" s="2">
        <v>4</v>
      </c>
      <c r="Q16" s="2">
        <v>2.5</v>
      </c>
      <c r="R16" s="2">
        <v>2517</v>
      </c>
      <c r="S16" s="2" t="s">
        <v>12</v>
      </c>
      <c r="T16" s="2" t="b">
        <v>0</v>
      </c>
      <c r="U16" s="2" t="b">
        <v>0</v>
      </c>
    </row>
    <row r="17" spans="1:21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L17" s="2" t="s">
        <v>24</v>
      </c>
      <c r="M17" s="3">
        <v>39357</v>
      </c>
      <c r="N17" s="2" t="s">
        <v>19</v>
      </c>
      <c r="O17" s="2">
        <v>349000</v>
      </c>
      <c r="P17" s="2">
        <v>3</v>
      </c>
      <c r="Q17" s="2">
        <v>2.5</v>
      </c>
      <c r="R17" s="2">
        <v>1727</v>
      </c>
      <c r="S17" s="2" t="s">
        <v>12</v>
      </c>
      <c r="T17" s="2" t="b">
        <v>1</v>
      </c>
      <c r="U17" s="2" t="b">
        <v>1</v>
      </c>
    </row>
    <row r="18" spans="1:21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L18" s="2" t="s">
        <v>21</v>
      </c>
      <c r="M18" s="3">
        <v>39355</v>
      </c>
      <c r="N18" s="2" t="s">
        <v>11</v>
      </c>
      <c r="O18" s="2">
        <v>235990</v>
      </c>
      <c r="P18" s="2">
        <v>5</v>
      </c>
      <c r="Q18" s="2">
        <v>3</v>
      </c>
      <c r="R18" s="2">
        <v>2723</v>
      </c>
      <c r="S18" s="2" t="s">
        <v>12</v>
      </c>
      <c r="T18" s="2" t="b">
        <v>0</v>
      </c>
      <c r="U18" s="2" t="b">
        <v>0</v>
      </c>
    </row>
    <row r="19" spans="1:21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L19" s="2" t="s">
        <v>24</v>
      </c>
      <c r="M19" s="3">
        <v>39353</v>
      </c>
      <c r="N19" s="2" t="s">
        <v>11</v>
      </c>
      <c r="O19" s="2">
        <v>249000</v>
      </c>
      <c r="P19" s="2">
        <v>4</v>
      </c>
      <c r="Q19" s="2">
        <v>2.5</v>
      </c>
      <c r="R19" s="2">
        <v>1902</v>
      </c>
      <c r="S19" s="2" t="s">
        <v>15</v>
      </c>
      <c r="T19" s="2" t="b">
        <v>0</v>
      </c>
      <c r="U19" s="2" t="b">
        <v>0</v>
      </c>
    </row>
    <row r="20" spans="1:21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L20" s="2" t="s">
        <v>16</v>
      </c>
      <c r="M20" s="3">
        <v>39353</v>
      </c>
      <c r="N20" s="2" t="s">
        <v>14</v>
      </c>
      <c r="O20" s="2">
        <v>250000</v>
      </c>
      <c r="P20" s="2">
        <v>4</v>
      </c>
      <c r="Q20" s="2">
        <v>3</v>
      </c>
      <c r="R20" s="2">
        <v>1943</v>
      </c>
      <c r="S20" s="2" t="s">
        <v>15</v>
      </c>
      <c r="T20" s="2" t="b">
        <v>0</v>
      </c>
      <c r="U20" s="2" t="b">
        <v>0</v>
      </c>
    </row>
    <row r="21" spans="1:21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L21" s="2" t="s">
        <v>27</v>
      </c>
      <c r="M21" s="3">
        <v>39352</v>
      </c>
      <c r="N21" s="2" t="s">
        <v>19</v>
      </c>
      <c r="O21" s="2">
        <v>239900</v>
      </c>
      <c r="P21" s="2">
        <v>4</v>
      </c>
      <c r="Q21" s="2">
        <v>3</v>
      </c>
      <c r="R21" s="2">
        <v>2041</v>
      </c>
      <c r="S21" s="2" t="s">
        <v>12</v>
      </c>
      <c r="T21" s="2" t="b">
        <v>0</v>
      </c>
      <c r="U21" s="2" t="b">
        <v>0</v>
      </c>
    </row>
    <row r="22" spans="1:21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L22" s="2" t="s">
        <v>25</v>
      </c>
      <c r="M22" s="3">
        <v>39351</v>
      </c>
      <c r="N22" s="2" t="s">
        <v>11</v>
      </c>
      <c r="O22" s="2">
        <v>339900</v>
      </c>
      <c r="P22" s="2">
        <v>4</v>
      </c>
      <c r="Q22" s="2">
        <v>3</v>
      </c>
      <c r="R22" s="2">
        <v>2687</v>
      </c>
      <c r="S22" s="2" t="s">
        <v>15</v>
      </c>
      <c r="T22" s="2" t="b">
        <v>0</v>
      </c>
      <c r="U22" s="2" t="b">
        <v>1</v>
      </c>
    </row>
    <row r="23" spans="1:21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L23" s="2" t="s">
        <v>24</v>
      </c>
      <c r="M23" s="3">
        <v>39341</v>
      </c>
      <c r="N23" s="2" t="s">
        <v>11</v>
      </c>
      <c r="O23" s="2">
        <v>205500</v>
      </c>
      <c r="P23" s="2">
        <v>4</v>
      </c>
      <c r="Q23" s="2">
        <v>2.5</v>
      </c>
      <c r="R23" s="2">
        <v>2036</v>
      </c>
      <c r="S23" s="2" t="s">
        <v>12</v>
      </c>
      <c r="T23" s="2" t="b">
        <v>0</v>
      </c>
      <c r="U23" s="2" t="b">
        <v>1</v>
      </c>
    </row>
    <row r="24" spans="1:21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L24" s="2" t="s">
        <v>24</v>
      </c>
      <c r="M24" s="3">
        <v>39338</v>
      </c>
      <c r="N24" s="2" t="s">
        <v>19</v>
      </c>
      <c r="O24" s="2">
        <v>349000</v>
      </c>
      <c r="P24" s="2">
        <v>3</v>
      </c>
      <c r="Q24" s="2">
        <v>2</v>
      </c>
      <c r="R24" s="2">
        <v>1810</v>
      </c>
      <c r="S24" s="2" t="s">
        <v>12</v>
      </c>
      <c r="T24" s="2" t="b">
        <v>1</v>
      </c>
      <c r="U24" s="2" t="b">
        <v>1</v>
      </c>
    </row>
    <row r="25" spans="1:21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L25" s="2" t="s">
        <v>10</v>
      </c>
      <c r="M25" s="3">
        <v>39337</v>
      </c>
      <c r="N25" s="2" t="s">
        <v>11</v>
      </c>
      <c r="O25" s="2">
        <v>249900</v>
      </c>
      <c r="P25" s="2">
        <v>2</v>
      </c>
      <c r="Q25" s="2">
        <v>1</v>
      </c>
      <c r="R25" s="2">
        <v>1101</v>
      </c>
      <c r="S25" s="2" t="s">
        <v>12</v>
      </c>
      <c r="T25" s="2" t="b">
        <v>0</v>
      </c>
      <c r="U25" s="2" t="b">
        <v>0</v>
      </c>
    </row>
    <row r="26" spans="1:21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L26" s="2" t="s">
        <v>28</v>
      </c>
      <c r="M26" s="3">
        <v>39329</v>
      </c>
      <c r="N26" s="2" t="s">
        <v>14</v>
      </c>
      <c r="O26" s="2">
        <v>239900</v>
      </c>
      <c r="P26" s="2">
        <v>4</v>
      </c>
      <c r="Q26" s="2">
        <v>3</v>
      </c>
      <c r="R26" s="2">
        <v>2278</v>
      </c>
      <c r="S26" s="2" t="s">
        <v>15</v>
      </c>
      <c r="T26" s="2" t="b">
        <v>0</v>
      </c>
      <c r="U26" s="2" t="b">
        <v>0</v>
      </c>
    </row>
    <row r="27" spans="1:21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L27" s="2" t="s">
        <v>13</v>
      </c>
      <c r="M27" s="3">
        <v>39328</v>
      </c>
      <c r="N27" s="2" t="s">
        <v>14</v>
      </c>
      <c r="O27" s="2">
        <v>149900</v>
      </c>
      <c r="P27" s="2">
        <v>2</v>
      </c>
      <c r="Q27" s="2">
        <v>1</v>
      </c>
      <c r="R27" s="2">
        <v>1234</v>
      </c>
      <c r="S27" s="2" t="s">
        <v>15</v>
      </c>
      <c r="T27" s="2" t="b">
        <v>0</v>
      </c>
      <c r="U27" s="2" t="b">
        <v>0</v>
      </c>
    </row>
    <row r="28" spans="1:21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L28" s="2" t="s">
        <v>21</v>
      </c>
      <c r="M28" s="3">
        <v>39327</v>
      </c>
      <c r="N28" s="2" t="s">
        <v>11</v>
      </c>
      <c r="O28" s="2">
        <v>245000</v>
      </c>
      <c r="P28" s="2">
        <v>4</v>
      </c>
      <c r="Q28" s="2">
        <v>3</v>
      </c>
      <c r="R28" s="2">
        <v>2084</v>
      </c>
      <c r="S28" s="2" t="s">
        <v>15</v>
      </c>
      <c r="T28" s="2" t="b">
        <v>0</v>
      </c>
      <c r="U28" s="2" t="b">
        <v>0</v>
      </c>
    </row>
    <row r="29" spans="1:21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L29" s="2" t="s">
        <v>25</v>
      </c>
      <c r="M29" s="3">
        <v>39326</v>
      </c>
      <c r="N29" s="2" t="s">
        <v>11</v>
      </c>
      <c r="O29" s="2">
        <v>365000</v>
      </c>
      <c r="P29" s="2">
        <v>5</v>
      </c>
      <c r="Q29" s="2">
        <v>3</v>
      </c>
      <c r="R29" s="2">
        <v>3938</v>
      </c>
      <c r="S29" s="2" t="s">
        <v>15</v>
      </c>
      <c r="T29" s="2" t="b">
        <v>0</v>
      </c>
      <c r="U29" s="2" t="b">
        <v>0</v>
      </c>
    </row>
    <row r="30" spans="1:21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L30" s="2" t="s">
        <v>18</v>
      </c>
      <c r="M30" s="3">
        <v>39323</v>
      </c>
      <c r="N30" s="2" t="s">
        <v>14</v>
      </c>
      <c r="O30" s="2">
        <v>225911</v>
      </c>
      <c r="P30" s="2">
        <v>4</v>
      </c>
      <c r="Q30" s="2">
        <v>3</v>
      </c>
      <c r="R30" s="2">
        <v>2285</v>
      </c>
      <c r="S30" s="2" t="s">
        <v>15</v>
      </c>
      <c r="T30" s="2" t="b">
        <v>1</v>
      </c>
      <c r="U30" s="2" t="b">
        <v>0</v>
      </c>
    </row>
    <row r="31" spans="1:21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L31" s="2" t="s">
        <v>28</v>
      </c>
      <c r="M31" s="3">
        <v>39322</v>
      </c>
      <c r="N31" s="2" t="s">
        <v>11</v>
      </c>
      <c r="O31" s="2">
        <v>300000</v>
      </c>
      <c r="P31" s="2">
        <v>4</v>
      </c>
      <c r="Q31" s="2">
        <v>3</v>
      </c>
      <c r="R31" s="2">
        <v>2650</v>
      </c>
      <c r="S31" s="2" t="s">
        <v>12</v>
      </c>
      <c r="T31" s="2" t="b">
        <v>0</v>
      </c>
      <c r="U31" s="2" t="b">
        <v>0</v>
      </c>
    </row>
    <row r="32" spans="1:21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L32" s="2" t="s">
        <v>21</v>
      </c>
      <c r="M32" s="3">
        <v>39321</v>
      </c>
      <c r="N32" s="2" t="s">
        <v>14</v>
      </c>
      <c r="O32" s="2">
        <v>339900</v>
      </c>
      <c r="P32" s="2">
        <v>4</v>
      </c>
      <c r="Q32" s="2">
        <v>2</v>
      </c>
      <c r="R32" s="2">
        <v>2238</v>
      </c>
      <c r="S32" s="2" t="s">
        <v>15</v>
      </c>
      <c r="T32" s="2" t="b">
        <v>0</v>
      </c>
      <c r="U32" s="2" t="b">
        <v>0</v>
      </c>
    </row>
    <row r="33" spans="1:21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L33" s="2" t="s">
        <v>22</v>
      </c>
      <c r="M33" s="3">
        <v>39320</v>
      </c>
      <c r="N33" s="2" t="s">
        <v>11</v>
      </c>
      <c r="O33" s="2">
        <v>229500</v>
      </c>
      <c r="P33" s="2">
        <v>3</v>
      </c>
      <c r="Q33" s="2">
        <v>2</v>
      </c>
      <c r="R33" s="2">
        <v>1694</v>
      </c>
      <c r="S33" s="2" t="s">
        <v>15</v>
      </c>
      <c r="T33" s="2" t="b">
        <v>0</v>
      </c>
      <c r="U33" s="2" t="b">
        <v>0</v>
      </c>
    </row>
    <row r="34" spans="1:21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L34" s="2" t="s">
        <v>16</v>
      </c>
      <c r="M34" s="3">
        <v>39317</v>
      </c>
      <c r="N34" s="2" t="s">
        <v>19</v>
      </c>
      <c r="O34" s="2">
        <v>264900</v>
      </c>
      <c r="P34" s="2">
        <v>3</v>
      </c>
      <c r="Q34" s="2">
        <v>2.5</v>
      </c>
      <c r="R34" s="2">
        <v>2062</v>
      </c>
      <c r="S34" s="2" t="s">
        <v>12</v>
      </c>
      <c r="T34" s="2" t="b">
        <v>0</v>
      </c>
      <c r="U34" s="2" t="b">
        <v>0</v>
      </c>
    </row>
    <row r="35" spans="1:21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L35" s="2" t="s">
        <v>25</v>
      </c>
      <c r="M35" s="3">
        <v>39315</v>
      </c>
      <c r="N35" s="2" t="s">
        <v>11</v>
      </c>
      <c r="O35" s="2">
        <v>317500</v>
      </c>
      <c r="P35" s="2">
        <v>4</v>
      </c>
      <c r="Q35" s="2">
        <v>3</v>
      </c>
      <c r="R35" s="2">
        <v>2367</v>
      </c>
      <c r="S35" s="2" t="s">
        <v>15</v>
      </c>
      <c r="T35" s="2" t="b">
        <v>0</v>
      </c>
      <c r="U35" s="2" t="b">
        <v>0</v>
      </c>
    </row>
    <row r="36" spans="1:21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2" t="s">
        <v>17</v>
      </c>
      <c r="M36" s="3">
        <v>39313</v>
      </c>
      <c r="N36" s="2" t="s">
        <v>14</v>
      </c>
      <c r="O36" s="2">
        <v>214500</v>
      </c>
      <c r="P36" s="2">
        <v>4</v>
      </c>
      <c r="Q36" s="2">
        <v>2.5</v>
      </c>
      <c r="R36" s="2">
        <v>1862</v>
      </c>
      <c r="S36" s="2" t="s">
        <v>15</v>
      </c>
      <c r="T36" s="2" t="b">
        <v>1</v>
      </c>
      <c r="U36" s="2" t="b">
        <v>0</v>
      </c>
    </row>
    <row r="37" spans="1:21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L37" s="2" t="s">
        <v>24</v>
      </c>
      <c r="M37" s="3">
        <v>39311</v>
      </c>
      <c r="N37" s="2" t="s">
        <v>19</v>
      </c>
      <c r="O37" s="2">
        <v>389000</v>
      </c>
      <c r="P37" s="2">
        <v>4</v>
      </c>
      <c r="Q37" s="2">
        <v>3</v>
      </c>
      <c r="R37" s="2">
        <v>3109</v>
      </c>
      <c r="S37" s="2" t="s">
        <v>15</v>
      </c>
      <c r="T37" s="2" t="b">
        <v>0</v>
      </c>
      <c r="U37" s="2" t="b">
        <v>0</v>
      </c>
    </row>
    <row r="38" spans="1:21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L38" s="2" t="s">
        <v>20</v>
      </c>
      <c r="M38" s="3">
        <v>39306</v>
      </c>
      <c r="N38" s="2" t="s">
        <v>11</v>
      </c>
      <c r="O38" s="2">
        <v>225911</v>
      </c>
      <c r="P38" s="2">
        <v>4</v>
      </c>
      <c r="Q38" s="2">
        <v>2.5</v>
      </c>
      <c r="R38" s="2">
        <v>1908</v>
      </c>
      <c r="S38" s="2" t="s">
        <v>15</v>
      </c>
      <c r="T38" s="2" t="b">
        <v>0</v>
      </c>
      <c r="U38" s="2" t="b">
        <v>1</v>
      </c>
    </row>
    <row r="39" spans="1:21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L39" s="2" t="s">
        <v>13</v>
      </c>
      <c r="M39" s="3">
        <v>39306</v>
      </c>
      <c r="N39" s="2" t="s">
        <v>14</v>
      </c>
      <c r="O39" s="2">
        <v>389900</v>
      </c>
      <c r="P39" s="2">
        <v>4</v>
      </c>
      <c r="Q39" s="2">
        <v>2.5</v>
      </c>
      <c r="R39" s="2">
        <v>2284</v>
      </c>
      <c r="S39" s="2" t="s">
        <v>15</v>
      </c>
      <c r="T39" s="2" t="b">
        <v>0</v>
      </c>
      <c r="U39" s="2" t="b">
        <v>1</v>
      </c>
    </row>
    <row r="40" spans="1:21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L40" s="2" t="s">
        <v>27</v>
      </c>
      <c r="M40" s="3">
        <v>39304</v>
      </c>
      <c r="N40" s="2" t="s">
        <v>19</v>
      </c>
      <c r="O40" s="2">
        <v>345000</v>
      </c>
      <c r="P40" s="2">
        <v>4</v>
      </c>
      <c r="Q40" s="2">
        <v>3</v>
      </c>
      <c r="R40" s="2">
        <v>2388</v>
      </c>
      <c r="S40" s="2" t="s">
        <v>12</v>
      </c>
      <c r="T40" s="2" t="b">
        <v>1</v>
      </c>
      <c r="U40" s="2" t="b">
        <v>1</v>
      </c>
    </row>
    <row r="41" spans="1:21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L41" s="2" t="s">
        <v>24</v>
      </c>
      <c r="M41" s="3">
        <v>39302</v>
      </c>
      <c r="N41" s="2" t="s">
        <v>11</v>
      </c>
      <c r="O41" s="2">
        <v>249900</v>
      </c>
      <c r="P41" s="2">
        <v>3</v>
      </c>
      <c r="Q41" s="2">
        <v>2</v>
      </c>
      <c r="R41" s="2">
        <v>2050</v>
      </c>
      <c r="S41" s="2" t="s">
        <v>15</v>
      </c>
      <c r="T41" s="2" t="b">
        <v>0</v>
      </c>
      <c r="U41" s="2" t="b">
        <v>1</v>
      </c>
    </row>
    <row r="42" spans="1:21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L42" s="2" t="s">
        <v>24</v>
      </c>
      <c r="M42" s="3">
        <v>39299</v>
      </c>
      <c r="N42" s="2" t="s">
        <v>19</v>
      </c>
      <c r="O42" s="2">
        <v>349000</v>
      </c>
      <c r="P42" s="2">
        <v>3</v>
      </c>
      <c r="Q42" s="2">
        <v>2.5</v>
      </c>
      <c r="R42" s="2">
        <v>2000</v>
      </c>
      <c r="S42" s="2" t="s">
        <v>15</v>
      </c>
      <c r="T42" s="2" t="b">
        <v>1</v>
      </c>
      <c r="U42" s="2" t="b">
        <v>0</v>
      </c>
    </row>
    <row r="43" spans="1:21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L43" s="2" t="s">
        <v>22</v>
      </c>
      <c r="M43" s="3">
        <v>39297</v>
      </c>
      <c r="N43" s="2" t="s">
        <v>19</v>
      </c>
      <c r="O43" s="2">
        <v>359900</v>
      </c>
      <c r="P43" s="2">
        <v>3</v>
      </c>
      <c r="Q43" s="2">
        <v>2</v>
      </c>
      <c r="R43" s="2">
        <v>2198</v>
      </c>
      <c r="S43" s="2" t="s">
        <v>12</v>
      </c>
      <c r="T43" s="2" t="b">
        <v>1</v>
      </c>
      <c r="U43" s="2" t="b">
        <v>0</v>
      </c>
    </row>
    <row r="44" spans="1:21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L44" s="2" t="s">
        <v>21</v>
      </c>
      <c r="M44" s="3">
        <v>39297</v>
      </c>
      <c r="N44" s="2" t="s">
        <v>11</v>
      </c>
      <c r="O44" s="2">
        <v>229500</v>
      </c>
      <c r="P44" s="2">
        <v>4</v>
      </c>
      <c r="Q44" s="2">
        <v>2.5</v>
      </c>
      <c r="R44" s="2">
        <v>2284</v>
      </c>
      <c r="S44" s="2" t="s">
        <v>12</v>
      </c>
      <c r="T44" s="2" t="b">
        <v>0</v>
      </c>
      <c r="U44" s="2" t="b">
        <v>0</v>
      </c>
    </row>
    <row r="45" spans="1:21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L45" s="2" t="s">
        <v>17</v>
      </c>
      <c r="M45" s="3">
        <v>39295</v>
      </c>
      <c r="N45" s="2" t="s">
        <v>14</v>
      </c>
      <c r="O45" s="2">
        <v>309950</v>
      </c>
      <c r="P45" s="2">
        <v>4</v>
      </c>
      <c r="Q45" s="2">
        <v>3</v>
      </c>
      <c r="R45" s="2">
        <v>2800</v>
      </c>
      <c r="S45" s="2" t="s">
        <v>15</v>
      </c>
      <c r="T45" s="2" t="b">
        <v>1</v>
      </c>
      <c r="U45" s="2" t="b">
        <v>0</v>
      </c>
    </row>
    <row r="46" spans="1:21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L46" s="2" t="s">
        <v>28</v>
      </c>
      <c r="M46" s="3">
        <v>39295</v>
      </c>
      <c r="N46" s="2" t="s">
        <v>14</v>
      </c>
      <c r="O46" s="2">
        <v>338876</v>
      </c>
      <c r="P46" s="2">
        <v>4</v>
      </c>
      <c r="Q46" s="2">
        <v>3</v>
      </c>
      <c r="R46" s="2">
        <v>2483</v>
      </c>
      <c r="S46" s="2" t="s">
        <v>15</v>
      </c>
      <c r="T46" s="2" t="b">
        <v>1</v>
      </c>
      <c r="U46" s="2" t="b">
        <v>0</v>
      </c>
    </row>
    <row r="47" spans="1:21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L47" s="2" t="s">
        <v>22</v>
      </c>
      <c r="M47" s="3">
        <v>39292</v>
      </c>
      <c r="N47" s="2" t="s">
        <v>19</v>
      </c>
      <c r="O47" s="2">
        <v>215000</v>
      </c>
      <c r="P47" s="2">
        <v>4</v>
      </c>
      <c r="Q47" s="2">
        <v>2.5</v>
      </c>
      <c r="R47" s="2">
        <v>1640</v>
      </c>
      <c r="S47" s="2" t="s">
        <v>12</v>
      </c>
      <c r="T47" s="2" t="b">
        <v>1</v>
      </c>
      <c r="U47" s="2" t="b">
        <v>0</v>
      </c>
    </row>
    <row r="48" spans="1:21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L48" s="2" t="s">
        <v>24</v>
      </c>
      <c r="M48" s="3">
        <v>39286</v>
      </c>
      <c r="N48" s="2" t="s">
        <v>19</v>
      </c>
      <c r="O48" s="2">
        <v>369900</v>
      </c>
      <c r="P48" s="2">
        <v>5</v>
      </c>
      <c r="Q48" s="2">
        <v>3</v>
      </c>
      <c r="R48" s="2">
        <v>2477</v>
      </c>
      <c r="S48" s="2" t="s">
        <v>15</v>
      </c>
      <c r="T48" s="2" t="b">
        <v>0</v>
      </c>
      <c r="U48" s="2" t="b">
        <v>0</v>
      </c>
    </row>
    <row r="49" spans="1:21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L49" s="2" t="s">
        <v>24</v>
      </c>
      <c r="M49" s="3">
        <v>39285</v>
      </c>
      <c r="N49" s="2" t="s">
        <v>11</v>
      </c>
      <c r="O49" s="2">
        <v>238000</v>
      </c>
      <c r="P49" s="2">
        <v>3</v>
      </c>
      <c r="Q49" s="2">
        <v>2.5</v>
      </c>
      <c r="R49" s="2">
        <v>2300</v>
      </c>
      <c r="S49" s="2" t="s">
        <v>15</v>
      </c>
      <c r="T49" s="2" t="b">
        <v>1</v>
      </c>
      <c r="U49" s="2" t="b">
        <v>0</v>
      </c>
    </row>
    <row r="50" spans="1:21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L50" s="2" t="s">
        <v>16</v>
      </c>
      <c r="M50" s="3">
        <v>39285</v>
      </c>
      <c r="N50" s="2" t="s">
        <v>19</v>
      </c>
      <c r="O50" s="2">
        <v>349000</v>
      </c>
      <c r="P50" s="2">
        <v>4</v>
      </c>
      <c r="Q50" s="2">
        <v>3</v>
      </c>
      <c r="R50" s="2">
        <v>3930</v>
      </c>
      <c r="S50" s="2" t="s">
        <v>15</v>
      </c>
      <c r="T50" s="2" t="b">
        <v>1</v>
      </c>
      <c r="U50" s="2" t="b">
        <v>0</v>
      </c>
    </row>
    <row r="51" spans="1:21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L51" s="2" t="s">
        <v>28</v>
      </c>
      <c r="M51" s="3">
        <v>39283</v>
      </c>
      <c r="N51" s="2" t="s">
        <v>11</v>
      </c>
      <c r="O51" s="2">
        <v>349000</v>
      </c>
      <c r="P51" s="2">
        <v>4</v>
      </c>
      <c r="Q51" s="2">
        <v>3</v>
      </c>
      <c r="R51" s="2">
        <v>1838</v>
      </c>
      <c r="S51" s="2" t="s">
        <v>15</v>
      </c>
      <c r="T51" s="2" t="b">
        <v>0</v>
      </c>
      <c r="U51" s="2" t="b">
        <v>0</v>
      </c>
    </row>
    <row r="52" spans="1:21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L52" s="2" t="s">
        <v>17</v>
      </c>
      <c r="M52" s="3">
        <v>39282</v>
      </c>
      <c r="N52" s="2" t="s">
        <v>14</v>
      </c>
      <c r="O52" s="2">
        <v>268500</v>
      </c>
      <c r="P52" s="2">
        <v>4</v>
      </c>
      <c r="Q52" s="2">
        <v>2.5</v>
      </c>
      <c r="R52" s="2">
        <v>1911</v>
      </c>
      <c r="S52" s="2" t="s">
        <v>15</v>
      </c>
      <c r="T52" s="2" t="b">
        <v>0</v>
      </c>
      <c r="U52" s="2" t="b">
        <v>0</v>
      </c>
    </row>
    <row r="53" spans="1:21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L53" s="2" t="s">
        <v>24</v>
      </c>
      <c r="M53" s="3">
        <v>39278</v>
      </c>
      <c r="N53" s="2" t="s">
        <v>19</v>
      </c>
      <c r="O53" s="2">
        <v>374900</v>
      </c>
      <c r="P53" s="2">
        <v>4</v>
      </c>
      <c r="Q53" s="2">
        <v>3</v>
      </c>
      <c r="R53" s="2">
        <v>3927</v>
      </c>
      <c r="S53" s="2" t="s">
        <v>15</v>
      </c>
      <c r="T53" s="2" t="b">
        <v>0</v>
      </c>
      <c r="U53" s="2" t="b">
        <v>0</v>
      </c>
    </row>
    <row r="54" spans="1:21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L54" s="2" t="s">
        <v>13</v>
      </c>
      <c r="M54" s="3">
        <v>39275</v>
      </c>
      <c r="N54" s="2" t="s">
        <v>11</v>
      </c>
      <c r="O54" s="2">
        <v>205500</v>
      </c>
      <c r="P54" s="2">
        <v>4</v>
      </c>
      <c r="Q54" s="2">
        <v>2.5</v>
      </c>
      <c r="R54" s="2">
        <v>1751</v>
      </c>
      <c r="S54" s="2" t="s">
        <v>15</v>
      </c>
      <c r="T54" s="2" t="b">
        <v>0</v>
      </c>
      <c r="U54" s="2" t="b">
        <v>0</v>
      </c>
    </row>
    <row r="55" spans="1:21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L55" s="2" t="s">
        <v>21</v>
      </c>
      <c r="M55" s="3">
        <v>39271</v>
      </c>
      <c r="N55" s="2" t="s">
        <v>14</v>
      </c>
      <c r="O55" s="2">
        <v>236900</v>
      </c>
      <c r="P55" s="2">
        <v>3</v>
      </c>
      <c r="Q55" s="2">
        <v>2</v>
      </c>
      <c r="R55" s="2">
        <v>1700</v>
      </c>
      <c r="S55" s="2" t="s">
        <v>15</v>
      </c>
      <c r="T55" s="2" t="b">
        <v>0</v>
      </c>
      <c r="U55" s="2" t="b">
        <v>0</v>
      </c>
    </row>
    <row r="56" spans="1:21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L56" s="2" t="s">
        <v>21</v>
      </c>
      <c r="M56" s="3">
        <v>39268</v>
      </c>
      <c r="N56" s="2" t="s">
        <v>11</v>
      </c>
      <c r="O56" s="2">
        <v>239900</v>
      </c>
      <c r="P56" s="2">
        <v>4</v>
      </c>
      <c r="Q56" s="2">
        <v>3</v>
      </c>
      <c r="R56" s="2">
        <v>2260</v>
      </c>
      <c r="S56" s="2" t="s">
        <v>15</v>
      </c>
      <c r="T56" s="2" t="b">
        <v>0</v>
      </c>
      <c r="U56" s="2" t="b">
        <v>0</v>
      </c>
    </row>
    <row r="57" spans="1:21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L57" s="2" t="s">
        <v>23</v>
      </c>
      <c r="M57" s="3">
        <v>39264</v>
      </c>
      <c r="N57" s="2" t="s">
        <v>19</v>
      </c>
      <c r="O57" s="2">
        <v>229500</v>
      </c>
      <c r="P57" s="2">
        <v>6</v>
      </c>
      <c r="Q57" s="2">
        <v>3</v>
      </c>
      <c r="R57" s="2">
        <v>2700</v>
      </c>
      <c r="S57" s="2" t="s">
        <v>15</v>
      </c>
      <c r="T57" s="2" t="b">
        <v>1</v>
      </c>
      <c r="U57" s="2" t="b">
        <v>0</v>
      </c>
    </row>
    <row r="58" spans="1:21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L58" s="2" t="s">
        <v>23</v>
      </c>
      <c r="M58" s="3">
        <v>39259</v>
      </c>
      <c r="N58" s="2" t="s">
        <v>11</v>
      </c>
      <c r="O58" s="2">
        <v>229900</v>
      </c>
      <c r="P58" s="2">
        <v>3</v>
      </c>
      <c r="Q58" s="2">
        <v>2.5</v>
      </c>
      <c r="R58" s="2">
        <v>1580</v>
      </c>
      <c r="S58" s="2" t="s">
        <v>15</v>
      </c>
      <c r="T58" s="2" t="b">
        <v>1</v>
      </c>
      <c r="U58" s="2" t="b">
        <v>0</v>
      </c>
    </row>
    <row r="59" spans="1:21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L59" s="2" t="s">
        <v>27</v>
      </c>
      <c r="M59" s="3">
        <v>39259</v>
      </c>
      <c r="N59" s="2" t="s">
        <v>11</v>
      </c>
      <c r="O59" s="2">
        <v>208750</v>
      </c>
      <c r="P59" s="2">
        <v>4</v>
      </c>
      <c r="Q59" s="2">
        <v>2</v>
      </c>
      <c r="R59" s="2">
        <v>1800</v>
      </c>
      <c r="S59" s="2" t="s">
        <v>15</v>
      </c>
      <c r="T59" s="2" t="b">
        <v>0</v>
      </c>
      <c r="U59" s="2" t="b">
        <v>0</v>
      </c>
    </row>
    <row r="60" spans="1:21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L60" s="2" t="s">
        <v>25</v>
      </c>
      <c r="M60" s="3">
        <v>39259</v>
      </c>
      <c r="N60" s="2" t="s">
        <v>11</v>
      </c>
      <c r="O60" s="2">
        <v>225000</v>
      </c>
      <c r="P60" s="2">
        <v>4</v>
      </c>
      <c r="Q60" s="2">
        <v>3</v>
      </c>
      <c r="R60" s="2">
        <v>2013</v>
      </c>
      <c r="S60" s="2" t="s">
        <v>15</v>
      </c>
      <c r="T60" s="2" t="b">
        <v>1</v>
      </c>
      <c r="U60" s="2" t="b">
        <v>0</v>
      </c>
    </row>
    <row r="61" spans="1:21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L61" s="2" t="s">
        <v>27</v>
      </c>
      <c r="M61" s="3">
        <v>39259</v>
      </c>
      <c r="N61" s="2" t="s">
        <v>19</v>
      </c>
      <c r="O61" s="2">
        <v>355000</v>
      </c>
      <c r="P61" s="2">
        <v>4</v>
      </c>
      <c r="Q61" s="2">
        <v>2.5</v>
      </c>
      <c r="R61" s="2">
        <v>2647</v>
      </c>
      <c r="S61" s="2" t="s">
        <v>12</v>
      </c>
      <c r="T61" s="2" t="b">
        <v>1</v>
      </c>
      <c r="U61" s="2" t="b">
        <v>0</v>
      </c>
    </row>
    <row r="62" spans="1:21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L62" s="2" t="s">
        <v>16</v>
      </c>
      <c r="M62" s="3">
        <v>39256</v>
      </c>
      <c r="N62" s="2" t="s">
        <v>19</v>
      </c>
      <c r="O62" s="2">
        <v>359000</v>
      </c>
      <c r="P62" s="2">
        <v>3</v>
      </c>
      <c r="Q62" s="2">
        <v>2.5</v>
      </c>
      <c r="R62" s="2">
        <v>2210</v>
      </c>
      <c r="S62" s="2" t="s">
        <v>15</v>
      </c>
      <c r="T62" s="2" t="b">
        <v>0</v>
      </c>
      <c r="U62" s="2" t="b">
        <v>0</v>
      </c>
    </row>
    <row r="63" spans="1:21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L63" s="2" t="s">
        <v>16</v>
      </c>
      <c r="M63" s="3">
        <v>39253</v>
      </c>
      <c r="N63" s="2" t="s">
        <v>11</v>
      </c>
      <c r="O63" s="2">
        <v>245000</v>
      </c>
      <c r="P63" s="2">
        <v>4</v>
      </c>
      <c r="Q63" s="2">
        <v>3</v>
      </c>
      <c r="R63" s="2">
        <v>2047</v>
      </c>
      <c r="S63" s="2" t="s">
        <v>15</v>
      </c>
      <c r="T63" s="2" t="b">
        <v>0</v>
      </c>
      <c r="U63" s="2" t="b">
        <v>1</v>
      </c>
    </row>
    <row r="64" spans="1:21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L64" s="2" t="s">
        <v>25</v>
      </c>
      <c r="M64" s="3">
        <v>39251</v>
      </c>
      <c r="N64" s="2" t="s">
        <v>19</v>
      </c>
      <c r="O64" s="2">
        <v>235990</v>
      </c>
      <c r="P64" s="2">
        <v>4</v>
      </c>
      <c r="Q64" s="2">
        <v>2</v>
      </c>
      <c r="R64" s="2">
        <v>1656</v>
      </c>
      <c r="S64" s="2" t="s">
        <v>12</v>
      </c>
      <c r="T64" s="2" t="b">
        <v>1</v>
      </c>
      <c r="U64" s="2" t="b">
        <v>0</v>
      </c>
    </row>
    <row r="65" spans="1:21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L65" s="2" t="s">
        <v>10</v>
      </c>
      <c r="M65" s="3">
        <v>39242</v>
      </c>
      <c r="N65" s="2" t="s">
        <v>19</v>
      </c>
      <c r="O65" s="2">
        <v>389500</v>
      </c>
      <c r="P65" s="2">
        <v>4</v>
      </c>
      <c r="Q65" s="2">
        <v>2</v>
      </c>
      <c r="R65" s="2">
        <v>1971</v>
      </c>
      <c r="S65" s="2" t="s">
        <v>15</v>
      </c>
      <c r="T65" s="2" t="b">
        <v>0</v>
      </c>
      <c r="U65" s="2" t="b">
        <v>0</v>
      </c>
    </row>
    <row r="66" spans="1:21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L66" s="2" t="s">
        <v>17</v>
      </c>
      <c r="M66" s="3">
        <v>39239</v>
      </c>
      <c r="N66" s="2" t="s">
        <v>19</v>
      </c>
      <c r="O66" s="2">
        <v>379900</v>
      </c>
      <c r="P66" s="2">
        <v>3</v>
      </c>
      <c r="Q66" s="2">
        <v>2.5</v>
      </c>
      <c r="R66" s="2">
        <v>2468</v>
      </c>
      <c r="S66" s="2" t="s">
        <v>12</v>
      </c>
      <c r="T66" s="2" t="b">
        <v>0</v>
      </c>
      <c r="U66" s="2" t="b">
        <v>0</v>
      </c>
    </row>
    <row r="67" spans="1:21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L67" s="2" t="s">
        <v>24</v>
      </c>
      <c r="M67" s="3">
        <v>39237</v>
      </c>
      <c r="N67" s="2" t="s">
        <v>11</v>
      </c>
      <c r="O67" s="2">
        <v>574900</v>
      </c>
      <c r="P67" s="2">
        <v>5</v>
      </c>
      <c r="Q67" s="2">
        <v>4</v>
      </c>
      <c r="R67" s="2">
        <v>4700</v>
      </c>
      <c r="S67" s="2" t="s">
        <v>15</v>
      </c>
      <c r="T67" s="2" t="b">
        <v>0</v>
      </c>
      <c r="U67" s="2" t="b">
        <v>0</v>
      </c>
    </row>
    <row r="68" spans="1:21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L68" s="2" t="s">
        <v>24</v>
      </c>
      <c r="M68" s="3">
        <v>39235</v>
      </c>
      <c r="N68" s="2" t="s">
        <v>14</v>
      </c>
      <c r="O68" s="2">
        <v>119000</v>
      </c>
      <c r="P68" s="2">
        <v>1</v>
      </c>
      <c r="Q68" s="2">
        <v>1</v>
      </c>
      <c r="R68" s="2">
        <v>950</v>
      </c>
      <c r="S68" s="2" t="s">
        <v>12</v>
      </c>
      <c r="T68" s="2" t="b">
        <v>0</v>
      </c>
      <c r="U68" s="2" t="b">
        <v>0</v>
      </c>
    </row>
    <row r="69" spans="1:21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L69" s="2" t="s">
        <v>23</v>
      </c>
      <c r="M69" s="3">
        <v>39229</v>
      </c>
      <c r="N69" s="2" t="s">
        <v>19</v>
      </c>
      <c r="O69" s="2">
        <v>229900</v>
      </c>
      <c r="P69" s="2">
        <v>4</v>
      </c>
      <c r="Q69" s="2">
        <v>3</v>
      </c>
      <c r="R69" s="2">
        <v>2041</v>
      </c>
      <c r="S69" s="2" t="s">
        <v>12</v>
      </c>
      <c r="T69" s="2" t="b">
        <v>0</v>
      </c>
      <c r="U69" s="2" t="b">
        <v>0</v>
      </c>
    </row>
    <row r="70" spans="1:21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L70" s="2" t="s">
        <v>26</v>
      </c>
      <c r="M70" s="3">
        <v>39228</v>
      </c>
      <c r="N70" s="2" t="s">
        <v>11</v>
      </c>
      <c r="O70" s="2">
        <v>249000</v>
      </c>
      <c r="P70" s="2">
        <v>3</v>
      </c>
      <c r="Q70" s="2">
        <v>2.5</v>
      </c>
      <c r="R70" s="2">
        <v>1730</v>
      </c>
      <c r="S70" s="2" t="s">
        <v>12</v>
      </c>
      <c r="T70" s="2" t="b">
        <v>0</v>
      </c>
      <c r="U70" s="2" t="b">
        <v>1</v>
      </c>
    </row>
    <row r="71" spans="1:21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L71" s="2" t="s">
        <v>17</v>
      </c>
      <c r="M71" s="3">
        <v>39226</v>
      </c>
      <c r="N71" s="2" t="s">
        <v>19</v>
      </c>
      <c r="O71" s="2">
        <v>349000</v>
      </c>
      <c r="P71" s="2">
        <v>4</v>
      </c>
      <c r="Q71" s="2">
        <v>2.5</v>
      </c>
      <c r="R71" s="2">
        <v>2730</v>
      </c>
      <c r="S71" s="2" t="s">
        <v>12</v>
      </c>
      <c r="T71" s="2" t="b">
        <v>1</v>
      </c>
      <c r="U71" s="2" t="b">
        <v>1</v>
      </c>
    </row>
    <row r="72" spans="1:21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L72" s="2" t="s">
        <v>24</v>
      </c>
      <c r="M72" s="3">
        <v>39221</v>
      </c>
      <c r="N72" s="2" t="s">
        <v>14</v>
      </c>
      <c r="O72" s="2">
        <v>335000</v>
      </c>
      <c r="P72" s="2">
        <v>3</v>
      </c>
      <c r="Q72" s="2">
        <v>2.5</v>
      </c>
      <c r="R72" s="2">
        <v>2000</v>
      </c>
      <c r="S72" s="2" t="s">
        <v>15</v>
      </c>
      <c r="T72" s="2" t="b">
        <v>1</v>
      </c>
      <c r="U72" s="2" t="b">
        <v>1</v>
      </c>
    </row>
    <row r="73" spans="1:21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L73" s="2" t="s">
        <v>20</v>
      </c>
      <c r="M73" s="3">
        <v>39221</v>
      </c>
      <c r="N73" s="2" t="s">
        <v>11</v>
      </c>
      <c r="O73" s="2">
        <v>360000</v>
      </c>
      <c r="P73" s="2">
        <v>5</v>
      </c>
      <c r="Q73" s="2">
        <v>3</v>
      </c>
      <c r="R73" s="2">
        <v>2112</v>
      </c>
      <c r="S73" s="2" t="s">
        <v>15</v>
      </c>
      <c r="T73" s="2" t="b">
        <v>1</v>
      </c>
      <c r="U73" s="2" t="b">
        <v>1</v>
      </c>
    </row>
    <row r="74" spans="1:21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L74" s="2" t="s">
        <v>24</v>
      </c>
      <c r="M74" s="3">
        <v>39219</v>
      </c>
      <c r="N74" s="2" t="s">
        <v>14</v>
      </c>
      <c r="O74" s="2">
        <v>319000</v>
      </c>
      <c r="P74" s="2">
        <v>3</v>
      </c>
      <c r="Q74" s="2">
        <v>2.5</v>
      </c>
      <c r="R74" s="2">
        <v>2586</v>
      </c>
      <c r="S74" s="2" t="s">
        <v>12</v>
      </c>
      <c r="T74" s="2" t="b">
        <v>0</v>
      </c>
      <c r="U74" s="2" t="b">
        <v>0</v>
      </c>
    </row>
    <row r="75" spans="1:21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L75" s="2" t="s">
        <v>28</v>
      </c>
      <c r="M75" s="3">
        <v>39216</v>
      </c>
      <c r="N75" s="2" t="s">
        <v>19</v>
      </c>
      <c r="O75" s="2">
        <v>359900</v>
      </c>
      <c r="P75" s="2">
        <v>3</v>
      </c>
      <c r="Q75" s="2">
        <v>3</v>
      </c>
      <c r="R75" s="2">
        <v>1839</v>
      </c>
      <c r="S75" s="2" t="s">
        <v>12</v>
      </c>
      <c r="T75" s="2" t="b">
        <v>0</v>
      </c>
      <c r="U75" s="2" t="b">
        <v>1</v>
      </c>
    </row>
    <row r="76" spans="1:21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L76" s="2" t="s">
        <v>23</v>
      </c>
      <c r="M76" s="3">
        <v>39214</v>
      </c>
      <c r="N76" s="2" t="s">
        <v>14</v>
      </c>
      <c r="O76" s="2">
        <v>229500</v>
      </c>
      <c r="P76" s="2">
        <v>4</v>
      </c>
      <c r="Q76" s="2">
        <v>3</v>
      </c>
      <c r="R76" s="2">
        <v>2041</v>
      </c>
      <c r="S76" s="2" t="s">
        <v>15</v>
      </c>
      <c r="T76" s="2" t="b">
        <v>0</v>
      </c>
      <c r="U76" s="2" t="b">
        <v>1</v>
      </c>
    </row>
    <row r="77" spans="1:21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L77" s="2" t="s">
        <v>23</v>
      </c>
      <c r="M77" s="3">
        <v>39211</v>
      </c>
      <c r="N77" s="2" t="s">
        <v>14</v>
      </c>
      <c r="O77" s="2">
        <v>549000</v>
      </c>
      <c r="P77" s="2">
        <v>4</v>
      </c>
      <c r="Q77" s="2">
        <v>3</v>
      </c>
      <c r="R77" s="2">
        <v>1940</v>
      </c>
      <c r="S77" s="2" t="s">
        <v>15</v>
      </c>
      <c r="T77" s="2" t="b">
        <v>1</v>
      </c>
      <c r="U77" s="2" t="b">
        <v>0</v>
      </c>
    </row>
    <row r="78" spans="1:21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L78" s="2" t="s">
        <v>24</v>
      </c>
      <c r="M78" s="3">
        <v>39209</v>
      </c>
      <c r="N78" s="2" t="s">
        <v>14</v>
      </c>
      <c r="O78" s="2">
        <v>625000</v>
      </c>
      <c r="P78" s="2">
        <v>6</v>
      </c>
      <c r="Q78" s="2">
        <v>4</v>
      </c>
      <c r="R78" s="2">
        <v>3950</v>
      </c>
      <c r="S78" s="2" t="s">
        <v>15</v>
      </c>
      <c r="T78" s="2" t="b">
        <v>1</v>
      </c>
      <c r="U78" s="2" t="b">
        <v>0</v>
      </c>
    </row>
    <row r="79" spans="1:21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L79" s="2" t="s">
        <v>16</v>
      </c>
      <c r="M79" s="3">
        <v>39205</v>
      </c>
      <c r="N79" s="2" t="s">
        <v>19</v>
      </c>
      <c r="O79" s="2">
        <v>369900</v>
      </c>
      <c r="P79" s="2">
        <v>3</v>
      </c>
      <c r="Q79" s="2">
        <v>2.5</v>
      </c>
      <c r="R79" s="2">
        <v>2030</v>
      </c>
      <c r="S79" s="2" t="s">
        <v>12</v>
      </c>
      <c r="T79" s="2" t="b">
        <v>1</v>
      </c>
      <c r="U79" s="2" t="b">
        <v>0</v>
      </c>
    </row>
    <row r="80" spans="1:21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L80" s="2" t="s">
        <v>16</v>
      </c>
      <c r="M80" s="3">
        <v>39205</v>
      </c>
      <c r="N80" s="2" t="s">
        <v>11</v>
      </c>
      <c r="O80" s="2">
        <v>225911</v>
      </c>
      <c r="P80" s="2">
        <v>4</v>
      </c>
      <c r="Q80" s="2">
        <v>2.5</v>
      </c>
      <c r="R80" s="2">
        <v>1908</v>
      </c>
      <c r="S80" s="2" t="s">
        <v>15</v>
      </c>
      <c r="T80" s="2" t="b">
        <v>1</v>
      </c>
      <c r="U80" s="2" t="b">
        <v>0</v>
      </c>
    </row>
    <row r="81" spans="1:21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L81" s="2" t="s">
        <v>22</v>
      </c>
      <c r="M81" s="3">
        <v>39203</v>
      </c>
      <c r="N81" s="2" t="s">
        <v>14</v>
      </c>
      <c r="O81" s="2">
        <v>250000</v>
      </c>
      <c r="P81" s="2">
        <v>3</v>
      </c>
      <c r="Q81" s="2">
        <v>2</v>
      </c>
      <c r="R81" s="2">
        <v>2066</v>
      </c>
      <c r="S81" s="2" t="s">
        <v>15</v>
      </c>
      <c r="T81" s="2" t="b">
        <v>0</v>
      </c>
      <c r="U81" s="2" t="b">
        <v>0</v>
      </c>
    </row>
    <row r="82" spans="1:21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L82" s="2" t="s">
        <v>26</v>
      </c>
      <c r="M82" s="3">
        <v>39203</v>
      </c>
      <c r="N82" s="2" t="s">
        <v>19</v>
      </c>
      <c r="O82" s="2">
        <v>349900</v>
      </c>
      <c r="P82" s="2">
        <v>4</v>
      </c>
      <c r="Q82" s="2">
        <v>3</v>
      </c>
      <c r="R82" s="2">
        <v>2290</v>
      </c>
      <c r="S82" s="2" t="s">
        <v>15</v>
      </c>
      <c r="T82" s="2" t="b">
        <v>1</v>
      </c>
      <c r="U82" s="2" t="b">
        <v>1</v>
      </c>
    </row>
    <row r="83" spans="1:21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L83" s="2" t="s">
        <v>17</v>
      </c>
      <c r="M83" s="3">
        <v>39200</v>
      </c>
      <c r="N83" s="2" t="s">
        <v>14</v>
      </c>
      <c r="O83" s="2">
        <v>265000</v>
      </c>
      <c r="P83" s="2">
        <v>4</v>
      </c>
      <c r="Q83" s="2">
        <v>3</v>
      </c>
      <c r="R83" s="2">
        <v>1905</v>
      </c>
      <c r="S83" s="2" t="s">
        <v>15</v>
      </c>
      <c r="T83" s="2" t="b">
        <v>0</v>
      </c>
      <c r="U83" s="2" t="b">
        <v>0</v>
      </c>
    </row>
    <row r="84" spans="1:21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L84" s="2" t="s">
        <v>18</v>
      </c>
      <c r="M84" s="3">
        <v>39199</v>
      </c>
      <c r="N84" s="2" t="s">
        <v>11</v>
      </c>
      <c r="O84" s="2">
        <v>304900</v>
      </c>
      <c r="P84" s="2">
        <v>4</v>
      </c>
      <c r="Q84" s="2">
        <v>3</v>
      </c>
      <c r="R84" s="2">
        <v>2350</v>
      </c>
      <c r="S84" s="2" t="s">
        <v>15</v>
      </c>
      <c r="T84" s="2" t="b">
        <v>0</v>
      </c>
      <c r="U84" s="2" t="b">
        <v>1</v>
      </c>
    </row>
    <row r="85" spans="1:21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L85" s="2" t="s">
        <v>25</v>
      </c>
      <c r="M85" s="3">
        <v>39197</v>
      </c>
      <c r="N85" s="2" t="s">
        <v>11</v>
      </c>
      <c r="O85" s="2">
        <v>240000</v>
      </c>
      <c r="P85" s="2">
        <v>3</v>
      </c>
      <c r="Q85" s="2">
        <v>2.5</v>
      </c>
      <c r="R85" s="2">
        <v>1595</v>
      </c>
      <c r="S85" s="2" t="s">
        <v>12</v>
      </c>
      <c r="T85" s="2" t="b">
        <v>0</v>
      </c>
      <c r="U85" s="2" t="b">
        <v>1</v>
      </c>
    </row>
    <row r="86" spans="1:21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L86" s="2" t="s">
        <v>24</v>
      </c>
      <c r="M86" s="3">
        <v>39197</v>
      </c>
      <c r="N86" s="2" t="s">
        <v>11</v>
      </c>
      <c r="O86" s="2">
        <v>236900</v>
      </c>
      <c r="P86" s="2">
        <v>1</v>
      </c>
      <c r="Q86" s="2">
        <v>2</v>
      </c>
      <c r="R86" s="2">
        <v>1483</v>
      </c>
      <c r="S86" s="2" t="s">
        <v>12</v>
      </c>
      <c r="T86" s="2" t="b">
        <v>0</v>
      </c>
      <c r="U86" s="2" t="b">
        <v>0</v>
      </c>
    </row>
    <row r="87" spans="1:21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L87" s="2" t="s">
        <v>13</v>
      </c>
      <c r="M87" s="3">
        <v>39196</v>
      </c>
      <c r="N87" s="2" t="s">
        <v>19</v>
      </c>
      <c r="O87" s="2">
        <v>405000</v>
      </c>
      <c r="P87" s="2">
        <v>2</v>
      </c>
      <c r="Q87" s="2">
        <v>3</v>
      </c>
      <c r="R87" s="2">
        <v>2444</v>
      </c>
      <c r="S87" s="2" t="s">
        <v>15</v>
      </c>
      <c r="T87" s="2" t="b">
        <v>1</v>
      </c>
      <c r="U87" s="2" t="b">
        <v>1</v>
      </c>
    </row>
    <row r="88" spans="1:21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L88" s="2" t="s">
        <v>26</v>
      </c>
      <c r="M88" s="3">
        <v>39194</v>
      </c>
      <c r="N88" s="2" t="s">
        <v>19</v>
      </c>
      <c r="O88" s="2">
        <v>238000</v>
      </c>
      <c r="P88" s="2">
        <v>4</v>
      </c>
      <c r="Q88" s="2">
        <v>2.5</v>
      </c>
      <c r="R88" s="2">
        <v>1590</v>
      </c>
      <c r="S88" s="2" t="s">
        <v>12</v>
      </c>
      <c r="T88" s="2" t="b">
        <v>0</v>
      </c>
      <c r="U88" s="2" t="b">
        <v>1</v>
      </c>
    </row>
    <row r="89" spans="1:21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L89" s="2" t="s">
        <v>23</v>
      </c>
      <c r="M89" s="3">
        <v>39193</v>
      </c>
      <c r="N89" s="2" t="s">
        <v>19</v>
      </c>
      <c r="O89" s="2">
        <v>229900</v>
      </c>
      <c r="P89" s="2">
        <v>3</v>
      </c>
      <c r="Q89" s="2">
        <v>3</v>
      </c>
      <c r="R89" s="2">
        <v>2266</v>
      </c>
      <c r="S89" s="2" t="s">
        <v>12</v>
      </c>
      <c r="T89" s="2" t="b">
        <v>0</v>
      </c>
      <c r="U89" s="2" t="b">
        <v>0</v>
      </c>
    </row>
    <row r="90" spans="1:21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L90" s="2" t="s">
        <v>13</v>
      </c>
      <c r="M90" s="3">
        <v>39193</v>
      </c>
      <c r="N90" s="2" t="s">
        <v>19</v>
      </c>
      <c r="O90" s="2">
        <v>259900</v>
      </c>
      <c r="P90" s="2">
        <v>3</v>
      </c>
      <c r="Q90" s="2">
        <v>2.5</v>
      </c>
      <c r="R90" s="2">
        <v>2122</v>
      </c>
      <c r="S90" s="2" t="s">
        <v>12</v>
      </c>
      <c r="T90" s="2" t="b">
        <v>0</v>
      </c>
      <c r="U90" s="2" t="b">
        <v>1</v>
      </c>
    </row>
    <row r="91" spans="1:21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L91" s="2" t="s">
        <v>17</v>
      </c>
      <c r="M91" s="3">
        <v>39193</v>
      </c>
      <c r="N91" s="2" t="s">
        <v>11</v>
      </c>
      <c r="O91" s="2">
        <v>208750</v>
      </c>
      <c r="P91" s="2">
        <v>4</v>
      </c>
      <c r="Q91" s="2">
        <v>3</v>
      </c>
      <c r="R91" s="2">
        <v>2207</v>
      </c>
      <c r="S91" s="2" t="s">
        <v>15</v>
      </c>
      <c r="T91" s="2" t="b">
        <v>1</v>
      </c>
      <c r="U91" s="2" t="b">
        <v>1</v>
      </c>
    </row>
    <row r="92" spans="1:21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L92" s="2" t="s">
        <v>25</v>
      </c>
      <c r="M92" s="3">
        <v>39193</v>
      </c>
      <c r="N92" s="2" t="s">
        <v>11</v>
      </c>
      <c r="O92" s="2">
        <v>227500</v>
      </c>
      <c r="P92" s="2">
        <v>4</v>
      </c>
      <c r="Q92" s="2">
        <v>3</v>
      </c>
      <c r="R92" s="2">
        <v>1905</v>
      </c>
      <c r="S92" s="2" t="s">
        <v>12</v>
      </c>
      <c r="T92" s="2" t="b">
        <v>0</v>
      </c>
      <c r="U92" s="2" t="b">
        <v>1</v>
      </c>
    </row>
    <row r="93" spans="1:21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L93" s="2" t="s">
        <v>21</v>
      </c>
      <c r="M93" s="3">
        <v>39193</v>
      </c>
      <c r="N93" s="2" t="s">
        <v>14</v>
      </c>
      <c r="O93" s="2">
        <v>375000</v>
      </c>
      <c r="P93" s="2">
        <v>4</v>
      </c>
      <c r="Q93" s="2">
        <v>3</v>
      </c>
      <c r="R93" s="2">
        <v>2467</v>
      </c>
      <c r="S93" s="2" t="s">
        <v>15</v>
      </c>
      <c r="T93" s="2" t="b">
        <v>1</v>
      </c>
      <c r="U93" s="2" t="b">
        <v>0</v>
      </c>
    </row>
    <row r="94" spans="1:21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L94" s="2" t="s">
        <v>16</v>
      </c>
      <c r="M94" s="3">
        <v>39191</v>
      </c>
      <c r="N94" s="2" t="s">
        <v>11</v>
      </c>
      <c r="O94" s="2">
        <v>325000</v>
      </c>
      <c r="P94" s="2">
        <v>4</v>
      </c>
      <c r="Q94" s="2">
        <v>3</v>
      </c>
      <c r="R94" s="2">
        <v>2800</v>
      </c>
      <c r="S94" s="2" t="s">
        <v>12</v>
      </c>
      <c r="T94" s="2" t="b">
        <v>1</v>
      </c>
      <c r="U94" s="2" t="b">
        <v>1</v>
      </c>
    </row>
    <row r="95" spans="1:21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L95" s="2" t="s">
        <v>17</v>
      </c>
      <c r="M95" s="3">
        <v>39187</v>
      </c>
      <c r="N95" s="2" t="s">
        <v>19</v>
      </c>
      <c r="O95" s="2">
        <v>339900</v>
      </c>
      <c r="P95" s="2">
        <v>3</v>
      </c>
      <c r="Q95" s="2">
        <v>2</v>
      </c>
      <c r="R95" s="2">
        <v>1828</v>
      </c>
      <c r="S95" s="2" t="s">
        <v>15</v>
      </c>
      <c r="T95" s="2" t="b">
        <v>1</v>
      </c>
      <c r="U95" s="2" t="b">
        <v>1</v>
      </c>
    </row>
    <row r="96" spans="1:21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L96" s="2" t="s">
        <v>25</v>
      </c>
      <c r="M96" s="3">
        <v>39187</v>
      </c>
      <c r="N96" s="2" t="s">
        <v>19</v>
      </c>
      <c r="O96" s="2">
        <v>259900</v>
      </c>
      <c r="P96" s="2">
        <v>4</v>
      </c>
      <c r="Q96" s="2">
        <v>3</v>
      </c>
      <c r="R96" s="2">
        <v>1734</v>
      </c>
      <c r="S96" s="2" t="s">
        <v>12</v>
      </c>
      <c r="T96" s="2" t="b">
        <v>0</v>
      </c>
      <c r="U96" s="2" t="b">
        <v>1</v>
      </c>
    </row>
    <row r="97" spans="1:21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L97" s="2" t="s">
        <v>25</v>
      </c>
      <c r="M97" s="3">
        <v>39183</v>
      </c>
      <c r="N97" s="2" t="s">
        <v>11</v>
      </c>
      <c r="O97" s="2">
        <v>297500</v>
      </c>
      <c r="P97" s="2">
        <v>4</v>
      </c>
      <c r="Q97" s="2">
        <v>3.5</v>
      </c>
      <c r="R97" s="2">
        <v>2170</v>
      </c>
      <c r="S97" s="2" t="s">
        <v>15</v>
      </c>
      <c r="T97" s="2" t="b">
        <v>0</v>
      </c>
      <c r="U97" s="2" t="b">
        <v>1</v>
      </c>
    </row>
    <row r="98" spans="1:21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L98" s="2" t="s">
        <v>26</v>
      </c>
      <c r="M98" s="3">
        <v>39183</v>
      </c>
      <c r="N98" s="2" t="s">
        <v>14</v>
      </c>
      <c r="O98" s="2">
        <v>319000</v>
      </c>
      <c r="P98" s="2">
        <v>4</v>
      </c>
      <c r="Q98" s="2">
        <v>2</v>
      </c>
      <c r="R98" s="2">
        <v>1690</v>
      </c>
      <c r="S98" s="2" t="s">
        <v>12</v>
      </c>
      <c r="T98" s="2" t="b">
        <v>1</v>
      </c>
      <c r="U98" s="2" t="b">
        <v>0</v>
      </c>
    </row>
    <row r="99" spans="1:21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L99" s="2" t="s">
        <v>26</v>
      </c>
      <c r="M99" s="3">
        <v>39181</v>
      </c>
      <c r="N99" s="2" t="s">
        <v>19</v>
      </c>
      <c r="O99" s="2">
        <v>248500</v>
      </c>
      <c r="P99" s="2">
        <v>4</v>
      </c>
      <c r="Q99" s="2">
        <v>2.5</v>
      </c>
      <c r="R99" s="2">
        <v>2101</v>
      </c>
      <c r="S99" s="2" t="s">
        <v>15</v>
      </c>
      <c r="T99" s="2" t="b">
        <v>1</v>
      </c>
      <c r="U99" s="2" t="b">
        <v>1</v>
      </c>
    </row>
    <row r="100" spans="1:21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L100" s="2" t="s">
        <v>24</v>
      </c>
      <c r="M100" s="3">
        <v>39179</v>
      </c>
      <c r="N100" s="2" t="s">
        <v>14</v>
      </c>
      <c r="O100" s="2">
        <v>365000</v>
      </c>
      <c r="P100" s="2">
        <v>3</v>
      </c>
      <c r="Q100" s="2">
        <v>2.5</v>
      </c>
      <c r="R100" s="2">
        <v>1871</v>
      </c>
      <c r="S100" s="2" t="s">
        <v>15</v>
      </c>
      <c r="T100" s="2" t="b">
        <v>0</v>
      </c>
      <c r="U100" s="2" t="b">
        <v>0</v>
      </c>
    </row>
    <row r="101" spans="1:21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L101" s="2" t="s">
        <v>25</v>
      </c>
      <c r="M101" s="3">
        <v>39179</v>
      </c>
      <c r="N101" s="2" t="s">
        <v>19</v>
      </c>
      <c r="O101" s="2">
        <v>309900</v>
      </c>
      <c r="P101" s="2">
        <v>5</v>
      </c>
      <c r="Q101" s="2">
        <v>3</v>
      </c>
      <c r="R101" s="2">
        <v>2447</v>
      </c>
      <c r="S101" s="2" t="s">
        <v>12</v>
      </c>
      <c r="T101" s="2" t="b">
        <v>1</v>
      </c>
      <c r="U101" s="2" t="b">
        <v>0</v>
      </c>
    </row>
    <row r="102" spans="1:21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L102" s="2" t="s">
        <v>22</v>
      </c>
      <c r="M102" s="3">
        <v>39176</v>
      </c>
      <c r="N102" s="2" t="s">
        <v>19</v>
      </c>
      <c r="O102" s="2">
        <v>799000</v>
      </c>
      <c r="P102" s="2">
        <v>6</v>
      </c>
      <c r="Q102" s="2">
        <v>5</v>
      </c>
      <c r="R102" s="2">
        <v>4800</v>
      </c>
      <c r="S102" s="2" t="s">
        <v>15</v>
      </c>
      <c r="T102" s="2" t="b">
        <v>0</v>
      </c>
      <c r="U102" s="2" t="b">
        <v>0</v>
      </c>
    </row>
    <row r="103" spans="1:21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L103" s="2" t="s">
        <v>28</v>
      </c>
      <c r="M103" s="3">
        <v>39171</v>
      </c>
      <c r="N103" s="2" t="s">
        <v>19</v>
      </c>
      <c r="O103" s="2">
        <v>379000</v>
      </c>
      <c r="P103" s="2">
        <v>4</v>
      </c>
      <c r="Q103" s="2">
        <v>3</v>
      </c>
      <c r="R103" s="2">
        <v>3000</v>
      </c>
      <c r="S103" s="2" t="s">
        <v>15</v>
      </c>
      <c r="T103" s="2" t="b">
        <v>0</v>
      </c>
      <c r="U103" s="2" t="b">
        <v>1</v>
      </c>
    </row>
    <row r="104" spans="1:21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L104" s="2" t="s">
        <v>26</v>
      </c>
      <c r="M104" s="3">
        <v>39167</v>
      </c>
      <c r="N104" s="2" t="s">
        <v>11</v>
      </c>
      <c r="O104" s="2">
        <v>247500</v>
      </c>
      <c r="P104" s="2">
        <v>4</v>
      </c>
      <c r="Q104" s="2">
        <v>3</v>
      </c>
      <c r="R104" s="2">
        <v>2000</v>
      </c>
      <c r="S104" s="2" t="s">
        <v>15</v>
      </c>
      <c r="T104" s="2" t="b">
        <v>0</v>
      </c>
      <c r="U104" s="2" t="b">
        <v>0</v>
      </c>
    </row>
    <row r="105" spans="1:21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L105" s="2" t="s">
        <v>28</v>
      </c>
      <c r="M105" s="3">
        <v>39167</v>
      </c>
      <c r="N105" s="2" t="s">
        <v>11</v>
      </c>
      <c r="O105" s="2">
        <v>215000</v>
      </c>
      <c r="P105" s="2">
        <v>1</v>
      </c>
      <c r="Q105" s="2">
        <v>2</v>
      </c>
      <c r="R105" s="2">
        <v>1552</v>
      </c>
      <c r="S105" s="2" t="s">
        <v>12</v>
      </c>
      <c r="T105" s="2" t="b">
        <v>0</v>
      </c>
      <c r="U105" s="2" t="b">
        <v>1</v>
      </c>
    </row>
    <row r="106" spans="1:21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L106" s="2" t="s">
        <v>24</v>
      </c>
      <c r="M106" s="3">
        <v>39165</v>
      </c>
      <c r="N106" s="2" t="s">
        <v>14</v>
      </c>
      <c r="O106" s="2">
        <v>215000</v>
      </c>
      <c r="P106" s="2">
        <v>3</v>
      </c>
      <c r="Q106" s="2">
        <v>1.75</v>
      </c>
      <c r="R106" s="2">
        <v>2157</v>
      </c>
      <c r="S106" s="2" t="s">
        <v>15</v>
      </c>
      <c r="T106" s="2" t="b">
        <v>1</v>
      </c>
      <c r="U106" s="2" t="b">
        <v>1</v>
      </c>
    </row>
    <row r="107" spans="1:21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L107" s="2" t="s">
        <v>24</v>
      </c>
      <c r="M107" s="3">
        <v>39165</v>
      </c>
      <c r="N107" s="2" t="s">
        <v>19</v>
      </c>
      <c r="O107" s="2">
        <v>398000</v>
      </c>
      <c r="P107" s="2">
        <v>4</v>
      </c>
      <c r="Q107" s="2">
        <v>2.5</v>
      </c>
      <c r="R107" s="2">
        <v>2620</v>
      </c>
      <c r="S107" s="2" t="s">
        <v>15</v>
      </c>
      <c r="T107" s="2" t="b">
        <v>0</v>
      </c>
      <c r="U107" s="2" t="b">
        <v>0</v>
      </c>
    </row>
    <row r="108" spans="1:21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L108" s="2" t="s">
        <v>16</v>
      </c>
      <c r="M108" s="3">
        <v>39164</v>
      </c>
      <c r="N108" s="2" t="s">
        <v>11</v>
      </c>
      <c r="O108" s="2">
        <v>325000</v>
      </c>
      <c r="P108" s="2">
        <v>4</v>
      </c>
      <c r="Q108" s="2">
        <v>3</v>
      </c>
      <c r="R108" s="2">
        <v>2770</v>
      </c>
      <c r="S108" s="2" t="s">
        <v>15</v>
      </c>
      <c r="T108" s="2" t="b">
        <v>0</v>
      </c>
      <c r="U108" s="2" t="b">
        <v>0</v>
      </c>
    </row>
    <row r="109" spans="1:21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L109" s="2" t="s">
        <v>21</v>
      </c>
      <c r="M109" s="3">
        <v>39163</v>
      </c>
      <c r="N109" s="2" t="s">
        <v>11</v>
      </c>
      <c r="O109" s="2">
        <v>205000</v>
      </c>
      <c r="P109" s="2">
        <v>3</v>
      </c>
      <c r="Q109" s="2">
        <v>2.5</v>
      </c>
      <c r="R109" s="2">
        <v>2001</v>
      </c>
      <c r="S109" s="2" t="s">
        <v>15</v>
      </c>
      <c r="T109" s="2" t="b">
        <v>1</v>
      </c>
      <c r="U109" s="2" t="b">
        <v>0</v>
      </c>
    </row>
    <row r="110" spans="1:21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L110" s="2" t="s">
        <v>27</v>
      </c>
      <c r="M110" s="3">
        <v>39163</v>
      </c>
      <c r="N110" s="2" t="s">
        <v>19</v>
      </c>
      <c r="O110" s="2">
        <v>350000</v>
      </c>
      <c r="P110" s="2">
        <v>3</v>
      </c>
      <c r="Q110" s="2">
        <v>2.5</v>
      </c>
      <c r="R110" s="2">
        <v>1991</v>
      </c>
      <c r="S110" s="2" t="s">
        <v>12</v>
      </c>
      <c r="T110" s="2" t="b">
        <v>0</v>
      </c>
      <c r="U110" s="2" t="b">
        <v>1</v>
      </c>
    </row>
    <row r="111" spans="1:21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L111" s="2" t="s">
        <v>22</v>
      </c>
      <c r="M111" s="3">
        <v>39157</v>
      </c>
      <c r="N111" s="2" t="s">
        <v>14</v>
      </c>
      <c r="O111" s="2">
        <v>235910</v>
      </c>
      <c r="P111" s="2">
        <v>4</v>
      </c>
      <c r="Q111" s="2">
        <v>3</v>
      </c>
      <c r="R111" s="2">
        <v>2285</v>
      </c>
      <c r="S111" s="2" t="s">
        <v>15</v>
      </c>
      <c r="T111" s="2" t="b">
        <v>1</v>
      </c>
      <c r="U111" s="2" t="b">
        <v>1</v>
      </c>
    </row>
    <row r="112" spans="1:21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L112" s="2" t="s">
        <v>27</v>
      </c>
      <c r="M112" s="3">
        <v>39155</v>
      </c>
      <c r="N112" s="2" t="s">
        <v>19</v>
      </c>
      <c r="O112" s="2">
        <v>264900</v>
      </c>
      <c r="P112" s="2">
        <v>3</v>
      </c>
      <c r="Q112" s="2">
        <v>3</v>
      </c>
      <c r="R112" s="2">
        <v>2495</v>
      </c>
      <c r="S112" s="2" t="s">
        <v>12</v>
      </c>
      <c r="T112" s="2" t="b">
        <v>0</v>
      </c>
      <c r="U112" s="2" t="b">
        <v>0</v>
      </c>
    </row>
    <row r="113" spans="1:21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L113" s="2" t="s">
        <v>25</v>
      </c>
      <c r="M113" s="3">
        <v>39155</v>
      </c>
      <c r="N113" s="2" t="s">
        <v>14</v>
      </c>
      <c r="O113" s="2">
        <v>364900</v>
      </c>
      <c r="P113" s="2">
        <v>4</v>
      </c>
      <c r="Q113" s="2">
        <v>2.5</v>
      </c>
      <c r="R113" s="2">
        <v>2507</v>
      </c>
      <c r="S113" s="2" t="s">
        <v>15</v>
      </c>
      <c r="T113" s="2" t="b">
        <v>0</v>
      </c>
      <c r="U113" s="2" t="b">
        <v>0</v>
      </c>
    </row>
    <row r="114" spans="1:21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L114" s="2" t="s">
        <v>16</v>
      </c>
      <c r="M114" s="3">
        <v>39149</v>
      </c>
      <c r="N114" s="2" t="s">
        <v>14</v>
      </c>
      <c r="O114" s="2">
        <v>229900</v>
      </c>
      <c r="P114" s="2">
        <v>4</v>
      </c>
      <c r="Q114" s="2">
        <v>3</v>
      </c>
      <c r="R114" s="2">
        <v>2006</v>
      </c>
      <c r="S114" s="2" t="s">
        <v>15</v>
      </c>
      <c r="T114" s="2" t="b">
        <v>0</v>
      </c>
      <c r="U114" s="2" t="b">
        <v>0</v>
      </c>
    </row>
    <row r="115" spans="1:21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L115" s="2" t="s">
        <v>27</v>
      </c>
      <c r="M115" s="3">
        <v>39148</v>
      </c>
      <c r="N115" s="2" t="s">
        <v>19</v>
      </c>
      <c r="O115" s="2">
        <v>299000</v>
      </c>
      <c r="P115" s="2">
        <v>3</v>
      </c>
      <c r="Q115" s="2">
        <v>2</v>
      </c>
      <c r="R115" s="2">
        <v>2050</v>
      </c>
      <c r="S115" s="2" t="s">
        <v>12</v>
      </c>
      <c r="T115" s="2" t="b">
        <v>0</v>
      </c>
      <c r="U115" s="2" t="b">
        <v>0</v>
      </c>
    </row>
    <row r="116" spans="1:21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2" t="s">
        <v>26</v>
      </c>
      <c r="M116" s="3">
        <v>39144</v>
      </c>
      <c r="N116" s="2" t="s">
        <v>11</v>
      </c>
      <c r="O116" s="2">
        <v>338876</v>
      </c>
      <c r="P116" s="2">
        <v>4</v>
      </c>
      <c r="Q116" s="2">
        <v>2.5</v>
      </c>
      <c r="R116" s="2">
        <v>2612</v>
      </c>
      <c r="S116" s="2" t="s">
        <v>15</v>
      </c>
      <c r="T116" s="2" t="b">
        <v>0</v>
      </c>
      <c r="U116" s="2" t="b">
        <v>0</v>
      </c>
    </row>
    <row r="117" spans="1:21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2" t="s">
        <v>25</v>
      </c>
      <c r="M117" s="3">
        <v>39140</v>
      </c>
      <c r="N117" s="2" t="s">
        <v>11</v>
      </c>
      <c r="O117" s="2">
        <v>269900</v>
      </c>
      <c r="P117" s="2">
        <v>4</v>
      </c>
      <c r="Q117" s="2">
        <v>2.5</v>
      </c>
      <c r="R117" s="2">
        <v>1911</v>
      </c>
      <c r="S117" s="2" t="s">
        <v>15</v>
      </c>
      <c r="T117" s="2" t="b">
        <v>0</v>
      </c>
      <c r="U117" s="2" t="b">
        <v>0</v>
      </c>
    </row>
    <row r="118" spans="1:21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L118" s="2" t="s">
        <v>16</v>
      </c>
      <c r="M118" s="3">
        <v>39139</v>
      </c>
      <c r="N118" s="2" t="s">
        <v>14</v>
      </c>
      <c r="O118" s="2">
        <v>239900</v>
      </c>
      <c r="P118" s="2">
        <v>2</v>
      </c>
      <c r="Q118" s="2">
        <v>2</v>
      </c>
      <c r="R118" s="2">
        <v>1248</v>
      </c>
      <c r="S118" s="2" t="s">
        <v>12</v>
      </c>
      <c r="T118" s="2" t="b">
        <v>0</v>
      </c>
      <c r="U118" s="2" t="b">
        <v>0</v>
      </c>
    </row>
    <row r="119" spans="1:21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L119" s="2" t="s">
        <v>20</v>
      </c>
      <c r="M119" s="3">
        <v>39138</v>
      </c>
      <c r="N119" s="2" t="s">
        <v>11</v>
      </c>
      <c r="O119" s="2">
        <v>204900</v>
      </c>
      <c r="P119" s="2">
        <v>3</v>
      </c>
      <c r="Q119" s="2">
        <v>2.5</v>
      </c>
      <c r="R119" s="2">
        <v>1630</v>
      </c>
      <c r="S119" s="2" t="s">
        <v>15</v>
      </c>
      <c r="T119" s="2" t="b">
        <v>0</v>
      </c>
      <c r="U119" s="2" t="b">
        <v>1</v>
      </c>
    </row>
    <row r="120" spans="1:21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L120" s="2" t="s">
        <v>18</v>
      </c>
      <c r="M120" s="3">
        <v>39137</v>
      </c>
      <c r="N120" s="2" t="s">
        <v>19</v>
      </c>
      <c r="O120" s="2">
        <v>425900</v>
      </c>
      <c r="P120" s="2">
        <v>5</v>
      </c>
      <c r="Q120" s="2">
        <v>3</v>
      </c>
      <c r="R120" s="2">
        <v>2414</v>
      </c>
      <c r="S120" s="2" t="s">
        <v>15</v>
      </c>
      <c r="T120" s="2" t="b">
        <v>1</v>
      </c>
      <c r="U120" s="2" t="b">
        <v>0</v>
      </c>
    </row>
    <row r="121" spans="1:21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L121" s="2" t="s">
        <v>20</v>
      </c>
      <c r="M121" s="3">
        <v>39133</v>
      </c>
      <c r="N121" s="2" t="s">
        <v>14</v>
      </c>
      <c r="O121" s="2">
        <v>354000</v>
      </c>
      <c r="P121" s="2">
        <v>4</v>
      </c>
      <c r="Q121" s="2">
        <v>2</v>
      </c>
      <c r="R121" s="2">
        <v>2088</v>
      </c>
      <c r="S121" s="2" t="s">
        <v>15</v>
      </c>
      <c r="T121" s="2" t="b">
        <v>0</v>
      </c>
      <c r="U121" s="2" t="b">
        <v>0</v>
      </c>
    </row>
    <row r="122" spans="1:21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L122" s="2" t="s">
        <v>24</v>
      </c>
      <c r="M122" s="3">
        <v>39123</v>
      </c>
      <c r="N122" s="2" t="s">
        <v>14</v>
      </c>
      <c r="O122" s="2">
        <v>350000</v>
      </c>
      <c r="P122" s="2">
        <v>3</v>
      </c>
      <c r="Q122" s="2">
        <v>2</v>
      </c>
      <c r="R122" s="2">
        <v>2275</v>
      </c>
      <c r="S122" s="2" t="s">
        <v>15</v>
      </c>
      <c r="T122" s="2" t="b">
        <v>1</v>
      </c>
      <c r="U122" s="2" t="b">
        <v>0</v>
      </c>
    </row>
    <row r="123" spans="1:21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L123" s="2" t="s">
        <v>17</v>
      </c>
      <c r="M123" s="3">
        <v>39121</v>
      </c>
      <c r="N123" s="2" t="s">
        <v>19</v>
      </c>
      <c r="O123" s="2">
        <v>379000</v>
      </c>
      <c r="P123" s="2">
        <v>3</v>
      </c>
      <c r="Q123" s="2">
        <v>3</v>
      </c>
      <c r="R123" s="2">
        <v>2354</v>
      </c>
      <c r="S123" s="2" t="s">
        <v>12</v>
      </c>
      <c r="T123" s="2" t="b">
        <v>0</v>
      </c>
      <c r="U123" s="2" t="b">
        <v>1</v>
      </c>
    </row>
    <row r="124" spans="1:21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L124" s="2" t="s">
        <v>13</v>
      </c>
      <c r="M124" s="3">
        <v>39120</v>
      </c>
      <c r="N124" s="2" t="s">
        <v>14</v>
      </c>
      <c r="O124" s="2">
        <v>242500</v>
      </c>
      <c r="P124" s="2">
        <v>3</v>
      </c>
      <c r="Q124" s="2">
        <v>2.5</v>
      </c>
      <c r="R124" s="2">
        <v>1902</v>
      </c>
      <c r="S124" s="2" t="s">
        <v>15</v>
      </c>
      <c r="T124" s="2" t="b">
        <v>0</v>
      </c>
      <c r="U124" s="2" t="b">
        <v>1</v>
      </c>
    </row>
    <row r="125" spans="1:21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2" t="s">
        <v>17</v>
      </c>
      <c r="M125" s="3">
        <v>39119</v>
      </c>
      <c r="N125" s="2" t="s">
        <v>14</v>
      </c>
      <c r="O125" s="2">
        <v>273500</v>
      </c>
      <c r="P125" s="2">
        <v>2</v>
      </c>
      <c r="Q125" s="2">
        <v>2</v>
      </c>
      <c r="R125" s="2">
        <v>1552</v>
      </c>
      <c r="S125" s="2" t="s">
        <v>15</v>
      </c>
      <c r="T125" s="2" t="b">
        <v>1</v>
      </c>
      <c r="U125" s="2" t="b">
        <v>1</v>
      </c>
    </row>
    <row r="126" spans="1:21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2" t="s">
        <v>20</v>
      </c>
      <c r="M126" s="3">
        <v>39111</v>
      </c>
      <c r="N126" s="2" t="s">
        <v>11</v>
      </c>
      <c r="O126" s="2">
        <v>289000</v>
      </c>
      <c r="P126" s="2">
        <v>3</v>
      </c>
      <c r="Q126" s="2">
        <v>2</v>
      </c>
      <c r="R126" s="2">
        <v>1627</v>
      </c>
      <c r="S126" s="2" t="s">
        <v>15</v>
      </c>
      <c r="T126" s="2" t="b">
        <v>0</v>
      </c>
      <c r="U126" s="2" t="b">
        <v>1</v>
      </c>
    </row>
    <row r="127" spans="1:21">
      <c r="L127" s="2" t="s">
        <v>26</v>
      </c>
      <c r="M127" s="3">
        <v>39111</v>
      </c>
      <c r="N127" s="2" t="s">
        <v>19</v>
      </c>
      <c r="O127" s="2">
        <v>1200500</v>
      </c>
      <c r="P127" s="2">
        <v>5</v>
      </c>
      <c r="Q127" s="2">
        <v>5</v>
      </c>
      <c r="R127" s="2">
        <v>4696</v>
      </c>
      <c r="S127" s="2" t="s">
        <v>15</v>
      </c>
      <c r="T127" s="2" t="b">
        <v>1</v>
      </c>
      <c r="U127" s="2" t="b">
        <v>0</v>
      </c>
    </row>
    <row r="128" spans="1:21">
      <c r="L128" s="2" t="s">
        <v>22</v>
      </c>
      <c r="M128" s="3">
        <v>39110</v>
      </c>
      <c r="N128" s="2" t="s">
        <v>19</v>
      </c>
      <c r="O128" s="2">
        <v>369900</v>
      </c>
      <c r="P128" s="2">
        <v>4</v>
      </c>
      <c r="Q128" s="2">
        <v>3</v>
      </c>
      <c r="R128" s="2">
        <v>1988</v>
      </c>
      <c r="S128" s="2" t="s">
        <v>12</v>
      </c>
      <c r="T128" s="2" t="b">
        <v>0</v>
      </c>
      <c r="U128" s="2" t="b">
        <v>1</v>
      </c>
    </row>
    <row r="129" spans="12:21">
      <c r="L129" s="2" t="s">
        <v>28</v>
      </c>
      <c r="M129" s="3">
        <v>39107</v>
      </c>
      <c r="N129" s="2" t="s">
        <v>14</v>
      </c>
      <c r="O129" s="2">
        <v>375000</v>
      </c>
      <c r="P129" s="2">
        <v>4</v>
      </c>
      <c r="Q129" s="2">
        <v>3</v>
      </c>
      <c r="R129" s="2">
        <v>2368</v>
      </c>
      <c r="S129" s="2" t="s">
        <v>15</v>
      </c>
      <c r="T129" s="2" t="b">
        <v>1</v>
      </c>
      <c r="U129" s="2" t="b">
        <v>1</v>
      </c>
    </row>
    <row r="130" spans="12:21">
      <c r="L130" s="2" t="s">
        <v>18</v>
      </c>
      <c r="M130" s="3">
        <v>39106</v>
      </c>
      <c r="N130" s="2" t="s">
        <v>14</v>
      </c>
      <c r="O130" s="2">
        <v>285000</v>
      </c>
      <c r="P130" s="2">
        <v>2</v>
      </c>
      <c r="Q130" s="2">
        <v>1</v>
      </c>
      <c r="R130" s="2">
        <v>2036</v>
      </c>
      <c r="S130" s="2" t="s">
        <v>15</v>
      </c>
      <c r="T130" s="2" t="b">
        <v>0</v>
      </c>
      <c r="U130" s="2" t="b">
        <v>1</v>
      </c>
    </row>
    <row r="131" spans="12:21">
      <c r="L131" s="2" t="s">
        <v>17</v>
      </c>
      <c r="M131" s="3">
        <v>39097</v>
      </c>
      <c r="N131" s="2" t="s">
        <v>14</v>
      </c>
      <c r="O131" s="2">
        <v>325000</v>
      </c>
      <c r="P131" s="2">
        <v>3</v>
      </c>
      <c r="Q131" s="2">
        <v>2.5</v>
      </c>
      <c r="R131" s="2">
        <v>1752</v>
      </c>
      <c r="S131" s="2" t="s">
        <v>15</v>
      </c>
      <c r="T131" s="2" t="b">
        <v>0</v>
      </c>
      <c r="U131" s="2" t="b">
        <v>1</v>
      </c>
    </row>
    <row r="132" spans="12:21">
      <c r="L132" s="2" t="s">
        <v>10</v>
      </c>
      <c r="M132" s="3">
        <v>39090</v>
      </c>
      <c r="N132" s="2" t="s">
        <v>14</v>
      </c>
      <c r="O132" s="2">
        <v>309950</v>
      </c>
      <c r="P132" s="2">
        <v>4</v>
      </c>
      <c r="Q132" s="2">
        <v>3</v>
      </c>
      <c r="R132" s="2">
        <v>2800</v>
      </c>
      <c r="S132" s="2" t="s">
        <v>15</v>
      </c>
      <c r="T132" s="2" t="b">
        <v>0</v>
      </c>
      <c r="U132" s="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132"/>
  <sheetViews>
    <sheetView topLeftCell="C1" workbookViewId="0">
      <selection activeCell="L6" sqref="L6"/>
    </sheetView>
  </sheetViews>
  <sheetFormatPr defaultRowHeight="15"/>
  <cols>
    <col min="2" max="2" width="10.140625" bestFit="1" customWidth="1"/>
    <col min="8" max="8" width="11.85546875" bestFit="1" customWidth="1"/>
    <col min="13" max="13" width="10.14062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ht="14.45" customHeight="1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L2" s="4"/>
      <c r="M2" s="4"/>
      <c r="N2" s="4"/>
      <c r="O2" s="4"/>
    </row>
    <row r="3" spans="1:21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L3" s="4"/>
      <c r="M3" s="4"/>
      <c r="N3" s="4"/>
      <c r="O3" s="4"/>
    </row>
    <row r="4" spans="1:21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1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L5" s="5" t="s">
        <v>29</v>
      </c>
      <c r="M5" s="5"/>
      <c r="N5" s="5"/>
      <c r="O5" s="5"/>
      <c r="P5" s="5"/>
      <c r="Q5" s="5"/>
      <c r="R5" s="5"/>
      <c r="S5" s="5"/>
    </row>
    <row r="6" spans="1:21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1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L8" s="2" t="s">
        <v>24</v>
      </c>
      <c r="M8" s="3">
        <v>39165</v>
      </c>
      <c r="N8" s="2" t="s">
        <v>14</v>
      </c>
      <c r="O8" s="2">
        <v>215000</v>
      </c>
      <c r="P8" s="2">
        <v>3</v>
      </c>
      <c r="Q8" s="2">
        <v>1.75</v>
      </c>
      <c r="R8" s="2">
        <v>2157</v>
      </c>
      <c r="S8" s="2" t="s">
        <v>15</v>
      </c>
      <c r="T8" s="2" t="b">
        <v>1</v>
      </c>
      <c r="U8" s="2" t="b">
        <v>1</v>
      </c>
    </row>
    <row r="9" spans="1:21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L9" s="2" t="s">
        <v>24</v>
      </c>
      <c r="M9" s="3">
        <v>39219</v>
      </c>
      <c r="N9" s="2" t="s">
        <v>14</v>
      </c>
      <c r="O9" s="2">
        <v>319000</v>
      </c>
      <c r="P9" s="2">
        <v>3</v>
      </c>
      <c r="Q9" s="2">
        <v>2.5</v>
      </c>
      <c r="R9" s="2">
        <v>2586</v>
      </c>
      <c r="S9" s="2" t="s">
        <v>12</v>
      </c>
      <c r="T9" s="2" t="b">
        <v>0</v>
      </c>
      <c r="U9" s="2" t="b">
        <v>0</v>
      </c>
    </row>
    <row r="10" spans="1:21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L10" s="2" t="s">
        <v>24</v>
      </c>
      <c r="M10" s="3">
        <v>39221</v>
      </c>
      <c r="N10" s="2" t="s">
        <v>14</v>
      </c>
      <c r="O10" s="2">
        <v>335000</v>
      </c>
      <c r="P10" s="2">
        <v>3</v>
      </c>
      <c r="Q10" s="2">
        <v>2.5</v>
      </c>
      <c r="R10" s="2">
        <v>2000</v>
      </c>
      <c r="S10" s="2" t="s">
        <v>15</v>
      </c>
      <c r="T10" s="2" t="b">
        <v>1</v>
      </c>
      <c r="U10" s="2" t="b">
        <v>1</v>
      </c>
    </row>
    <row r="11" spans="1:21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L11" s="2" t="s">
        <v>24</v>
      </c>
      <c r="M11" s="3">
        <v>39123</v>
      </c>
      <c r="N11" s="2" t="s">
        <v>14</v>
      </c>
      <c r="O11" s="2">
        <v>350000</v>
      </c>
      <c r="P11" s="2">
        <v>3</v>
      </c>
      <c r="Q11" s="2">
        <v>2</v>
      </c>
      <c r="R11" s="2">
        <v>2275</v>
      </c>
      <c r="S11" s="2" t="s">
        <v>15</v>
      </c>
      <c r="T11" s="2" t="b">
        <v>1</v>
      </c>
      <c r="U11" s="2" t="b">
        <v>0</v>
      </c>
    </row>
    <row r="12" spans="1:21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L12" s="2" t="s">
        <v>24</v>
      </c>
      <c r="M12" s="3">
        <v>39179</v>
      </c>
      <c r="N12" s="2" t="s">
        <v>14</v>
      </c>
      <c r="O12" s="2">
        <v>365000</v>
      </c>
      <c r="P12" s="2">
        <v>3</v>
      </c>
      <c r="Q12" s="2">
        <v>2.5</v>
      </c>
      <c r="R12" s="2">
        <v>1871</v>
      </c>
      <c r="S12" s="2" t="s">
        <v>15</v>
      </c>
      <c r="T12" s="2" t="b">
        <v>0</v>
      </c>
      <c r="U12" s="2" t="b">
        <v>0</v>
      </c>
    </row>
    <row r="13" spans="1:21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L13" s="2" t="s">
        <v>24</v>
      </c>
      <c r="M13" s="3">
        <v>39235</v>
      </c>
      <c r="N13" s="2" t="s">
        <v>14</v>
      </c>
      <c r="O13" s="2">
        <v>119000</v>
      </c>
      <c r="P13" s="2">
        <v>1</v>
      </c>
      <c r="Q13" s="2">
        <v>1</v>
      </c>
      <c r="R13" s="2">
        <v>950</v>
      </c>
      <c r="S13" s="2" t="s">
        <v>12</v>
      </c>
      <c r="T13" s="2" t="b">
        <v>0</v>
      </c>
      <c r="U13" s="2" t="b">
        <v>0</v>
      </c>
    </row>
    <row r="14" spans="1:21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L14" s="2" t="s">
        <v>24</v>
      </c>
      <c r="M14" s="3">
        <v>39209</v>
      </c>
      <c r="N14" s="2" t="s">
        <v>14</v>
      </c>
      <c r="O14" s="2">
        <v>625000</v>
      </c>
      <c r="P14" s="2">
        <v>6</v>
      </c>
      <c r="Q14" s="2">
        <v>4</v>
      </c>
      <c r="R14" s="2">
        <v>3950</v>
      </c>
      <c r="S14" s="2" t="s">
        <v>15</v>
      </c>
      <c r="T14" s="2" t="b">
        <v>1</v>
      </c>
      <c r="U14" s="2" t="b">
        <v>0</v>
      </c>
    </row>
    <row r="15" spans="1:21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L15" s="2" t="s">
        <v>22</v>
      </c>
      <c r="M15" s="3">
        <v>39203</v>
      </c>
      <c r="N15" s="2" t="s">
        <v>14</v>
      </c>
      <c r="O15" s="2">
        <v>250000</v>
      </c>
      <c r="P15" s="2">
        <v>3</v>
      </c>
      <c r="Q15" s="2">
        <v>2</v>
      </c>
      <c r="R15" s="2">
        <v>2066</v>
      </c>
      <c r="S15" s="2" t="s">
        <v>15</v>
      </c>
      <c r="T15" s="2" t="b">
        <v>0</v>
      </c>
      <c r="U15" s="2" t="b">
        <v>0</v>
      </c>
    </row>
    <row r="16" spans="1:21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L16" s="2" t="s">
        <v>22</v>
      </c>
      <c r="M16" s="3">
        <v>39157</v>
      </c>
      <c r="N16" s="2" t="s">
        <v>14</v>
      </c>
      <c r="O16" s="2">
        <v>235910</v>
      </c>
      <c r="P16" s="2">
        <v>4</v>
      </c>
      <c r="Q16" s="2">
        <v>3</v>
      </c>
      <c r="R16" s="2">
        <v>2285</v>
      </c>
      <c r="S16" s="2" t="s">
        <v>15</v>
      </c>
      <c r="T16" s="2" t="b">
        <v>1</v>
      </c>
      <c r="U16" s="2" t="b">
        <v>1</v>
      </c>
    </row>
    <row r="17" spans="1:21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L17" s="2" t="s">
        <v>28</v>
      </c>
      <c r="M17" s="3">
        <v>39329</v>
      </c>
      <c r="N17" s="2" t="s">
        <v>14</v>
      </c>
      <c r="O17" s="2">
        <v>239900</v>
      </c>
      <c r="P17" s="2">
        <v>4</v>
      </c>
      <c r="Q17" s="2">
        <v>3</v>
      </c>
      <c r="R17" s="2">
        <v>2278</v>
      </c>
      <c r="S17" s="2" t="s">
        <v>15</v>
      </c>
      <c r="T17" s="2" t="b">
        <v>0</v>
      </c>
      <c r="U17" s="2" t="b">
        <v>0</v>
      </c>
    </row>
    <row r="18" spans="1:21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L18" s="2" t="s">
        <v>28</v>
      </c>
      <c r="M18" s="3">
        <v>39295</v>
      </c>
      <c r="N18" s="2" t="s">
        <v>14</v>
      </c>
      <c r="O18" s="2">
        <v>338876</v>
      </c>
      <c r="P18" s="2">
        <v>4</v>
      </c>
      <c r="Q18" s="2">
        <v>3</v>
      </c>
      <c r="R18" s="2">
        <v>2483</v>
      </c>
      <c r="S18" s="2" t="s">
        <v>15</v>
      </c>
      <c r="T18" s="2" t="b">
        <v>1</v>
      </c>
      <c r="U18" s="2" t="b">
        <v>0</v>
      </c>
    </row>
    <row r="19" spans="1:21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L19" s="2" t="s">
        <v>28</v>
      </c>
      <c r="M19" s="3">
        <v>39107</v>
      </c>
      <c r="N19" s="2" t="s">
        <v>14</v>
      </c>
      <c r="O19" s="2">
        <v>375000</v>
      </c>
      <c r="P19" s="2">
        <v>4</v>
      </c>
      <c r="Q19" s="2">
        <v>3</v>
      </c>
      <c r="R19" s="2">
        <v>2368</v>
      </c>
      <c r="S19" s="2" t="s">
        <v>15</v>
      </c>
      <c r="T19" s="2" t="b">
        <v>1</v>
      </c>
      <c r="U19" s="2" t="b">
        <v>1</v>
      </c>
    </row>
    <row r="20" spans="1:21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L20" s="2" t="s">
        <v>13</v>
      </c>
      <c r="M20" s="3">
        <v>39328</v>
      </c>
      <c r="N20" s="2" t="s">
        <v>14</v>
      </c>
      <c r="O20" s="2">
        <v>149900</v>
      </c>
      <c r="P20" s="2">
        <v>2</v>
      </c>
      <c r="Q20" s="2">
        <v>1</v>
      </c>
      <c r="R20" s="2">
        <v>1234</v>
      </c>
      <c r="S20" s="2" t="s">
        <v>15</v>
      </c>
      <c r="T20" s="2" t="b">
        <v>0</v>
      </c>
      <c r="U20" s="2" t="b">
        <v>0</v>
      </c>
    </row>
    <row r="21" spans="1:21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L21" s="2" t="s">
        <v>13</v>
      </c>
      <c r="M21" s="3">
        <v>39120</v>
      </c>
      <c r="N21" s="2" t="s">
        <v>14</v>
      </c>
      <c r="O21" s="2">
        <v>242500</v>
      </c>
      <c r="P21" s="2">
        <v>3</v>
      </c>
      <c r="Q21" s="2">
        <v>2.5</v>
      </c>
      <c r="R21" s="2">
        <v>1902</v>
      </c>
      <c r="S21" s="2" t="s">
        <v>15</v>
      </c>
      <c r="T21" s="2" t="b">
        <v>0</v>
      </c>
      <c r="U21" s="2" t="b">
        <v>1</v>
      </c>
    </row>
    <row r="22" spans="1:21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L22" s="2" t="s">
        <v>13</v>
      </c>
      <c r="M22" s="3">
        <v>39361</v>
      </c>
      <c r="N22" s="2" t="s">
        <v>14</v>
      </c>
      <c r="O22" s="2">
        <v>290000</v>
      </c>
      <c r="P22" s="2">
        <v>4</v>
      </c>
      <c r="Q22" s="2">
        <v>2</v>
      </c>
      <c r="R22" s="2">
        <v>2400</v>
      </c>
      <c r="S22" s="2" t="s">
        <v>15</v>
      </c>
      <c r="T22" s="2" t="b">
        <v>0</v>
      </c>
      <c r="U22" s="2" t="b">
        <v>0</v>
      </c>
    </row>
    <row r="23" spans="1:21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L23" s="2" t="s">
        <v>13</v>
      </c>
      <c r="M23" s="3">
        <v>39306</v>
      </c>
      <c r="N23" s="2" t="s">
        <v>14</v>
      </c>
      <c r="O23" s="2">
        <v>389900</v>
      </c>
      <c r="P23" s="2">
        <v>4</v>
      </c>
      <c r="Q23" s="2">
        <v>2.5</v>
      </c>
      <c r="R23" s="2">
        <v>2284</v>
      </c>
      <c r="S23" s="2" t="s">
        <v>15</v>
      </c>
      <c r="T23" s="2" t="b">
        <v>0</v>
      </c>
      <c r="U23" s="2" t="b">
        <v>1</v>
      </c>
    </row>
    <row r="24" spans="1:21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L24" s="2" t="s">
        <v>25</v>
      </c>
      <c r="M24" s="3">
        <v>39364</v>
      </c>
      <c r="N24" s="2" t="s">
        <v>14</v>
      </c>
      <c r="O24" s="2">
        <v>227500</v>
      </c>
      <c r="P24" s="2">
        <v>4</v>
      </c>
      <c r="Q24" s="2">
        <v>3</v>
      </c>
      <c r="R24" s="2">
        <v>1990</v>
      </c>
      <c r="S24" s="2" t="s">
        <v>15</v>
      </c>
      <c r="T24" s="2" t="b">
        <v>1</v>
      </c>
      <c r="U24" s="2" t="b">
        <v>0</v>
      </c>
    </row>
    <row r="25" spans="1:21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L25" s="2" t="s">
        <v>25</v>
      </c>
      <c r="M25" s="3">
        <v>39364</v>
      </c>
      <c r="N25" s="2" t="s">
        <v>14</v>
      </c>
      <c r="O25" s="2">
        <v>272500</v>
      </c>
      <c r="P25" s="2">
        <v>4</v>
      </c>
      <c r="Q25" s="2">
        <v>3</v>
      </c>
      <c r="R25" s="2">
        <v>2006</v>
      </c>
      <c r="S25" s="2" t="s">
        <v>15</v>
      </c>
      <c r="T25" s="2" t="b">
        <v>0</v>
      </c>
      <c r="U25" s="2" t="b">
        <v>0</v>
      </c>
    </row>
    <row r="26" spans="1:21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L26" s="2" t="s">
        <v>25</v>
      </c>
      <c r="M26" s="3">
        <v>39155</v>
      </c>
      <c r="N26" s="2" t="s">
        <v>14</v>
      </c>
      <c r="O26" s="2">
        <v>364900</v>
      </c>
      <c r="P26" s="2">
        <v>4</v>
      </c>
      <c r="Q26" s="2">
        <v>2.5</v>
      </c>
      <c r="R26" s="2">
        <v>2507</v>
      </c>
      <c r="S26" s="2" t="s">
        <v>15</v>
      </c>
      <c r="T26" s="2" t="b">
        <v>0</v>
      </c>
      <c r="U26" s="2" t="b">
        <v>0</v>
      </c>
    </row>
    <row r="27" spans="1:21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L27" s="2" t="s">
        <v>16</v>
      </c>
      <c r="M27" s="3">
        <v>39139</v>
      </c>
      <c r="N27" s="2" t="s">
        <v>14</v>
      </c>
      <c r="O27" s="2">
        <v>239900</v>
      </c>
      <c r="P27" s="2">
        <v>2</v>
      </c>
      <c r="Q27" s="2">
        <v>2</v>
      </c>
      <c r="R27" s="2">
        <v>1248</v>
      </c>
      <c r="S27" s="2" t="s">
        <v>12</v>
      </c>
      <c r="T27" s="2" t="b">
        <v>0</v>
      </c>
      <c r="U27" s="2" t="b">
        <v>0</v>
      </c>
    </row>
    <row r="28" spans="1:21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L28" s="2" t="s">
        <v>16</v>
      </c>
      <c r="M28" s="3">
        <v>39149</v>
      </c>
      <c r="N28" s="2" t="s">
        <v>14</v>
      </c>
      <c r="O28" s="2">
        <v>229900</v>
      </c>
      <c r="P28" s="2">
        <v>4</v>
      </c>
      <c r="Q28" s="2">
        <v>3</v>
      </c>
      <c r="R28" s="2">
        <v>2006</v>
      </c>
      <c r="S28" s="2" t="s">
        <v>15</v>
      </c>
      <c r="T28" s="2" t="b">
        <v>0</v>
      </c>
      <c r="U28" s="2" t="b">
        <v>0</v>
      </c>
    </row>
    <row r="29" spans="1:21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L29" s="2" t="s">
        <v>16</v>
      </c>
      <c r="M29" s="3">
        <v>39369</v>
      </c>
      <c r="N29" s="2" t="s">
        <v>14</v>
      </c>
      <c r="O29" s="2">
        <v>243000</v>
      </c>
      <c r="P29" s="2">
        <v>4</v>
      </c>
      <c r="Q29" s="2">
        <v>2.5</v>
      </c>
      <c r="R29" s="2">
        <v>1914</v>
      </c>
      <c r="S29" s="2" t="s">
        <v>15</v>
      </c>
      <c r="T29" s="2" t="b">
        <v>0</v>
      </c>
      <c r="U29" s="2" t="b">
        <v>0</v>
      </c>
    </row>
    <row r="30" spans="1:21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L30" s="2" t="s">
        <v>16</v>
      </c>
      <c r="M30" s="3">
        <v>39353</v>
      </c>
      <c r="N30" s="2" t="s">
        <v>14</v>
      </c>
      <c r="O30" s="2">
        <v>250000</v>
      </c>
      <c r="P30" s="2">
        <v>4</v>
      </c>
      <c r="Q30" s="2">
        <v>3</v>
      </c>
      <c r="R30" s="2">
        <v>1943</v>
      </c>
      <c r="S30" s="2" t="s">
        <v>15</v>
      </c>
      <c r="T30" s="2" t="b">
        <v>0</v>
      </c>
      <c r="U30" s="2" t="b">
        <v>0</v>
      </c>
    </row>
    <row r="31" spans="1:21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L31" s="2" t="s">
        <v>10</v>
      </c>
      <c r="M31" s="3">
        <v>39366</v>
      </c>
      <c r="N31" s="2" t="s">
        <v>14</v>
      </c>
      <c r="O31" s="2">
        <v>345000</v>
      </c>
      <c r="P31" s="2">
        <v>3</v>
      </c>
      <c r="Q31" s="2">
        <v>2</v>
      </c>
      <c r="R31" s="2">
        <v>2694</v>
      </c>
      <c r="S31" s="2" t="s">
        <v>15</v>
      </c>
      <c r="T31" s="2" t="b">
        <v>0</v>
      </c>
      <c r="U31" s="2" t="b">
        <v>0</v>
      </c>
    </row>
    <row r="32" spans="1:21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L32" s="2" t="s">
        <v>10</v>
      </c>
      <c r="M32" s="3">
        <v>39090</v>
      </c>
      <c r="N32" s="2" t="s">
        <v>14</v>
      </c>
      <c r="O32" s="2">
        <v>309950</v>
      </c>
      <c r="P32" s="2">
        <v>4</v>
      </c>
      <c r="Q32" s="2">
        <v>3</v>
      </c>
      <c r="R32" s="2">
        <v>2800</v>
      </c>
      <c r="S32" s="2" t="s">
        <v>15</v>
      </c>
      <c r="T32" s="2" t="b">
        <v>0</v>
      </c>
      <c r="U32" s="2" t="b">
        <v>1</v>
      </c>
    </row>
    <row r="33" spans="1:21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L33" s="2" t="s">
        <v>26</v>
      </c>
      <c r="M33" s="3">
        <v>39183</v>
      </c>
      <c r="N33" s="2" t="s">
        <v>14</v>
      </c>
      <c r="O33" s="2">
        <v>319000</v>
      </c>
      <c r="P33" s="2">
        <v>4</v>
      </c>
      <c r="Q33" s="2">
        <v>2</v>
      </c>
      <c r="R33" s="2">
        <v>1690</v>
      </c>
      <c r="S33" s="2" t="s">
        <v>12</v>
      </c>
      <c r="T33" s="2" t="b">
        <v>1</v>
      </c>
      <c r="U33" s="2" t="b">
        <v>0</v>
      </c>
    </row>
    <row r="34" spans="1:21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L34" s="2" t="s">
        <v>18</v>
      </c>
      <c r="M34" s="3">
        <v>39106</v>
      </c>
      <c r="N34" s="2" t="s">
        <v>14</v>
      </c>
      <c r="O34" s="2">
        <v>285000</v>
      </c>
      <c r="P34" s="2">
        <v>2</v>
      </c>
      <c r="Q34" s="2">
        <v>1</v>
      </c>
      <c r="R34" s="2">
        <v>2036</v>
      </c>
      <c r="S34" s="2" t="s">
        <v>15</v>
      </c>
      <c r="T34" s="2" t="b">
        <v>0</v>
      </c>
      <c r="U34" s="2" t="b">
        <v>1</v>
      </c>
    </row>
    <row r="35" spans="1:21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L35" s="2" t="s">
        <v>18</v>
      </c>
      <c r="M35" s="3">
        <v>39323</v>
      </c>
      <c r="N35" s="2" t="s">
        <v>14</v>
      </c>
      <c r="O35" s="2">
        <v>225911</v>
      </c>
      <c r="P35" s="2">
        <v>4</v>
      </c>
      <c r="Q35" s="2">
        <v>3</v>
      </c>
      <c r="R35" s="2">
        <v>2285</v>
      </c>
      <c r="S35" s="2" t="s">
        <v>15</v>
      </c>
      <c r="T35" s="2" t="b">
        <v>1</v>
      </c>
      <c r="U35" s="2" t="b">
        <v>0</v>
      </c>
    </row>
    <row r="36" spans="1:21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2" t="s">
        <v>20</v>
      </c>
      <c r="M36" s="3">
        <v>39358</v>
      </c>
      <c r="N36" s="2" t="s">
        <v>14</v>
      </c>
      <c r="O36" s="2">
        <v>340000</v>
      </c>
      <c r="P36" s="2">
        <v>4</v>
      </c>
      <c r="Q36" s="2">
        <v>2.5</v>
      </c>
      <c r="R36" s="2">
        <v>2517</v>
      </c>
      <c r="S36" s="2" t="s">
        <v>12</v>
      </c>
      <c r="T36" s="2" t="b">
        <v>0</v>
      </c>
      <c r="U36" s="2" t="b">
        <v>0</v>
      </c>
    </row>
    <row r="37" spans="1:21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L37" s="2" t="s">
        <v>20</v>
      </c>
      <c r="M37" s="3">
        <v>39133</v>
      </c>
      <c r="N37" s="2" t="s">
        <v>14</v>
      </c>
      <c r="O37" s="2">
        <v>354000</v>
      </c>
      <c r="P37" s="2">
        <v>4</v>
      </c>
      <c r="Q37" s="2">
        <v>2</v>
      </c>
      <c r="R37" s="2">
        <v>2088</v>
      </c>
      <c r="S37" s="2" t="s">
        <v>15</v>
      </c>
      <c r="T37" s="2" t="b">
        <v>0</v>
      </c>
      <c r="U37" s="2" t="b">
        <v>0</v>
      </c>
    </row>
    <row r="38" spans="1:21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L38" s="2" t="s">
        <v>21</v>
      </c>
      <c r="M38" s="3">
        <v>39271</v>
      </c>
      <c r="N38" s="2" t="s">
        <v>14</v>
      </c>
      <c r="O38" s="2">
        <v>236900</v>
      </c>
      <c r="P38" s="2">
        <v>3</v>
      </c>
      <c r="Q38" s="2">
        <v>2</v>
      </c>
      <c r="R38" s="2">
        <v>1700</v>
      </c>
      <c r="S38" s="2" t="s">
        <v>15</v>
      </c>
      <c r="T38" s="2" t="b">
        <v>0</v>
      </c>
      <c r="U38" s="2" t="b">
        <v>0</v>
      </c>
    </row>
    <row r="39" spans="1:21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L39" s="2" t="s">
        <v>21</v>
      </c>
      <c r="M39" s="3">
        <v>39321</v>
      </c>
      <c r="N39" s="2" t="s">
        <v>14</v>
      </c>
      <c r="O39" s="2">
        <v>339900</v>
      </c>
      <c r="P39" s="2">
        <v>4</v>
      </c>
      <c r="Q39" s="2">
        <v>2</v>
      </c>
      <c r="R39" s="2">
        <v>2238</v>
      </c>
      <c r="S39" s="2" t="s">
        <v>15</v>
      </c>
      <c r="T39" s="2" t="b">
        <v>0</v>
      </c>
      <c r="U39" s="2" t="b">
        <v>0</v>
      </c>
    </row>
    <row r="40" spans="1:21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L40" s="2" t="s">
        <v>21</v>
      </c>
      <c r="M40" s="3">
        <v>39193</v>
      </c>
      <c r="N40" s="2" t="s">
        <v>14</v>
      </c>
      <c r="O40" s="2">
        <v>375000</v>
      </c>
      <c r="P40" s="2">
        <v>4</v>
      </c>
      <c r="Q40" s="2">
        <v>3</v>
      </c>
      <c r="R40" s="2">
        <v>2467</v>
      </c>
      <c r="S40" s="2" t="s">
        <v>15</v>
      </c>
      <c r="T40" s="2" t="b">
        <v>1</v>
      </c>
      <c r="U40" s="2" t="b">
        <v>0</v>
      </c>
    </row>
    <row r="41" spans="1:21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L41" s="2" t="s">
        <v>23</v>
      </c>
      <c r="M41" s="3">
        <v>39214</v>
      </c>
      <c r="N41" s="2" t="s">
        <v>14</v>
      </c>
      <c r="O41" s="2">
        <v>229500</v>
      </c>
      <c r="P41" s="2">
        <v>4</v>
      </c>
      <c r="Q41" s="2">
        <v>3</v>
      </c>
      <c r="R41" s="2">
        <v>2041</v>
      </c>
      <c r="S41" s="2" t="s">
        <v>15</v>
      </c>
      <c r="T41" s="2" t="b">
        <v>0</v>
      </c>
      <c r="U41" s="2" t="b">
        <v>1</v>
      </c>
    </row>
    <row r="42" spans="1:21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L42" s="2" t="s">
        <v>23</v>
      </c>
      <c r="M42" s="3">
        <v>39211</v>
      </c>
      <c r="N42" s="2" t="s">
        <v>14</v>
      </c>
      <c r="O42" s="2">
        <v>549000</v>
      </c>
      <c r="P42" s="2">
        <v>4</v>
      </c>
      <c r="Q42" s="2">
        <v>3</v>
      </c>
      <c r="R42" s="2">
        <v>1940</v>
      </c>
      <c r="S42" s="2" t="s">
        <v>15</v>
      </c>
      <c r="T42" s="2" t="b">
        <v>1</v>
      </c>
      <c r="U42" s="2" t="b">
        <v>0</v>
      </c>
    </row>
    <row r="43" spans="1:21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L43" s="2" t="s">
        <v>17</v>
      </c>
      <c r="M43" s="3">
        <v>39119</v>
      </c>
      <c r="N43" s="2" t="s">
        <v>14</v>
      </c>
      <c r="O43" s="2">
        <v>273500</v>
      </c>
      <c r="P43" s="2">
        <v>2</v>
      </c>
      <c r="Q43" s="2">
        <v>2</v>
      </c>
      <c r="R43" s="2">
        <v>1552</v>
      </c>
      <c r="S43" s="2" t="s">
        <v>15</v>
      </c>
      <c r="T43" s="2" t="b">
        <v>1</v>
      </c>
      <c r="U43" s="2" t="b">
        <v>1</v>
      </c>
    </row>
    <row r="44" spans="1:21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L44" s="2" t="s">
        <v>17</v>
      </c>
      <c r="M44" s="3">
        <v>39364</v>
      </c>
      <c r="N44" s="2" t="s">
        <v>14</v>
      </c>
      <c r="O44" s="2">
        <v>199000</v>
      </c>
      <c r="P44" s="2">
        <v>3</v>
      </c>
      <c r="Q44" s="2">
        <v>2.5</v>
      </c>
      <c r="R44" s="2">
        <v>1510</v>
      </c>
      <c r="S44" s="2" t="s">
        <v>12</v>
      </c>
      <c r="T44" s="2" t="b">
        <v>0</v>
      </c>
      <c r="U44" s="2" t="b">
        <v>0</v>
      </c>
    </row>
    <row r="45" spans="1:21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L45" s="2" t="s">
        <v>17</v>
      </c>
      <c r="M45" s="3">
        <v>39097</v>
      </c>
      <c r="N45" s="2" t="s">
        <v>14</v>
      </c>
      <c r="O45" s="2">
        <v>325000</v>
      </c>
      <c r="P45" s="2">
        <v>3</v>
      </c>
      <c r="Q45" s="2">
        <v>2.5</v>
      </c>
      <c r="R45" s="2">
        <v>1752</v>
      </c>
      <c r="S45" s="2" t="s">
        <v>15</v>
      </c>
      <c r="T45" s="2" t="b">
        <v>0</v>
      </c>
      <c r="U45" s="2" t="b">
        <v>1</v>
      </c>
    </row>
    <row r="46" spans="1:21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L46" s="2" t="s">
        <v>17</v>
      </c>
      <c r="M46" s="3">
        <v>39313</v>
      </c>
      <c r="N46" s="2" t="s">
        <v>14</v>
      </c>
      <c r="O46" s="2">
        <v>214500</v>
      </c>
      <c r="P46" s="2">
        <v>4</v>
      </c>
      <c r="Q46" s="2">
        <v>2.5</v>
      </c>
      <c r="R46" s="2">
        <v>1862</v>
      </c>
      <c r="S46" s="2" t="s">
        <v>15</v>
      </c>
      <c r="T46" s="2" t="b">
        <v>1</v>
      </c>
      <c r="U46" s="2" t="b">
        <v>0</v>
      </c>
    </row>
    <row r="47" spans="1:21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L47" s="2" t="s">
        <v>17</v>
      </c>
      <c r="M47" s="3">
        <v>39200</v>
      </c>
      <c r="N47" s="2" t="s">
        <v>14</v>
      </c>
      <c r="O47" s="2">
        <v>265000</v>
      </c>
      <c r="P47" s="2">
        <v>4</v>
      </c>
      <c r="Q47" s="2">
        <v>3</v>
      </c>
      <c r="R47" s="2">
        <v>1905</v>
      </c>
      <c r="S47" s="2" t="s">
        <v>15</v>
      </c>
      <c r="T47" s="2" t="b">
        <v>0</v>
      </c>
      <c r="U47" s="2" t="b">
        <v>0</v>
      </c>
    </row>
    <row r="48" spans="1:21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L48" s="2" t="s">
        <v>17</v>
      </c>
      <c r="M48" s="3">
        <v>39282</v>
      </c>
      <c r="N48" s="2" t="s">
        <v>14</v>
      </c>
      <c r="O48" s="2">
        <v>268500</v>
      </c>
      <c r="P48" s="2">
        <v>4</v>
      </c>
      <c r="Q48" s="2">
        <v>2.5</v>
      </c>
      <c r="R48" s="2">
        <v>1911</v>
      </c>
      <c r="S48" s="2" t="s">
        <v>15</v>
      </c>
      <c r="T48" s="2" t="b">
        <v>0</v>
      </c>
      <c r="U48" s="2" t="b">
        <v>0</v>
      </c>
    </row>
    <row r="49" spans="1:21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L49" s="2" t="s">
        <v>17</v>
      </c>
      <c r="M49" s="3">
        <v>39295</v>
      </c>
      <c r="N49" s="2" t="s">
        <v>14</v>
      </c>
      <c r="O49" s="2">
        <v>309950</v>
      </c>
      <c r="P49" s="2">
        <v>4</v>
      </c>
      <c r="Q49" s="2">
        <v>3</v>
      </c>
      <c r="R49" s="2">
        <v>2800</v>
      </c>
      <c r="S49" s="2" t="s">
        <v>15</v>
      </c>
      <c r="T49" s="2" t="b">
        <v>1</v>
      </c>
      <c r="U49" s="2" t="b">
        <v>0</v>
      </c>
    </row>
    <row r="50" spans="1:21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L50" s="2" t="s">
        <v>24</v>
      </c>
      <c r="M50" s="3">
        <v>39357</v>
      </c>
      <c r="N50" s="2" t="s">
        <v>19</v>
      </c>
      <c r="O50" s="2">
        <v>349000</v>
      </c>
      <c r="P50" s="2">
        <v>3</v>
      </c>
      <c r="Q50" s="2">
        <v>2.5</v>
      </c>
      <c r="R50" s="2">
        <v>1727</v>
      </c>
      <c r="S50" s="2" t="s">
        <v>12</v>
      </c>
      <c r="T50" s="2" t="b">
        <v>1</v>
      </c>
      <c r="U50" s="2" t="b">
        <v>1</v>
      </c>
    </row>
    <row r="51" spans="1:21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L51" s="2" t="s">
        <v>24</v>
      </c>
      <c r="M51" s="3">
        <v>39299</v>
      </c>
      <c r="N51" s="2" t="s">
        <v>19</v>
      </c>
      <c r="O51" s="2">
        <v>349000</v>
      </c>
      <c r="P51" s="2">
        <v>3</v>
      </c>
      <c r="Q51" s="2">
        <v>2.5</v>
      </c>
      <c r="R51" s="2">
        <v>2000</v>
      </c>
      <c r="S51" s="2" t="s">
        <v>15</v>
      </c>
      <c r="T51" s="2" t="b">
        <v>1</v>
      </c>
      <c r="U51" s="2" t="b">
        <v>0</v>
      </c>
    </row>
    <row r="52" spans="1:21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L52" s="2" t="s">
        <v>24</v>
      </c>
      <c r="M52" s="3">
        <v>39338</v>
      </c>
      <c r="N52" s="2" t="s">
        <v>19</v>
      </c>
      <c r="O52" s="2">
        <v>349000</v>
      </c>
      <c r="P52" s="2">
        <v>3</v>
      </c>
      <c r="Q52" s="2">
        <v>2</v>
      </c>
      <c r="R52" s="2">
        <v>1810</v>
      </c>
      <c r="S52" s="2" t="s">
        <v>12</v>
      </c>
      <c r="T52" s="2" t="b">
        <v>1</v>
      </c>
      <c r="U52" s="2" t="b">
        <v>1</v>
      </c>
    </row>
    <row r="53" spans="1:21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L53" s="2" t="s">
        <v>24</v>
      </c>
      <c r="M53" s="3">
        <v>39278</v>
      </c>
      <c r="N53" s="2" t="s">
        <v>19</v>
      </c>
      <c r="O53" s="2">
        <v>374900</v>
      </c>
      <c r="P53" s="2">
        <v>4</v>
      </c>
      <c r="Q53" s="2">
        <v>3</v>
      </c>
      <c r="R53" s="2">
        <v>3927</v>
      </c>
      <c r="S53" s="2" t="s">
        <v>15</v>
      </c>
      <c r="T53" s="2" t="b">
        <v>0</v>
      </c>
      <c r="U53" s="2" t="b">
        <v>0</v>
      </c>
    </row>
    <row r="54" spans="1:21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L54" s="2" t="s">
        <v>24</v>
      </c>
      <c r="M54" s="3">
        <v>39311</v>
      </c>
      <c r="N54" s="2" t="s">
        <v>19</v>
      </c>
      <c r="O54" s="2">
        <v>389000</v>
      </c>
      <c r="P54" s="2">
        <v>4</v>
      </c>
      <c r="Q54" s="2">
        <v>3</v>
      </c>
      <c r="R54" s="2">
        <v>3109</v>
      </c>
      <c r="S54" s="2" t="s">
        <v>15</v>
      </c>
      <c r="T54" s="2" t="b">
        <v>0</v>
      </c>
      <c r="U54" s="2" t="b">
        <v>0</v>
      </c>
    </row>
    <row r="55" spans="1:21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L55" s="2" t="s">
        <v>24</v>
      </c>
      <c r="M55" s="3">
        <v>39165</v>
      </c>
      <c r="N55" s="2" t="s">
        <v>19</v>
      </c>
      <c r="O55" s="2">
        <v>398000</v>
      </c>
      <c r="P55" s="2">
        <v>4</v>
      </c>
      <c r="Q55" s="2">
        <v>2.5</v>
      </c>
      <c r="R55" s="2">
        <v>2620</v>
      </c>
      <c r="S55" s="2" t="s">
        <v>15</v>
      </c>
      <c r="T55" s="2" t="b">
        <v>0</v>
      </c>
      <c r="U55" s="2" t="b">
        <v>0</v>
      </c>
    </row>
    <row r="56" spans="1:21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L56" s="2" t="s">
        <v>24</v>
      </c>
      <c r="M56" s="3">
        <v>39286</v>
      </c>
      <c r="N56" s="2" t="s">
        <v>19</v>
      </c>
      <c r="O56" s="2">
        <v>369900</v>
      </c>
      <c r="P56" s="2">
        <v>5</v>
      </c>
      <c r="Q56" s="2">
        <v>3</v>
      </c>
      <c r="R56" s="2">
        <v>2477</v>
      </c>
      <c r="S56" s="2" t="s">
        <v>15</v>
      </c>
      <c r="T56" s="2" t="b">
        <v>0</v>
      </c>
      <c r="U56" s="2" t="b">
        <v>0</v>
      </c>
    </row>
    <row r="57" spans="1:21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L57" s="2" t="s">
        <v>22</v>
      </c>
      <c r="M57" s="3">
        <v>39297</v>
      </c>
      <c r="N57" s="2" t="s">
        <v>19</v>
      </c>
      <c r="O57" s="2">
        <v>359900</v>
      </c>
      <c r="P57" s="2">
        <v>3</v>
      </c>
      <c r="Q57" s="2">
        <v>2</v>
      </c>
      <c r="R57" s="2">
        <v>2198</v>
      </c>
      <c r="S57" s="2" t="s">
        <v>12</v>
      </c>
      <c r="T57" s="2" t="b">
        <v>1</v>
      </c>
      <c r="U57" s="2" t="b">
        <v>0</v>
      </c>
    </row>
    <row r="58" spans="1:21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L58" s="2" t="s">
        <v>22</v>
      </c>
      <c r="M58" s="3">
        <v>39292</v>
      </c>
      <c r="N58" s="2" t="s">
        <v>19</v>
      </c>
      <c r="O58" s="2">
        <v>215000</v>
      </c>
      <c r="P58" s="2">
        <v>4</v>
      </c>
      <c r="Q58" s="2">
        <v>2.5</v>
      </c>
      <c r="R58" s="2">
        <v>1640</v>
      </c>
      <c r="S58" s="2" t="s">
        <v>12</v>
      </c>
      <c r="T58" s="2" t="b">
        <v>1</v>
      </c>
      <c r="U58" s="2" t="b">
        <v>0</v>
      </c>
    </row>
    <row r="59" spans="1:21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L59" s="2" t="s">
        <v>22</v>
      </c>
      <c r="M59" s="3">
        <v>39110</v>
      </c>
      <c r="N59" s="2" t="s">
        <v>19</v>
      </c>
      <c r="O59" s="2">
        <v>369900</v>
      </c>
      <c r="P59" s="2">
        <v>4</v>
      </c>
      <c r="Q59" s="2">
        <v>3</v>
      </c>
      <c r="R59" s="2">
        <v>1988</v>
      </c>
      <c r="S59" s="2" t="s">
        <v>12</v>
      </c>
      <c r="T59" s="2" t="b">
        <v>0</v>
      </c>
      <c r="U59" s="2" t="b">
        <v>1</v>
      </c>
    </row>
    <row r="60" spans="1:21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L60" s="2" t="s">
        <v>22</v>
      </c>
      <c r="M60" s="3">
        <v>39176</v>
      </c>
      <c r="N60" s="2" t="s">
        <v>19</v>
      </c>
      <c r="O60" s="2">
        <v>799000</v>
      </c>
      <c r="P60" s="2">
        <v>6</v>
      </c>
      <c r="Q60" s="2">
        <v>5</v>
      </c>
      <c r="R60" s="2">
        <v>4800</v>
      </c>
      <c r="S60" s="2" t="s">
        <v>15</v>
      </c>
      <c r="T60" s="2" t="b">
        <v>0</v>
      </c>
      <c r="U60" s="2" t="b">
        <v>0</v>
      </c>
    </row>
    <row r="61" spans="1:21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L61" s="2" t="s">
        <v>28</v>
      </c>
      <c r="M61" s="3">
        <v>39216</v>
      </c>
      <c r="N61" s="2" t="s">
        <v>19</v>
      </c>
      <c r="O61" s="2">
        <v>359900</v>
      </c>
      <c r="P61" s="2">
        <v>3</v>
      </c>
      <c r="Q61" s="2">
        <v>3</v>
      </c>
      <c r="R61" s="2">
        <v>1839</v>
      </c>
      <c r="S61" s="2" t="s">
        <v>12</v>
      </c>
      <c r="T61" s="2" t="b">
        <v>0</v>
      </c>
      <c r="U61" s="2" t="b">
        <v>1</v>
      </c>
    </row>
    <row r="62" spans="1:21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L62" s="2" t="s">
        <v>28</v>
      </c>
      <c r="M62" s="3">
        <v>39171</v>
      </c>
      <c r="N62" s="2" t="s">
        <v>19</v>
      </c>
      <c r="O62" s="2">
        <v>379000</v>
      </c>
      <c r="P62" s="2">
        <v>4</v>
      </c>
      <c r="Q62" s="2">
        <v>3</v>
      </c>
      <c r="R62" s="2">
        <v>3000</v>
      </c>
      <c r="S62" s="2" t="s">
        <v>15</v>
      </c>
      <c r="T62" s="2" t="b">
        <v>0</v>
      </c>
      <c r="U62" s="2" t="b">
        <v>1</v>
      </c>
    </row>
    <row r="63" spans="1:21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L63" s="2" t="s">
        <v>13</v>
      </c>
      <c r="M63" s="3">
        <v>39196</v>
      </c>
      <c r="N63" s="2" t="s">
        <v>19</v>
      </c>
      <c r="O63" s="2">
        <v>405000</v>
      </c>
      <c r="P63" s="2">
        <v>2</v>
      </c>
      <c r="Q63" s="2">
        <v>3</v>
      </c>
      <c r="R63" s="2">
        <v>2444</v>
      </c>
      <c r="S63" s="2" t="s">
        <v>15</v>
      </c>
      <c r="T63" s="2" t="b">
        <v>1</v>
      </c>
      <c r="U63" s="2" t="b">
        <v>1</v>
      </c>
    </row>
    <row r="64" spans="1:21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L64" s="2" t="s">
        <v>13</v>
      </c>
      <c r="M64" s="3">
        <v>39193</v>
      </c>
      <c r="N64" s="2" t="s">
        <v>19</v>
      </c>
      <c r="O64" s="2">
        <v>259900</v>
      </c>
      <c r="P64" s="2">
        <v>3</v>
      </c>
      <c r="Q64" s="2">
        <v>2.5</v>
      </c>
      <c r="R64" s="2">
        <v>2122</v>
      </c>
      <c r="S64" s="2" t="s">
        <v>12</v>
      </c>
      <c r="T64" s="2" t="b">
        <v>0</v>
      </c>
      <c r="U64" s="2" t="b">
        <v>1</v>
      </c>
    </row>
    <row r="65" spans="1:21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L65" s="2" t="s">
        <v>25</v>
      </c>
      <c r="M65" s="3">
        <v>39251</v>
      </c>
      <c r="N65" s="2" t="s">
        <v>19</v>
      </c>
      <c r="O65" s="2">
        <v>235990</v>
      </c>
      <c r="P65" s="2">
        <v>4</v>
      </c>
      <c r="Q65" s="2">
        <v>2</v>
      </c>
      <c r="R65" s="2">
        <v>1656</v>
      </c>
      <c r="S65" s="2" t="s">
        <v>12</v>
      </c>
      <c r="T65" s="2" t="b">
        <v>1</v>
      </c>
      <c r="U65" s="2" t="b">
        <v>0</v>
      </c>
    </row>
    <row r="66" spans="1:21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L66" s="2" t="s">
        <v>25</v>
      </c>
      <c r="M66" s="3">
        <v>39187</v>
      </c>
      <c r="N66" s="2" t="s">
        <v>19</v>
      </c>
      <c r="O66" s="2">
        <v>259900</v>
      </c>
      <c r="P66" s="2">
        <v>4</v>
      </c>
      <c r="Q66" s="2">
        <v>3</v>
      </c>
      <c r="R66" s="2">
        <v>1734</v>
      </c>
      <c r="S66" s="2" t="s">
        <v>12</v>
      </c>
      <c r="T66" s="2" t="b">
        <v>0</v>
      </c>
      <c r="U66" s="2" t="b">
        <v>1</v>
      </c>
    </row>
    <row r="67" spans="1:21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L67" s="2" t="s">
        <v>25</v>
      </c>
      <c r="M67" s="3">
        <v>39179</v>
      </c>
      <c r="N67" s="2" t="s">
        <v>19</v>
      </c>
      <c r="O67" s="2">
        <v>309900</v>
      </c>
      <c r="P67" s="2">
        <v>5</v>
      </c>
      <c r="Q67" s="2">
        <v>3</v>
      </c>
      <c r="R67" s="2">
        <v>2447</v>
      </c>
      <c r="S67" s="2" t="s">
        <v>12</v>
      </c>
      <c r="T67" s="2" t="b">
        <v>1</v>
      </c>
      <c r="U67" s="2" t="b">
        <v>0</v>
      </c>
    </row>
    <row r="68" spans="1:21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L68" s="2" t="s">
        <v>16</v>
      </c>
      <c r="M68" s="3">
        <v>39317</v>
      </c>
      <c r="N68" s="2" t="s">
        <v>19</v>
      </c>
      <c r="O68" s="2">
        <v>264900</v>
      </c>
      <c r="P68" s="2">
        <v>3</v>
      </c>
      <c r="Q68" s="2">
        <v>2.5</v>
      </c>
      <c r="R68" s="2">
        <v>2062</v>
      </c>
      <c r="S68" s="2" t="s">
        <v>12</v>
      </c>
      <c r="T68" s="2" t="b">
        <v>0</v>
      </c>
      <c r="U68" s="2" t="b">
        <v>0</v>
      </c>
    </row>
    <row r="69" spans="1:21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L69" s="2" t="s">
        <v>16</v>
      </c>
      <c r="M69" s="3">
        <v>39256</v>
      </c>
      <c r="N69" s="2" t="s">
        <v>19</v>
      </c>
      <c r="O69" s="2">
        <v>359000</v>
      </c>
      <c r="P69" s="2">
        <v>3</v>
      </c>
      <c r="Q69" s="2">
        <v>2.5</v>
      </c>
      <c r="R69" s="2">
        <v>2210</v>
      </c>
      <c r="S69" s="2" t="s">
        <v>15</v>
      </c>
      <c r="T69" s="2" t="b">
        <v>0</v>
      </c>
      <c r="U69" s="2" t="b">
        <v>0</v>
      </c>
    </row>
    <row r="70" spans="1:21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L70" s="2" t="s">
        <v>16</v>
      </c>
      <c r="M70" s="3">
        <v>39205</v>
      </c>
      <c r="N70" s="2" t="s">
        <v>19</v>
      </c>
      <c r="O70" s="2">
        <v>369900</v>
      </c>
      <c r="P70" s="2">
        <v>3</v>
      </c>
      <c r="Q70" s="2">
        <v>2.5</v>
      </c>
      <c r="R70" s="2">
        <v>2030</v>
      </c>
      <c r="S70" s="2" t="s">
        <v>12</v>
      </c>
      <c r="T70" s="2" t="b">
        <v>1</v>
      </c>
      <c r="U70" s="2" t="b">
        <v>0</v>
      </c>
    </row>
    <row r="71" spans="1:21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L71" s="2" t="s">
        <v>16</v>
      </c>
      <c r="M71" s="3">
        <v>39285</v>
      </c>
      <c r="N71" s="2" t="s">
        <v>19</v>
      </c>
      <c r="O71" s="2">
        <v>349000</v>
      </c>
      <c r="P71" s="2">
        <v>4</v>
      </c>
      <c r="Q71" s="2">
        <v>3</v>
      </c>
      <c r="R71" s="2">
        <v>3930</v>
      </c>
      <c r="S71" s="2" t="s">
        <v>15</v>
      </c>
      <c r="T71" s="2" t="b">
        <v>1</v>
      </c>
      <c r="U71" s="2" t="b">
        <v>0</v>
      </c>
    </row>
    <row r="72" spans="1:21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L72" s="2" t="s">
        <v>10</v>
      </c>
      <c r="M72" s="3">
        <v>39242</v>
      </c>
      <c r="N72" s="2" t="s">
        <v>19</v>
      </c>
      <c r="O72" s="2">
        <v>389500</v>
      </c>
      <c r="P72" s="2">
        <v>4</v>
      </c>
      <c r="Q72" s="2">
        <v>2</v>
      </c>
      <c r="R72" s="2">
        <v>1971</v>
      </c>
      <c r="S72" s="2" t="s">
        <v>15</v>
      </c>
      <c r="T72" s="2" t="b">
        <v>0</v>
      </c>
      <c r="U72" s="2" t="b">
        <v>0</v>
      </c>
    </row>
    <row r="73" spans="1:21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L73" s="2" t="s">
        <v>26</v>
      </c>
      <c r="M73" s="3">
        <v>39194</v>
      </c>
      <c r="N73" s="2" t="s">
        <v>19</v>
      </c>
      <c r="O73" s="2">
        <v>238000</v>
      </c>
      <c r="P73" s="2">
        <v>4</v>
      </c>
      <c r="Q73" s="2">
        <v>2.5</v>
      </c>
      <c r="R73" s="2">
        <v>1590</v>
      </c>
      <c r="S73" s="2" t="s">
        <v>12</v>
      </c>
      <c r="T73" s="2" t="b">
        <v>0</v>
      </c>
      <c r="U73" s="2" t="b">
        <v>1</v>
      </c>
    </row>
    <row r="74" spans="1:21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L74" s="2" t="s">
        <v>26</v>
      </c>
      <c r="M74" s="3">
        <v>39181</v>
      </c>
      <c r="N74" s="2" t="s">
        <v>19</v>
      </c>
      <c r="O74" s="2">
        <v>248500</v>
      </c>
      <c r="P74" s="2">
        <v>4</v>
      </c>
      <c r="Q74" s="2">
        <v>2.5</v>
      </c>
      <c r="R74" s="2">
        <v>2101</v>
      </c>
      <c r="S74" s="2" t="s">
        <v>15</v>
      </c>
      <c r="T74" s="2" t="b">
        <v>1</v>
      </c>
      <c r="U74" s="2" t="b">
        <v>1</v>
      </c>
    </row>
    <row r="75" spans="1:21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L75" s="2" t="s">
        <v>26</v>
      </c>
      <c r="M75" s="3">
        <v>39203</v>
      </c>
      <c r="N75" s="2" t="s">
        <v>19</v>
      </c>
      <c r="O75" s="2">
        <v>349900</v>
      </c>
      <c r="P75" s="2">
        <v>4</v>
      </c>
      <c r="Q75" s="2">
        <v>3</v>
      </c>
      <c r="R75" s="2">
        <v>2290</v>
      </c>
      <c r="S75" s="2" t="s">
        <v>15</v>
      </c>
      <c r="T75" s="2" t="b">
        <v>1</v>
      </c>
      <c r="U75" s="2" t="b">
        <v>1</v>
      </c>
    </row>
    <row r="76" spans="1:21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L76" s="2" t="s">
        <v>26</v>
      </c>
      <c r="M76" s="3">
        <v>39111</v>
      </c>
      <c r="N76" s="2" t="s">
        <v>19</v>
      </c>
      <c r="O76" s="2">
        <v>1200500</v>
      </c>
      <c r="P76" s="2">
        <v>5</v>
      </c>
      <c r="Q76" s="2">
        <v>5</v>
      </c>
      <c r="R76" s="2">
        <v>4696</v>
      </c>
      <c r="S76" s="2" t="s">
        <v>15</v>
      </c>
      <c r="T76" s="2" t="b">
        <v>1</v>
      </c>
      <c r="U76" s="2" t="b">
        <v>0</v>
      </c>
    </row>
    <row r="77" spans="1:21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L77" s="2" t="s">
        <v>18</v>
      </c>
      <c r="M77" s="3">
        <v>39137</v>
      </c>
      <c r="N77" s="2" t="s">
        <v>19</v>
      </c>
      <c r="O77" s="2">
        <v>425900</v>
      </c>
      <c r="P77" s="2">
        <v>5</v>
      </c>
      <c r="Q77" s="2">
        <v>3</v>
      </c>
      <c r="R77" s="2">
        <v>2414</v>
      </c>
      <c r="S77" s="2" t="s">
        <v>15</v>
      </c>
      <c r="T77" s="2" t="b">
        <v>1</v>
      </c>
      <c r="U77" s="2" t="b">
        <v>0</v>
      </c>
    </row>
    <row r="78" spans="1:21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L78" s="2" t="s">
        <v>23</v>
      </c>
      <c r="M78" s="3">
        <v>39193</v>
      </c>
      <c r="N78" s="2" t="s">
        <v>19</v>
      </c>
      <c r="O78" s="2">
        <v>229900</v>
      </c>
      <c r="P78" s="2">
        <v>3</v>
      </c>
      <c r="Q78" s="2">
        <v>3</v>
      </c>
      <c r="R78" s="2">
        <v>2266</v>
      </c>
      <c r="S78" s="2" t="s">
        <v>12</v>
      </c>
      <c r="T78" s="2" t="b">
        <v>0</v>
      </c>
      <c r="U78" s="2" t="b">
        <v>0</v>
      </c>
    </row>
    <row r="79" spans="1:21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L79" s="2" t="s">
        <v>23</v>
      </c>
      <c r="M79" s="3">
        <v>39229</v>
      </c>
      <c r="N79" s="2" t="s">
        <v>19</v>
      </c>
      <c r="O79" s="2">
        <v>229900</v>
      </c>
      <c r="P79" s="2">
        <v>4</v>
      </c>
      <c r="Q79" s="2">
        <v>3</v>
      </c>
      <c r="R79" s="2">
        <v>2041</v>
      </c>
      <c r="S79" s="2" t="s">
        <v>12</v>
      </c>
      <c r="T79" s="2" t="b">
        <v>0</v>
      </c>
      <c r="U79" s="2" t="b">
        <v>0</v>
      </c>
    </row>
    <row r="80" spans="1:21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L80" s="2" t="s">
        <v>23</v>
      </c>
      <c r="M80" s="3">
        <v>39264</v>
      </c>
      <c r="N80" s="2" t="s">
        <v>19</v>
      </c>
      <c r="O80" s="2">
        <v>229500</v>
      </c>
      <c r="P80" s="2">
        <v>6</v>
      </c>
      <c r="Q80" s="2">
        <v>3</v>
      </c>
      <c r="R80" s="2">
        <v>2700</v>
      </c>
      <c r="S80" s="2" t="s">
        <v>15</v>
      </c>
      <c r="T80" s="2" t="b">
        <v>1</v>
      </c>
      <c r="U80" s="2" t="b">
        <v>0</v>
      </c>
    </row>
    <row r="81" spans="1:21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L81" s="2" t="s">
        <v>27</v>
      </c>
      <c r="M81" s="3">
        <v>39155</v>
      </c>
      <c r="N81" s="2" t="s">
        <v>19</v>
      </c>
      <c r="O81" s="2">
        <v>264900</v>
      </c>
      <c r="P81" s="2">
        <v>3</v>
      </c>
      <c r="Q81" s="2">
        <v>3</v>
      </c>
      <c r="R81" s="2">
        <v>2495</v>
      </c>
      <c r="S81" s="2" t="s">
        <v>12</v>
      </c>
      <c r="T81" s="2" t="b">
        <v>0</v>
      </c>
      <c r="U81" s="2" t="b">
        <v>0</v>
      </c>
    </row>
    <row r="82" spans="1:21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L82" s="2" t="s">
        <v>27</v>
      </c>
      <c r="M82" s="3">
        <v>39148</v>
      </c>
      <c r="N82" s="2" t="s">
        <v>19</v>
      </c>
      <c r="O82" s="2">
        <v>299000</v>
      </c>
      <c r="P82" s="2">
        <v>3</v>
      </c>
      <c r="Q82" s="2">
        <v>2</v>
      </c>
      <c r="R82" s="2">
        <v>2050</v>
      </c>
      <c r="S82" s="2" t="s">
        <v>12</v>
      </c>
      <c r="T82" s="2" t="b">
        <v>0</v>
      </c>
      <c r="U82" s="2" t="b">
        <v>0</v>
      </c>
    </row>
    <row r="83" spans="1:21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L83" s="2" t="s">
        <v>27</v>
      </c>
      <c r="M83" s="3">
        <v>39163</v>
      </c>
      <c r="N83" s="2" t="s">
        <v>19</v>
      </c>
      <c r="O83" s="2">
        <v>350000</v>
      </c>
      <c r="P83" s="2">
        <v>3</v>
      </c>
      <c r="Q83" s="2">
        <v>2.5</v>
      </c>
      <c r="R83" s="2">
        <v>1991</v>
      </c>
      <c r="S83" s="2" t="s">
        <v>12</v>
      </c>
      <c r="T83" s="2" t="b">
        <v>0</v>
      </c>
      <c r="U83" s="2" t="b">
        <v>1</v>
      </c>
    </row>
    <row r="84" spans="1:21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L84" s="2" t="s">
        <v>27</v>
      </c>
      <c r="M84" s="3">
        <v>39352</v>
      </c>
      <c r="N84" s="2" t="s">
        <v>19</v>
      </c>
      <c r="O84" s="2">
        <v>239900</v>
      </c>
      <c r="P84" s="2">
        <v>4</v>
      </c>
      <c r="Q84" s="2">
        <v>3</v>
      </c>
      <c r="R84" s="2">
        <v>2041</v>
      </c>
      <c r="S84" s="2" t="s">
        <v>12</v>
      </c>
      <c r="T84" s="2" t="b">
        <v>0</v>
      </c>
      <c r="U84" s="2" t="b">
        <v>0</v>
      </c>
    </row>
    <row r="85" spans="1:21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L85" s="2" t="s">
        <v>27</v>
      </c>
      <c r="M85" s="3">
        <v>39304</v>
      </c>
      <c r="N85" s="2" t="s">
        <v>19</v>
      </c>
      <c r="O85" s="2">
        <v>345000</v>
      </c>
      <c r="P85" s="2">
        <v>4</v>
      </c>
      <c r="Q85" s="2">
        <v>3</v>
      </c>
      <c r="R85" s="2">
        <v>2388</v>
      </c>
      <c r="S85" s="2" t="s">
        <v>12</v>
      </c>
      <c r="T85" s="2" t="b">
        <v>1</v>
      </c>
      <c r="U85" s="2" t="b">
        <v>1</v>
      </c>
    </row>
    <row r="86" spans="1:21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L86" s="2" t="s">
        <v>27</v>
      </c>
      <c r="M86" s="3">
        <v>39259</v>
      </c>
      <c r="N86" s="2" t="s">
        <v>19</v>
      </c>
      <c r="O86" s="2">
        <v>355000</v>
      </c>
      <c r="P86" s="2">
        <v>4</v>
      </c>
      <c r="Q86" s="2">
        <v>2.5</v>
      </c>
      <c r="R86" s="2">
        <v>2647</v>
      </c>
      <c r="S86" s="2" t="s">
        <v>12</v>
      </c>
      <c r="T86" s="2" t="b">
        <v>1</v>
      </c>
      <c r="U86" s="2" t="b">
        <v>0</v>
      </c>
    </row>
    <row r="87" spans="1:21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L87" s="2" t="s">
        <v>17</v>
      </c>
      <c r="M87" s="3">
        <v>39187</v>
      </c>
      <c r="N87" s="2" t="s">
        <v>19</v>
      </c>
      <c r="O87" s="2">
        <v>339900</v>
      </c>
      <c r="P87" s="2">
        <v>3</v>
      </c>
      <c r="Q87" s="2">
        <v>2</v>
      </c>
      <c r="R87" s="2">
        <v>1828</v>
      </c>
      <c r="S87" s="2" t="s">
        <v>15</v>
      </c>
      <c r="T87" s="2" t="b">
        <v>1</v>
      </c>
      <c r="U87" s="2" t="b">
        <v>1</v>
      </c>
    </row>
    <row r="88" spans="1:21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L88" s="2" t="s">
        <v>17</v>
      </c>
      <c r="M88" s="3">
        <v>39121</v>
      </c>
      <c r="N88" s="2" t="s">
        <v>19</v>
      </c>
      <c r="O88" s="2">
        <v>379000</v>
      </c>
      <c r="P88" s="2">
        <v>3</v>
      </c>
      <c r="Q88" s="2">
        <v>3</v>
      </c>
      <c r="R88" s="2">
        <v>2354</v>
      </c>
      <c r="S88" s="2" t="s">
        <v>12</v>
      </c>
      <c r="T88" s="2" t="b">
        <v>0</v>
      </c>
      <c r="U88" s="2" t="b">
        <v>1</v>
      </c>
    </row>
    <row r="89" spans="1:21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L89" s="2" t="s">
        <v>17</v>
      </c>
      <c r="M89" s="3">
        <v>39239</v>
      </c>
      <c r="N89" s="2" t="s">
        <v>19</v>
      </c>
      <c r="O89" s="2">
        <v>379900</v>
      </c>
      <c r="P89" s="2">
        <v>3</v>
      </c>
      <c r="Q89" s="2">
        <v>2.5</v>
      </c>
      <c r="R89" s="2">
        <v>2468</v>
      </c>
      <c r="S89" s="2" t="s">
        <v>12</v>
      </c>
      <c r="T89" s="2" t="b">
        <v>0</v>
      </c>
      <c r="U89" s="2" t="b">
        <v>0</v>
      </c>
    </row>
    <row r="90" spans="1:21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L90" s="2" t="s">
        <v>17</v>
      </c>
      <c r="M90" s="3">
        <v>39226</v>
      </c>
      <c r="N90" s="2" t="s">
        <v>19</v>
      </c>
      <c r="O90" s="2">
        <v>349000</v>
      </c>
      <c r="P90" s="2">
        <v>4</v>
      </c>
      <c r="Q90" s="2">
        <v>2.5</v>
      </c>
      <c r="R90" s="2">
        <v>2730</v>
      </c>
      <c r="S90" s="2" t="s">
        <v>12</v>
      </c>
      <c r="T90" s="2" t="b">
        <v>1</v>
      </c>
      <c r="U90" s="2" t="b">
        <v>1</v>
      </c>
    </row>
    <row r="91" spans="1:21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L91" s="2" t="s">
        <v>24</v>
      </c>
      <c r="M91" s="3">
        <v>39285</v>
      </c>
      <c r="N91" s="2" t="s">
        <v>11</v>
      </c>
      <c r="O91" s="2">
        <v>238000</v>
      </c>
      <c r="P91" s="2">
        <v>3</v>
      </c>
      <c r="Q91" s="2">
        <v>2.5</v>
      </c>
      <c r="R91" s="2">
        <v>2300</v>
      </c>
      <c r="S91" s="2" t="s">
        <v>15</v>
      </c>
      <c r="T91" s="2" t="b">
        <v>1</v>
      </c>
      <c r="U91" s="2" t="b">
        <v>0</v>
      </c>
    </row>
    <row r="92" spans="1:21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L92" s="2" t="s">
        <v>24</v>
      </c>
      <c r="M92" s="3">
        <v>39302</v>
      </c>
      <c r="N92" s="2" t="s">
        <v>11</v>
      </c>
      <c r="O92" s="2">
        <v>249900</v>
      </c>
      <c r="P92" s="2">
        <v>3</v>
      </c>
      <c r="Q92" s="2">
        <v>2</v>
      </c>
      <c r="R92" s="2">
        <v>2050</v>
      </c>
      <c r="S92" s="2" t="s">
        <v>15</v>
      </c>
      <c r="T92" s="2" t="b">
        <v>0</v>
      </c>
      <c r="U92" s="2" t="b">
        <v>1</v>
      </c>
    </row>
    <row r="93" spans="1:21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L93" s="2" t="s">
        <v>24</v>
      </c>
      <c r="M93" s="3">
        <v>39341</v>
      </c>
      <c r="N93" s="2" t="s">
        <v>11</v>
      </c>
      <c r="O93" s="2">
        <v>205500</v>
      </c>
      <c r="P93" s="2">
        <v>4</v>
      </c>
      <c r="Q93" s="2">
        <v>2.5</v>
      </c>
      <c r="R93" s="2">
        <v>2036</v>
      </c>
      <c r="S93" s="2" t="s">
        <v>12</v>
      </c>
      <c r="T93" s="2" t="b">
        <v>0</v>
      </c>
      <c r="U93" s="2" t="b">
        <v>1</v>
      </c>
    </row>
    <row r="94" spans="1:21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L94" s="2" t="s">
        <v>24</v>
      </c>
      <c r="M94" s="3">
        <v>39353</v>
      </c>
      <c r="N94" s="2" t="s">
        <v>11</v>
      </c>
      <c r="O94" s="2">
        <v>249000</v>
      </c>
      <c r="P94" s="2">
        <v>4</v>
      </c>
      <c r="Q94" s="2">
        <v>2.5</v>
      </c>
      <c r="R94" s="2">
        <v>1902</v>
      </c>
      <c r="S94" s="2" t="s">
        <v>15</v>
      </c>
      <c r="T94" s="2" t="b">
        <v>0</v>
      </c>
      <c r="U94" s="2" t="b">
        <v>0</v>
      </c>
    </row>
    <row r="95" spans="1:21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L95" s="2" t="s">
        <v>24</v>
      </c>
      <c r="M95" s="3">
        <v>39197</v>
      </c>
      <c r="N95" s="2" t="s">
        <v>11</v>
      </c>
      <c r="O95" s="2">
        <v>236900</v>
      </c>
      <c r="P95" s="2">
        <v>1</v>
      </c>
      <c r="Q95" s="2">
        <v>2</v>
      </c>
      <c r="R95" s="2">
        <v>1483</v>
      </c>
      <c r="S95" s="2" t="s">
        <v>12</v>
      </c>
      <c r="T95" s="2" t="b">
        <v>0</v>
      </c>
      <c r="U95" s="2" t="b">
        <v>0</v>
      </c>
    </row>
    <row r="96" spans="1:21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L96" s="2" t="s">
        <v>24</v>
      </c>
      <c r="M96" s="3">
        <v>39237</v>
      </c>
      <c r="N96" s="2" t="s">
        <v>11</v>
      </c>
      <c r="O96" s="2">
        <v>574900</v>
      </c>
      <c r="P96" s="2">
        <v>5</v>
      </c>
      <c r="Q96" s="2">
        <v>4</v>
      </c>
      <c r="R96" s="2">
        <v>4700</v>
      </c>
      <c r="S96" s="2" t="s">
        <v>15</v>
      </c>
      <c r="T96" s="2" t="b">
        <v>0</v>
      </c>
      <c r="U96" s="2" t="b">
        <v>0</v>
      </c>
    </row>
    <row r="97" spans="1:21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L97" s="2" t="s">
        <v>22</v>
      </c>
      <c r="M97" s="3">
        <v>39320</v>
      </c>
      <c r="N97" s="2" t="s">
        <v>11</v>
      </c>
      <c r="O97" s="2">
        <v>229500</v>
      </c>
      <c r="P97" s="2">
        <v>3</v>
      </c>
      <c r="Q97" s="2">
        <v>2</v>
      </c>
      <c r="R97" s="2">
        <v>1694</v>
      </c>
      <c r="S97" s="2" t="s">
        <v>15</v>
      </c>
      <c r="T97" s="2" t="b">
        <v>0</v>
      </c>
      <c r="U97" s="2" t="b">
        <v>0</v>
      </c>
    </row>
    <row r="98" spans="1:21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L98" s="2" t="s">
        <v>28</v>
      </c>
      <c r="M98" s="3">
        <v>39322</v>
      </c>
      <c r="N98" s="2" t="s">
        <v>11</v>
      </c>
      <c r="O98" s="2">
        <v>300000</v>
      </c>
      <c r="P98" s="2">
        <v>4</v>
      </c>
      <c r="Q98" s="2">
        <v>3</v>
      </c>
      <c r="R98" s="2">
        <v>2650</v>
      </c>
      <c r="S98" s="2" t="s">
        <v>12</v>
      </c>
      <c r="T98" s="2" t="b">
        <v>0</v>
      </c>
      <c r="U98" s="2" t="b">
        <v>0</v>
      </c>
    </row>
    <row r="99" spans="1:21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L99" s="2" t="s">
        <v>28</v>
      </c>
      <c r="M99" s="3">
        <v>39283</v>
      </c>
      <c r="N99" s="2" t="s">
        <v>11</v>
      </c>
      <c r="O99" s="2">
        <v>349000</v>
      </c>
      <c r="P99" s="2">
        <v>4</v>
      </c>
      <c r="Q99" s="2">
        <v>3</v>
      </c>
      <c r="R99" s="2">
        <v>1838</v>
      </c>
      <c r="S99" s="2" t="s">
        <v>15</v>
      </c>
      <c r="T99" s="2" t="b">
        <v>0</v>
      </c>
      <c r="U99" s="2" t="b">
        <v>0</v>
      </c>
    </row>
    <row r="100" spans="1:21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L100" s="2" t="s">
        <v>28</v>
      </c>
      <c r="M100" s="3">
        <v>39167</v>
      </c>
      <c r="N100" s="2" t="s">
        <v>11</v>
      </c>
      <c r="O100" s="2">
        <v>215000</v>
      </c>
      <c r="P100" s="2">
        <v>1</v>
      </c>
      <c r="Q100" s="2">
        <v>2</v>
      </c>
      <c r="R100" s="2">
        <v>1552</v>
      </c>
      <c r="S100" s="2" t="s">
        <v>12</v>
      </c>
      <c r="T100" s="2" t="b">
        <v>0</v>
      </c>
      <c r="U100" s="2" t="b">
        <v>1</v>
      </c>
    </row>
    <row r="101" spans="1:21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L101" s="2" t="s">
        <v>13</v>
      </c>
      <c r="M101" s="3">
        <v>39275</v>
      </c>
      <c r="N101" s="2" t="s">
        <v>11</v>
      </c>
      <c r="O101" s="2">
        <v>205500</v>
      </c>
      <c r="P101" s="2">
        <v>4</v>
      </c>
      <c r="Q101" s="2">
        <v>2.5</v>
      </c>
      <c r="R101" s="2">
        <v>1751</v>
      </c>
      <c r="S101" s="2" t="s">
        <v>15</v>
      </c>
      <c r="T101" s="2" t="b">
        <v>0</v>
      </c>
      <c r="U101" s="2" t="b">
        <v>0</v>
      </c>
    </row>
    <row r="102" spans="1:21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L102" s="2" t="s">
        <v>25</v>
      </c>
      <c r="M102" s="3">
        <v>39197</v>
      </c>
      <c r="N102" s="2" t="s">
        <v>11</v>
      </c>
      <c r="O102" s="2">
        <v>240000</v>
      </c>
      <c r="P102" s="2">
        <v>3</v>
      </c>
      <c r="Q102" s="2">
        <v>2.5</v>
      </c>
      <c r="R102" s="2">
        <v>1595</v>
      </c>
      <c r="S102" s="2" t="s">
        <v>12</v>
      </c>
      <c r="T102" s="2" t="b">
        <v>0</v>
      </c>
      <c r="U102" s="2" t="b">
        <v>1</v>
      </c>
    </row>
    <row r="103" spans="1:21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L103" s="2" t="s">
        <v>25</v>
      </c>
      <c r="M103" s="3">
        <v>39259</v>
      </c>
      <c r="N103" s="2" t="s">
        <v>11</v>
      </c>
      <c r="O103" s="2">
        <v>225000</v>
      </c>
      <c r="P103" s="2">
        <v>4</v>
      </c>
      <c r="Q103" s="2">
        <v>3</v>
      </c>
      <c r="R103" s="2">
        <v>2013</v>
      </c>
      <c r="S103" s="2" t="s">
        <v>15</v>
      </c>
      <c r="T103" s="2" t="b">
        <v>1</v>
      </c>
      <c r="U103" s="2" t="b">
        <v>0</v>
      </c>
    </row>
    <row r="104" spans="1:21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L104" s="2" t="s">
        <v>25</v>
      </c>
      <c r="M104" s="3">
        <v>39193</v>
      </c>
      <c r="N104" s="2" t="s">
        <v>11</v>
      </c>
      <c r="O104" s="2">
        <v>227500</v>
      </c>
      <c r="P104" s="2">
        <v>4</v>
      </c>
      <c r="Q104" s="2">
        <v>3</v>
      </c>
      <c r="R104" s="2">
        <v>1905</v>
      </c>
      <c r="S104" s="2" t="s">
        <v>12</v>
      </c>
      <c r="T104" s="2" t="b">
        <v>0</v>
      </c>
      <c r="U104" s="2" t="b">
        <v>1</v>
      </c>
    </row>
    <row r="105" spans="1:21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L105" s="2" t="s">
        <v>25</v>
      </c>
      <c r="M105" s="3">
        <v>39140</v>
      </c>
      <c r="N105" s="2" t="s">
        <v>11</v>
      </c>
      <c r="O105" s="2">
        <v>269900</v>
      </c>
      <c r="P105" s="2">
        <v>4</v>
      </c>
      <c r="Q105" s="2">
        <v>2.5</v>
      </c>
      <c r="R105" s="2">
        <v>1911</v>
      </c>
      <c r="S105" s="2" t="s">
        <v>15</v>
      </c>
      <c r="T105" s="2" t="b">
        <v>0</v>
      </c>
      <c r="U105" s="2" t="b">
        <v>0</v>
      </c>
    </row>
    <row r="106" spans="1:21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L106" s="2" t="s">
        <v>25</v>
      </c>
      <c r="M106" s="3">
        <v>39183</v>
      </c>
      <c r="N106" s="2" t="s">
        <v>11</v>
      </c>
      <c r="O106" s="2">
        <v>297500</v>
      </c>
      <c r="P106" s="2">
        <v>4</v>
      </c>
      <c r="Q106" s="2">
        <v>3.5</v>
      </c>
      <c r="R106" s="2">
        <v>2170</v>
      </c>
      <c r="S106" s="2" t="s">
        <v>15</v>
      </c>
      <c r="T106" s="2" t="b">
        <v>0</v>
      </c>
      <c r="U106" s="2" t="b">
        <v>1</v>
      </c>
    </row>
    <row r="107" spans="1:21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L107" s="2" t="s">
        <v>25</v>
      </c>
      <c r="M107" s="3">
        <v>39315</v>
      </c>
      <c r="N107" s="2" t="s">
        <v>11</v>
      </c>
      <c r="O107" s="2">
        <v>317500</v>
      </c>
      <c r="P107" s="2">
        <v>4</v>
      </c>
      <c r="Q107" s="2">
        <v>3</v>
      </c>
      <c r="R107" s="2">
        <v>2367</v>
      </c>
      <c r="S107" s="2" t="s">
        <v>15</v>
      </c>
      <c r="T107" s="2" t="b">
        <v>0</v>
      </c>
      <c r="U107" s="2" t="b">
        <v>0</v>
      </c>
    </row>
    <row r="108" spans="1:21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L108" s="2" t="s">
        <v>25</v>
      </c>
      <c r="M108" s="3">
        <v>39351</v>
      </c>
      <c r="N108" s="2" t="s">
        <v>11</v>
      </c>
      <c r="O108" s="2">
        <v>339900</v>
      </c>
      <c r="P108" s="2">
        <v>4</v>
      </c>
      <c r="Q108" s="2">
        <v>3</v>
      </c>
      <c r="R108" s="2">
        <v>2687</v>
      </c>
      <c r="S108" s="2" t="s">
        <v>15</v>
      </c>
      <c r="T108" s="2" t="b">
        <v>0</v>
      </c>
      <c r="U108" s="2" t="b">
        <v>1</v>
      </c>
    </row>
    <row r="109" spans="1:21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L109" s="2" t="s">
        <v>25</v>
      </c>
      <c r="M109" s="3">
        <v>39326</v>
      </c>
      <c r="N109" s="2" t="s">
        <v>11</v>
      </c>
      <c r="O109" s="2">
        <v>365000</v>
      </c>
      <c r="P109" s="2">
        <v>5</v>
      </c>
      <c r="Q109" s="2">
        <v>3</v>
      </c>
      <c r="R109" s="2">
        <v>3938</v>
      </c>
      <c r="S109" s="2" t="s">
        <v>15</v>
      </c>
      <c r="T109" s="2" t="b">
        <v>0</v>
      </c>
      <c r="U109" s="2" t="b">
        <v>0</v>
      </c>
    </row>
    <row r="110" spans="1:21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L110" s="2" t="s">
        <v>16</v>
      </c>
      <c r="M110" s="3">
        <v>39373</v>
      </c>
      <c r="N110" s="2" t="s">
        <v>11</v>
      </c>
      <c r="O110" s="2">
        <v>360000</v>
      </c>
      <c r="P110" s="2">
        <v>3</v>
      </c>
      <c r="Q110" s="2">
        <v>2.5</v>
      </c>
      <c r="R110" s="2">
        <v>2330</v>
      </c>
      <c r="S110" s="2" t="s">
        <v>15</v>
      </c>
      <c r="T110" s="2" t="b">
        <v>0</v>
      </c>
      <c r="U110" s="2" t="b">
        <v>0</v>
      </c>
    </row>
    <row r="111" spans="1:21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L111" s="2" t="s">
        <v>16</v>
      </c>
      <c r="M111" s="3">
        <v>39205</v>
      </c>
      <c r="N111" s="2" t="s">
        <v>11</v>
      </c>
      <c r="O111" s="2">
        <v>225911</v>
      </c>
      <c r="P111" s="2">
        <v>4</v>
      </c>
      <c r="Q111" s="2">
        <v>2.5</v>
      </c>
      <c r="R111" s="2">
        <v>1908</v>
      </c>
      <c r="S111" s="2" t="s">
        <v>15</v>
      </c>
      <c r="T111" s="2" t="b">
        <v>1</v>
      </c>
      <c r="U111" s="2" t="b">
        <v>0</v>
      </c>
    </row>
    <row r="112" spans="1:21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L112" s="2" t="s">
        <v>16</v>
      </c>
      <c r="M112" s="3">
        <v>39253</v>
      </c>
      <c r="N112" s="2" t="s">
        <v>11</v>
      </c>
      <c r="O112" s="2">
        <v>245000</v>
      </c>
      <c r="P112" s="2">
        <v>4</v>
      </c>
      <c r="Q112" s="2">
        <v>3</v>
      </c>
      <c r="R112" s="2">
        <v>2047</v>
      </c>
      <c r="S112" s="2" t="s">
        <v>15</v>
      </c>
      <c r="T112" s="2" t="b">
        <v>0</v>
      </c>
      <c r="U112" s="2" t="b">
        <v>1</v>
      </c>
    </row>
    <row r="113" spans="1:21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L113" s="2" t="s">
        <v>16</v>
      </c>
      <c r="M113" s="3">
        <v>39191</v>
      </c>
      <c r="N113" s="2" t="s">
        <v>11</v>
      </c>
      <c r="O113" s="2">
        <v>325000</v>
      </c>
      <c r="P113" s="2">
        <v>4</v>
      </c>
      <c r="Q113" s="2">
        <v>3</v>
      </c>
      <c r="R113" s="2">
        <v>2800</v>
      </c>
      <c r="S113" s="2" t="s">
        <v>12</v>
      </c>
      <c r="T113" s="2" t="b">
        <v>1</v>
      </c>
      <c r="U113" s="2" t="b">
        <v>1</v>
      </c>
    </row>
    <row r="114" spans="1:21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L114" s="2" t="s">
        <v>16</v>
      </c>
      <c r="M114" s="3">
        <v>39164</v>
      </c>
      <c r="N114" s="2" t="s">
        <v>11</v>
      </c>
      <c r="O114" s="2">
        <v>325000</v>
      </c>
      <c r="P114" s="2">
        <v>4</v>
      </c>
      <c r="Q114" s="2">
        <v>3</v>
      </c>
      <c r="R114" s="2">
        <v>2770</v>
      </c>
      <c r="S114" s="2" t="s">
        <v>15</v>
      </c>
      <c r="T114" s="2" t="b">
        <v>0</v>
      </c>
      <c r="U114" s="2" t="b">
        <v>0</v>
      </c>
    </row>
    <row r="115" spans="1:21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L115" s="2" t="s">
        <v>10</v>
      </c>
      <c r="M115" s="3">
        <v>39337</v>
      </c>
      <c r="N115" s="2" t="s">
        <v>11</v>
      </c>
      <c r="O115" s="2">
        <v>249900</v>
      </c>
      <c r="P115" s="2">
        <v>2</v>
      </c>
      <c r="Q115" s="2">
        <v>1</v>
      </c>
      <c r="R115" s="2">
        <v>1101</v>
      </c>
      <c r="S115" s="2" t="s">
        <v>12</v>
      </c>
      <c r="T115" s="2" t="b">
        <v>0</v>
      </c>
      <c r="U115" s="2" t="b">
        <v>0</v>
      </c>
    </row>
    <row r="116" spans="1:21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2" t="s">
        <v>26</v>
      </c>
      <c r="M116" s="3">
        <v>39228</v>
      </c>
      <c r="N116" s="2" t="s">
        <v>11</v>
      </c>
      <c r="O116" s="2">
        <v>249000</v>
      </c>
      <c r="P116" s="2">
        <v>3</v>
      </c>
      <c r="Q116" s="2">
        <v>2.5</v>
      </c>
      <c r="R116" s="2">
        <v>1730</v>
      </c>
      <c r="S116" s="2" t="s">
        <v>12</v>
      </c>
      <c r="T116" s="2" t="b">
        <v>0</v>
      </c>
      <c r="U116" s="2" t="b">
        <v>1</v>
      </c>
    </row>
    <row r="117" spans="1:21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2" t="s">
        <v>26</v>
      </c>
      <c r="M117" s="3">
        <v>39167</v>
      </c>
      <c r="N117" s="2" t="s">
        <v>11</v>
      </c>
      <c r="O117" s="2">
        <v>247500</v>
      </c>
      <c r="P117" s="2">
        <v>4</v>
      </c>
      <c r="Q117" s="2">
        <v>3</v>
      </c>
      <c r="R117" s="2">
        <v>2000</v>
      </c>
      <c r="S117" s="2" t="s">
        <v>15</v>
      </c>
      <c r="T117" s="2" t="b">
        <v>0</v>
      </c>
      <c r="U117" s="2" t="b">
        <v>0</v>
      </c>
    </row>
    <row r="118" spans="1:21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L118" s="2" t="s">
        <v>26</v>
      </c>
      <c r="M118" s="3">
        <v>39144</v>
      </c>
      <c r="N118" s="2" t="s">
        <v>11</v>
      </c>
      <c r="O118" s="2">
        <v>338876</v>
      </c>
      <c r="P118" s="2">
        <v>4</v>
      </c>
      <c r="Q118" s="2">
        <v>2.5</v>
      </c>
      <c r="R118" s="2">
        <v>2612</v>
      </c>
      <c r="S118" s="2" t="s">
        <v>15</v>
      </c>
      <c r="T118" s="2" t="b">
        <v>0</v>
      </c>
      <c r="U118" s="2" t="b">
        <v>0</v>
      </c>
    </row>
    <row r="119" spans="1:21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L119" s="2" t="s">
        <v>18</v>
      </c>
      <c r="M119" s="3">
        <v>39199</v>
      </c>
      <c r="N119" s="2" t="s">
        <v>11</v>
      </c>
      <c r="O119" s="2">
        <v>304900</v>
      </c>
      <c r="P119" s="2">
        <v>4</v>
      </c>
      <c r="Q119" s="2">
        <v>3</v>
      </c>
      <c r="R119" s="2">
        <v>2350</v>
      </c>
      <c r="S119" s="2" t="s">
        <v>15</v>
      </c>
      <c r="T119" s="2" t="b">
        <v>0</v>
      </c>
      <c r="U119" s="2" t="b">
        <v>1</v>
      </c>
    </row>
    <row r="120" spans="1:21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L120" s="2" t="s">
        <v>20</v>
      </c>
      <c r="M120" s="3">
        <v>39138</v>
      </c>
      <c r="N120" s="2" t="s">
        <v>11</v>
      </c>
      <c r="O120" s="2">
        <v>204900</v>
      </c>
      <c r="P120" s="2">
        <v>3</v>
      </c>
      <c r="Q120" s="2">
        <v>2.5</v>
      </c>
      <c r="R120" s="2">
        <v>1630</v>
      </c>
      <c r="S120" s="2" t="s">
        <v>15</v>
      </c>
      <c r="T120" s="2" t="b">
        <v>0</v>
      </c>
      <c r="U120" s="2" t="b">
        <v>1</v>
      </c>
    </row>
    <row r="121" spans="1:21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L121" s="2" t="s">
        <v>20</v>
      </c>
      <c r="M121" s="3">
        <v>39111</v>
      </c>
      <c r="N121" s="2" t="s">
        <v>11</v>
      </c>
      <c r="O121" s="2">
        <v>289000</v>
      </c>
      <c r="P121" s="2">
        <v>3</v>
      </c>
      <c r="Q121" s="2">
        <v>2</v>
      </c>
      <c r="R121" s="2">
        <v>1627</v>
      </c>
      <c r="S121" s="2" t="s">
        <v>15</v>
      </c>
      <c r="T121" s="2" t="b">
        <v>0</v>
      </c>
      <c r="U121" s="2" t="b">
        <v>1</v>
      </c>
    </row>
    <row r="122" spans="1:21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L122" s="2" t="s">
        <v>20</v>
      </c>
      <c r="M122" s="3">
        <v>39306</v>
      </c>
      <c r="N122" s="2" t="s">
        <v>11</v>
      </c>
      <c r="O122" s="2">
        <v>225911</v>
      </c>
      <c r="P122" s="2">
        <v>4</v>
      </c>
      <c r="Q122" s="2">
        <v>2.5</v>
      </c>
      <c r="R122" s="2">
        <v>1908</v>
      </c>
      <c r="S122" s="2" t="s">
        <v>15</v>
      </c>
      <c r="T122" s="2" t="b">
        <v>0</v>
      </c>
      <c r="U122" s="2" t="b">
        <v>1</v>
      </c>
    </row>
    <row r="123" spans="1:21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L123" s="2" t="s">
        <v>20</v>
      </c>
      <c r="M123" s="3">
        <v>39221</v>
      </c>
      <c r="N123" s="2" t="s">
        <v>11</v>
      </c>
      <c r="O123" s="2">
        <v>360000</v>
      </c>
      <c r="P123" s="2">
        <v>5</v>
      </c>
      <c r="Q123" s="2">
        <v>3</v>
      </c>
      <c r="R123" s="2">
        <v>2112</v>
      </c>
      <c r="S123" s="2" t="s">
        <v>15</v>
      </c>
      <c r="T123" s="2" t="b">
        <v>1</v>
      </c>
      <c r="U123" s="2" t="b">
        <v>1</v>
      </c>
    </row>
    <row r="124" spans="1:21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L124" s="2" t="s">
        <v>21</v>
      </c>
      <c r="M124" s="3">
        <v>39163</v>
      </c>
      <c r="N124" s="2" t="s">
        <v>11</v>
      </c>
      <c r="O124" s="2">
        <v>205000</v>
      </c>
      <c r="P124" s="2">
        <v>3</v>
      </c>
      <c r="Q124" s="2">
        <v>2.5</v>
      </c>
      <c r="R124" s="2">
        <v>2001</v>
      </c>
      <c r="S124" s="2" t="s">
        <v>15</v>
      </c>
      <c r="T124" s="2" t="b">
        <v>1</v>
      </c>
      <c r="U124" s="2" t="b">
        <v>0</v>
      </c>
    </row>
    <row r="125" spans="1:21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2" t="s">
        <v>21</v>
      </c>
      <c r="M125" s="3">
        <v>39297</v>
      </c>
      <c r="N125" s="2" t="s">
        <v>11</v>
      </c>
      <c r="O125" s="2">
        <v>229500</v>
      </c>
      <c r="P125" s="2">
        <v>4</v>
      </c>
      <c r="Q125" s="2">
        <v>2.5</v>
      </c>
      <c r="R125" s="2">
        <v>2284</v>
      </c>
      <c r="S125" s="2" t="s">
        <v>12</v>
      </c>
      <c r="T125" s="2" t="b">
        <v>0</v>
      </c>
      <c r="U125" s="2" t="b">
        <v>0</v>
      </c>
    </row>
    <row r="126" spans="1:21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2" t="s">
        <v>21</v>
      </c>
      <c r="M126" s="3">
        <v>39268</v>
      </c>
      <c r="N126" s="2" t="s">
        <v>11</v>
      </c>
      <c r="O126" s="2">
        <v>239900</v>
      </c>
      <c r="P126" s="2">
        <v>4</v>
      </c>
      <c r="Q126" s="2">
        <v>3</v>
      </c>
      <c r="R126" s="2">
        <v>2260</v>
      </c>
      <c r="S126" s="2" t="s">
        <v>15</v>
      </c>
      <c r="T126" s="2" t="b">
        <v>0</v>
      </c>
      <c r="U126" s="2" t="b">
        <v>0</v>
      </c>
    </row>
    <row r="127" spans="1:21">
      <c r="L127" s="2" t="s">
        <v>21</v>
      </c>
      <c r="M127" s="3">
        <v>39327</v>
      </c>
      <c r="N127" s="2" t="s">
        <v>11</v>
      </c>
      <c r="O127" s="2">
        <v>245000</v>
      </c>
      <c r="P127" s="2">
        <v>4</v>
      </c>
      <c r="Q127" s="2">
        <v>3</v>
      </c>
      <c r="R127" s="2">
        <v>2084</v>
      </c>
      <c r="S127" s="2" t="s">
        <v>15</v>
      </c>
      <c r="T127" s="2" t="b">
        <v>0</v>
      </c>
      <c r="U127" s="2" t="b">
        <v>0</v>
      </c>
    </row>
    <row r="128" spans="1:21">
      <c r="L128" s="2" t="s">
        <v>21</v>
      </c>
      <c r="M128" s="3">
        <v>39373</v>
      </c>
      <c r="N128" s="2" t="s">
        <v>11</v>
      </c>
      <c r="O128" s="2">
        <v>264900</v>
      </c>
      <c r="P128" s="2">
        <v>4</v>
      </c>
      <c r="Q128" s="2">
        <v>2.5</v>
      </c>
      <c r="R128" s="2">
        <v>2488</v>
      </c>
      <c r="S128" s="2" t="s">
        <v>12</v>
      </c>
      <c r="T128" s="2" t="b">
        <v>0</v>
      </c>
      <c r="U128" s="2" t="b">
        <v>0</v>
      </c>
    </row>
    <row r="129" spans="12:21">
      <c r="L129" s="2" t="s">
        <v>21</v>
      </c>
      <c r="M129" s="3">
        <v>39355</v>
      </c>
      <c r="N129" s="2" t="s">
        <v>11</v>
      </c>
      <c r="O129" s="2">
        <v>235990</v>
      </c>
      <c r="P129" s="2">
        <v>5</v>
      </c>
      <c r="Q129" s="2">
        <v>3</v>
      </c>
      <c r="R129" s="2">
        <v>2723</v>
      </c>
      <c r="S129" s="2" t="s">
        <v>12</v>
      </c>
      <c r="T129" s="2" t="b">
        <v>0</v>
      </c>
      <c r="U129" s="2" t="b">
        <v>0</v>
      </c>
    </row>
    <row r="130" spans="12:21">
      <c r="L130" s="2" t="s">
        <v>23</v>
      </c>
      <c r="M130" s="3">
        <v>39259</v>
      </c>
      <c r="N130" s="2" t="s">
        <v>11</v>
      </c>
      <c r="O130" s="2">
        <v>229900</v>
      </c>
      <c r="P130" s="2">
        <v>3</v>
      </c>
      <c r="Q130" s="2">
        <v>2.5</v>
      </c>
      <c r="R130" s="2">
        <v>1580</v>
      </c>
      <c r="S130" s="2" t="s">
        <v>15</v>
      </c>
      <c r="T130" s="2" t="b">
        <v>1</v>
      </c>
      <c r="U130" s="2" t="b">
        <v>0</v>
      </c>
    </row>
    <row r="131" spans="12:21">
      <c r="L131" s="2" t="s">
        <v>27</v>
      </c>
      <c r="M131" s="3">
        <v>39259</v>
      </c>
      <c r="N131" s="2" t="s">
        <v>11</v>
      </c>
      <c r="O131" s="2">
        <v>208750</v>
      </c>
      <c r="P131" s="2">
        <v>4</v>
      </c>
      <c r="Q131" s="2">
        <v>2</v>
      </c>
      <c r="R131" s="2">
        <v>1800</v>
      </c>
      <c r="S131" s="2" t="s">
        <v>15</v>
      </c>
      <c r="T131" s="2" t="b">
        <v>0</v>
      </c>
      <c r="U131" s="2" t="b">
        <v>0</v>
      </c>
    </row>
    <row r="132" spans="12:21">
      <c r="L132" s="2" t="s">
        <v>17</v>
      </c>
      <c r="M132" s="3">
        <v>39193</v>
      </c>
      <c r="N132" s="2" t="s">
        <v>11</v>
      </c>
      <c r="O132" s="2">
        <v>208750</v>
      </c>
      <c r="P132" s="2">
        <v>4</v>
      </c>
      <c r="Q132" s="2">
        <v>3</v>
      </c>
      <c r="R132" s="2">
        <v>2207</v>
      </c>
      <c r="S132" s="2" t="s">
        <v>15</v>
      </c>
      <c r="T132" s="2" t="b">
        <v>1</v>
      </c>
      <c r="U132" s="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U132"/>
  <sheetViews>
    <sheetView topLeftCell="C1" workbookViewId="0">
      <selection activeCell="F6" sqref="F6"/>
    </sheetView>
  </sheetViews>
  <sheetFormatPr defaultRowHeight="15"/>
  <cols>
    <col min="2" max="2" width="10.140625" bestFit="1" customWidth="1"/>
    <col min="13" max="13" width="10.14062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1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1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1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L5" s="5" t="s">
        <v>30</v>
      </c>
      <c r="M5" s="5"/>
      <c r="N5" s="5"/>
      <c r="O5" s="5"/>
      <c r="P5" s="5"/>
      <c r="Q5" s="5"/>
      <c r="R5" s="5"/>
      <c r="S5" s="5"/>
      <c r="T5" s="5"/>
    </row>
    <row r="6" spans="1:21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1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L8" s="2" t="s">
        <v>10</v>
      </c>
      <c r="M8" s="3">
        <v>39337</v>
      </c>
      <c r="N8" s="2" t="s">
        <v>11</v>
      </c>
      <c r="O8" s="2">
        <v>249900</v>
      </c>
      <c r="P8" s="2">
        <v>2</v>
      </c>
      <c r="Q8" s="2">
        <v>1</v>
      </c>
      <c r="R8" s="2">
        <v>1101</v>
      </c>
      <c r="S8" s="2" t="s">
        <v>12</v>
      </c>
      <c r="T8" s="2" t="b">
        <v>0</v>
      </c>
      <c r="U8" s="2" t="b">
        <v>0</v>
      </c>
    </row>
    <row r="9" spans="1:21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L9" s="2" t="s">
        <v>20</v>
      </c>
      <c r="M9" s="3">
        <v>39138</v>
      </c>
      <c r="N9" s="2" t="s">
        <v>11</v>
      </c>
      <c r="O9" s="2">
        <v>204900</v>
      </c>
      <c r="P9" s="2">
        <v>3</v>
      </c>
      <c r="Q9" s="2">
        <v>2.5</v>
      </c>
      <c r="R9" s="2">
        <v>1630</v>
      </c>
      <c r="S9" s="2" t="s">
        <v>15</v>
      </c>
      <c r="T9" s="2" t="b">
        <v>0</v>
      </c>
      <c r="U9" s="2" t="b">
        <v>1</v>
      </c>
    </row>
    <row r="10" spans="1:21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L10" s="2" t="s">
        <v>21</v>
      </c>
      <c r="M10" s="3">
        <v>39163</v>
      </c>
      <c r="N10" s="2" t="s">
        <v>11</v>
      </c>
      <c r="O10" s="2">
        <v>205000</v>
      </c>
      <c r="P10" s="2">
        <v>3</v>
      </c>
      <c r="Q10" s="2">
        <v>2.5</v>
      </c>
      <c r="R10" s="2">
        <v>2001</v>
      </c>
      <c r="S10" s="2" t="s">
        <v>15</v>
      </c>
      <c r="T10" s="2" t="b">
        <v>1</v>
      </c>
      <c r="U10" s="2" t="b">
        <v>0</v>
      </c>
    </row>
    <row r="11" spans="1:21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L11" s="2" t="s">
        <v>22</v>
      </c>
      <c r="M11" s="3">
        <v>39320</v>
      </c>
      <c r="N11" s="2" t="s">
        <v>11</v>
      </c>
      <c r="O11" s="2">
        <v>229500</v>
      </c>
      <c r="P11" s="2">
        <v>3</v>
      </c>
      <c r="Q11" s="2">
        <v>2</v>
      </c>
      <c r="R11" s="2">
        <v>1694</v>
      </c>
      <c r="S11" s="2" t="s">
        <v>15</v>
      </c>
      <c r="T11" s="2" t="b">
        <v>0</v>
      </c>
      <c r="U11" s="2" t="b">
        <v>0</v>
      </c>
    </row>
    <row r="12" spans="1:21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L12" s="2" t="s">
        <v>23</v>
      </c>
      <c r="M12" s="3">
        <v>39259</v>
      </c>
      <c r="N12" s="2" t="s">
        <v>11</v>
      </c>
      <c r="O12" s="2">
        <v>229900</v>
      </c>
      <c r="P12" s="2">
        <v>3</v>
      </c>
      <c r="Q12" s="2">
        <v>2.5</v>
      </c>
      <c r="R12" s="2">
        <v>1580</v>
      </c>
      <c r="S12" s="2" t="s">
        <v>15</v>
      </c>
      <c r="T12" s="2" t="b">
        <v>1</v>
      </c>
      <c r="U12" s="2" t="b">
        <v>0</v>
      </c>
    </row>
    <row r="13" spans="1:21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L13" s="2" t="s">
        <v>24</v>
      </c>
      <c r="M13" s="3">
        <v>39285</v>
      </c>
      <c r="N13" s="2" t="s">
        <v>11</v>
      </c>
      <c r="O13" s="2">
        <v>238000</v>
      </c>
      <c r="P13" s="2">
        <v>3</v>
      </c>
      <c r="Q13" s="2">
        <v>2.5</v>
      </c>
      <c r="R13" s="2">
        <v>2300</v>
      </c>
      <c r="S13" s="2" t="s">
        <v>15</v>
      </c>
      <c r="T13" s="2" t="b">
        <v>1</v>
      </c>
      <c r="U13" s="2" t="b">
        <v>0</v>
      </c>
    </row>
    <row r="14" spans="1:21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L14" s="2" t="s">
        <v>25</v>
      </c>
      <c r="M14" s="3">
        <v>39197</v>
      </c>
      <c r="N14" s="2" t="s">
        <v>11</v>
      </c>
      <c r="O14" s="2">
        <v>240000</v>
      </c>
      <c r="P14" s="2">
        <v>3</v>
      </c>
      <c r="Q14" s="2">
        <v>2.5</v>
      </c>
      <c r="R14" s="2">
        <v>1595</v>
      </c>
      <c r="S14" s="2" t="s">
        <v>12</v>
      </c>
      <c r="T14" s="2" t="b">
        <v>0</v>
      </c>
      <c r="U14" s="2" t="b">
        <v>1</v>
      </c>
    </row>
    <row r="15" spans="1:21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L15" s="2" t="s">
        <v>26</v>
      </c>
      <c r="M15" s="3">
        <v>39228</v>
      </c>
      <c r="N15" s="2" t="s">
        <v>11</v>
      </c>
      <c r="O15" s="2">
        <v>249000</v>
      </c>
      <c r="P15" s="2">
        <v>3</v>
      </c>
      <c r="Q15" s="2">
        <v>2.5</v>
      </c>
      <c r="R15" s="2">
        <v>1730</v>
      </c>
      <c r="S15" s="2" t="s">
        <v>12</v>
      </c>
      <c r="T15" s="2" t="b">
        <v>0</v>
      </c>
      <c r="U15" s="2" t="b">
        <v>1</v>
      </c>
    </row>
    <row r="16" spans="1:21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L16" s="2" t="s">
        <v>24</v>
      </c>
      <c r="M16" s="3">
        <v>39302</v>
      </c>
      <c r="N16" s="2" t="s">
        <v>11</v>
      </c>
      <c r="O16" s="2">
        <v>249900</v>
      </c>
      <c r="P16" s="2">
        <v>3</v>
      </c>
      <c r="Q16" s="2">
        <v>2</v>
      </c>
      <c r="R16" s="2">
        <v>2050</v>
      </c>
      <c r="S16" s="2" t="s">
        <v>15</v>
      </c>
      <c r="T16" s="2" t="b">
        <v>0</v>
      </c>
      <c r="U16" s="2" t="b">
        <v>1</v>
      </c>
    </row>
    <row r="17" spans="1:21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L17" s="2" t="s">
        <v>20</v>
      </c>
      <c r="M17" s="3">
        <v>39111</v>
      </c>
      <c r="N17" s="2" t="s">
        <v>11</v>
      </c>
      <c r="O17" s="2">
        <v>289000</v>
      </c>
      <c r="P17" s="2">
        <v>3</v>
      </c>
      <c r="Q17" s="2">
        <v>2</v>
      </c>
      <c r="R17" s="2">
        <v>1627</v>
      </c>
      <c r="S17" s="2" t="s">
        <v>15</v>
      </c>
      <c r="T17" s="2" t="b">
        <v>0</v>
      </c>
      <c r="U17" s="2" t="b">
        <v>1</v>
      </c>
    </row>
    <row r="18" spans="1:21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L18" s="2" t="s">
        <v>16</v>
      </c>
      <c r="M18" s="3">
        <v>39373</v>
      </c>
      <c r="N18" s="2" t="s">
        <v>11</v>
      </c>
      <c r="O18" s="2">
        <v>360000</v>
      </c>
      <c r="P18" s="2">
        <v>3</v>
      </c>
      <c r="Q18" s="2">
        <v>2.5</v>
      </c>
      <c r="R18" s="2">
        <v>2330</v>
      </c>
      <c r="S18" s="2" t="s">
        <v>15</v>
      </c>
      <c r="T18" s="2" t="b">
        <v>0</v>
      </c>
      <c r="U18" s="2" t="b">
        <v>0</v>
      </c>
    </row>
    <row r="19" spans="1:21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L19" s="2" t="s">
        <v>24</v>
      </c>
      <c r="M19" s="3">
        <v>39341</v>
      </c>
      <c r="N19" s="2" t="s">
        <v>11</v>
      </c>
      <c r="O19" s="2">
        <v>205500</v>
      </c>
      <c r="P19" s="2">
        <v>4</v>
      </c>
      <c r="Q19" s="2">
        <v>2.5</v>
      </c>
      <c r="R19" s="2">
        <v>2036</v>
      </c>
      <c r="S19" s="2" t="s">
        <v>12</v>
      </c>
      <c r="T19" s="2" t="b">
        <v>0</v>
      </c>
      <c r="U19" s="2" t="b">
        <v>1</v>
      </c>
    </row>
    <row r="20" spans="1:21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L20" s="2" t="s">
        <v>13</v>
      </c>
      <c r="M20" s="3">
        <v>39275</v>
      </c>
      <c r="N20" s="2" t="s">
        <v>11</v>
      </c>
      <c r="O20" s="2">
        <v>205500</v>
      </c>
      <c r="P20" s="2">
        <v>4</v>
      </c>
      <c r="Q20" s="2">
        <v>2.5</v>
      </c>
      <c r="R20" s="2">
        <v>1751</v>
      </c>
      <c r="S20" s="2" t="s">
        <v>15</v>
      </c>
      <c r="T20" s="2" t="b">
        <v>0</v>
      </c>
      <c r="U20" s="2" t="b">
        <v>0</v>
      </c>
    </row>
    <row r="21" spans="1:21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L21" s="2" t="s">
        <v>17</v>
      </c>
      <c r="M21" s="3">
        <v>39193</v>
      </c>
      <c r="N21" s="2" t="s">
        <v>11</v>
      </c>
      <c r="O21" s="2">
        <v>208750</v>
      </c>
      <c r="P21" s="2">
        <v>4</v>
      </c>
      <c r="Q21" s="2">
        <v>3</v>
      </c>
      <c r="R21" s="2">
        <v>2207</v>
      </c>
      <c r="S21" s="2" t="s">
        <v>15</v>
      </c>
      <c r="T21" s="2" t="b">
        <v>1</v>
      </c>
      <c r="U21" s="2" t="b">
        <v>1</v>
      </c>
    </row>
    <row r="22" spans="1:21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L22" s="2" t="s">
        <v>27</v>
      </c>
      <c r="M22" s="3">
        <v>39259</v>
      </c>
      <c r="N22" s="2" t="s">
        <v>11</v>
      </c>
      <c r="O22" s="2">
        <v>208750</v>
      </c>
      <c r="P22" s="2">
        <v>4</v>
      </c>
      <c r="Q22" s="2">
        <v>2</v>
      </c>
      <c r="R22" s="2">
        <v>1800</v>
      </c>
      <c r="S22" s="2" t="s">
        <v>15</v>
      </c>
      <c r="T22" s="2" t="b">
        <v>0</v>
      </c>
      <c r="U22" s="2" t="b">
        <v>0</v>
      </c>
    </row>
    <row r="23" spans="1:21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L23" s="2" t="s">
        <v>25</v>
      </c>
      <c r="M23" s="3">
        <v>39259</v>
      </c>
      <c r="N23" s="2" t="s">
        <v>11</v>
      </c>
      <c r="O23" s="2">
        <v>225000</v>
      </c>
      <c r="P23" s="2">
        <v>4</v>
      </c>
      <c r="Q23" s="2">
        <v>3</v>
      </c>
      <c r="R23" s="2">
        <v>2013</v>
      </c>
      <c r="S23" s="2" t="s">
        <v>15</v>
      </c>
      <c r="T23" s="2" t="b">
        <v>1</v>
      </c>
      <c r="U23" s="2" t="b">
        <v>0</v>
      </c>
    </row>
    <row r="24" spans="1:21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L24" s="2" t="s">
        <v>16</v>
      </c>
      <c r="M24" s="3">
        <v>39205</v>
      </c>
      <c r="N24" s="2" t="s">
        <v>11</v>
      </c>
      <c r="O24" s="2">
        <v>225911</v>
      </c>
      <c r="P24" s="2">
        <v>4</v>
      </c>
      <c r="Q24" s="2">
        <v>2.5</v>
      </c>
      <c r="R24" s="2">
        <v>1908</v>
      </c>
      <c r="S24" s="2" t="s">
        <v>15</v>
      </c>
      <c r="T24" s="2" t="b">
        <v>1</v>
      </c>
      <c r="U24" s="2" t="b">
        <v>0</v>
      </c>
    </row>
    <row r="25" spans="1:21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L25" s="2" t="s">
        <v>20</v>
      </c>
      <c r="M25" s="3">
        <v>39306</v>
      </c>
      <c r="N25" s="2" t="s">
        <v>11</v>
      </c>
      <c r="O25" s="2">
        <v>225911</v>
      </c>
      <c r="P25" s="2">
        <v>4</v>
      </c>
      <c r="Q25" s="2">
        <v>2.5</v>
      </c>
      <c r="R25" s="2">
        <v>1908</v>
      </c>
      <c r="S25" s="2" t="s">
        <v>15</v>
      </c>
      <c r="T25" s="2" t="b">
        <v>0</v>
      </c>
      <c r="U25" s="2" t="b">
        <v>1</v>
      </c>
    </row>
    <row r="26" spans="1:21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L26" s="2" t="s">
        <v>25</v>
      </c>
      <c r="M26" s="3">
        <v>39193</v>
      </c>
      <c r="N26" s="2" t="s">
        <v>11</v>
      </c>
      <c r="O26" s="2">
        <v>227500</v>
      </c>
      <c r="P26" s="2">
        <v>4</v>
      </c>
      <c r="Q26" s="2">
        <v>3</v>
      </c>
      <c r="R26" s="2">
        <v>1905</v>
      </c>
      <c r="S26" s="2" t="s">
        <v>12</v>
      </c>
      <c r="T26" s="2" t="b">
        <v>0</v>
      </c>
      <c r="U26" s="2" t="b">
        <v>1</v>
      </c>
    </row>
    <row r="27" spans="1:21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L27" s="2" t="s">
        <v>21</v>
      </c>
      <c r="M27" s="3">
        <v>39297</v>
      </c>
      <c r="N27" s="2" t="s">
        <v>11</v>
      </c>
      <c r="O27" s="2">
        <v>229500</v>
      </c>
      <c r="P27" s="2">
        <v>4</v>
      </c>
      <c r="Q27" s="2">
        <v>2.5</v>
      </c>
      <c r="R27" s="2">
        <v>2284</v>
      </c>
      <c r="S27" s="2" t="s">
        <v>12</v>
      </c>
      <c r="T27" s="2" t="b">
        <v>0</v>
      </c>
      <c r="U27" s="2" t="b">
        <v>0</v>
      </c>
    </row>
    <row r="28" spans="1:21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L28" s="2" t="s">
        <v>21</v>
      </c>
      <c r="M28" s="3">
        <v>39268</v>
      </c>
      <c r="N28" s="2" t="s">
        <v>11</v>
      </c>
      <c r="O28" s="2">
        <v>239900</v>
      </c>
      <c r="P28" s="2">
        <v>4</v>
      </c>
      <c r="Q28" s="2">
        <v>3</v>
      </c>
      <c r="R28" s="2">
        <v>2260</v>
      </c>
      <c r="S28" s="2" t="s">
        <v>15</v>
      </c>
      <c r="T28" s="2" t="b">
        <v>0</v>
      </c>
      <c r="U28" s="2" t="b">
        <v>0</v>
      </c>
    </row>
    <row r="29" spans="1:21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L29" s="2" t="s">
        <v>16</v>
      </c>
      <c r="M29" s="3">
        <v>39253</v>
      </c>
      <c r="N29" s="2" t="s">
        <v>11</v>
      </c>
      <c r="O29" s="2">
        <v>245000</v>
      </c>
      <c r="P29" s="2">
        <v>4</v>
      </c>
      <c r="Q29" s="2">
        <v>3</v>
      </c>
      <c r="R29" s="2">
        <v>2047</v>
      </c>
      <c r="S29" s="2" t="s">
        <v>15</v>
      </c>
      <c r="T29" s="2" t="b">
        <v>0</v>
      </c>
      <c r="U29" s="2" t="b">
        <v>1</v>
      </c>
    </row>
    <row r="30" spans="1:21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L30" s="2" t="s">
        <v>21</v>
      </c>
      <c r="M30" s="3">
        <v>39327</v>
      </c>
      <c r="N30" s="2" t="s">
        <v>11</v>
      </c>
      <c r="O30" s="2">
        <v>245000</v>
      </c>
      <c r="P30" s="2">
        <v>4</v>
      </c>
      <c r="Q30" s="2">
        <v>3</v>
      </c>
      <c r="R30" s="2">
        <v>2084</v>
      </c>
      <c r="S30" s="2" t="s">
        <v>15</v>
      </c>
      <c r="T30" s="2" t="b">
        <v>0</v>
      </c>
      <c r="U30" s="2" t="b">
        <v>0</v>
      </c>
    </row>
    <row r="31" spans="1:21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L31" s="2" t="s">
        <v>26</v>
      </c>
      <c r="M31" s="3">
        <v>39167</v>
      </c>
      <c r="N31" s="2" t="s">
        <v>11</v>
      </c>
      <c r="O31" s="2">
        <v>247500</v>
      </c>
      <c r="P31" s="2">
        <v>4</v>
      </c>
      <c r="Q31" s="2">
        <v>3</v>
      </c>
      <c r="R31" s="2">
        <v>2000</v>
      </c>
      <c r="S31" s="2" t="s">
        <v>15</v>
      </c>
      <c r="T31" s="2" t="b">
        <v>0</v>
      </c>
      <c r="U31" s="2" t="b">
        <v>0</v>
      </c>
    </row>
    <row r="32" spans="1:21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L32" s="2" t="s">
        <v>24</v>
      </c>
      <c r="M32" s="3">
        <v>39353</v>
      </c>
      <c r="N32" s="2" t="s">
        <v>11</v>
      </c>
      <c r="O32" s="2">
        <v>249000</v>
      </c>
      <c r="P32" s="2">
        <v>4</v>
      </c>
      <c r="Q32" s="2">
        <v>2.5</v>
      </c>
      <c r="R32" s="2">
        <v>1902</v>
      </c>
      <c r="S32" s="2" t="s">
        <v>15</v>
      </c>
      <c r="T32" s="2" t="b">
        <v>0</v>
      </c>
      <c r="U32" s="2" t="b">
        <v>0</v>
      </c>
    </row>
    <row r="33" spans="1:21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L33" s="2" t="s">
        <v>21</v>
      </c>
      <c r="M33" s="3">
        <v>39373</v>
      </c>
      <c r="N33" s="2" t="s">
        <v>11</v>
      </c>
      <c r="O33" s="2">
        <v>264900</v>
      </c>
      <c r="P33" s="2">
        <v>4</v>
      </c>
      <c r="Q33" s="2">
        <v>2.5</v>
      </c>
      <c r="R33" s="2">
        <v>2488</v>
      </c>
      <c r="S33" s="2" t="s">
        <v>12</v>
      </c>
      <c r="T33" s="2" t="b">
        <v>0</v>
      </c>
      <c r="U33" s="2" t="b">
        <v>0</v>
      </c>
    </row>
    <row r="34" spans="1:21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L34" s="2" t="s">
        <v>25</v>
      </c>
      <c r="M34" s="3">
        <v>39140</v>
      </c>
      <c r="N34" s="2" t="s">
        <v>11</v>
      </c>
      <c r="O34" s="2">
        <v>269900</v>
      </c>
      <c r="P34" s="2">
        <v>4</v>
      </c>
      <c r="Q34" s="2">
        <v>2.5</v>
      </c>
      <c r="R34" s="2">
        <v>1911</v>
      </c>
      <c r="S34" s="2" t="s">
        <v>15</v>
      </c>
      <c r="T34" s="2" t="b">
        <v>0</v>
      </c>
      <c r="U34" s="2" t="b">
        <v>0</v>
      </c>
    </row>
    <row r="35" spans="1:21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L35" s="2" t="s">
        <v>25</v>
      </c>
      <c r="M35" s="3">
        <v>39183</v>
      </c>
      <c r="N35" s="2" t="s">
        <v>11</v>
      </c>
      <c r="O35" s="2">
        <v>297500</v>
      </c>
      <c r="P35" s="2">
        <v>4</v>
      </c>
      <c r="Q35" s="2">
        <v>3.5</v>
      </c>
      <c r="R35" s="2">
        <v>2170</v>
      </c>
      <c r="S35" s="2" t="s">
        <v>15</v>
      </c>
      <c r="T35" s="2" t="b">
        <v>0</v>
      </c>
      <c r="U35" s="2" t="b">
        <v>1</v>
      </c>
    </row>
    <row r="36" spans="1:21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2" t="s">
        <v>28</v>
      </c>
      <c r="M36" s="3">
        <v>39322</v>
      </c>
      <c r="N36" s="2" t="s">
        <v>11</v>
      </c>
      <c r="O36" s="2">
        <v>300000</v>
      </c>
      <c r="P36" s="2">
        <v>4</v>
      </c>
      <c r="Q36" s="2">
        <v>3</v>
      </c>
      <c r="R36" s="2">
        <v>2650</v>
      </c>
      <c r="S36" s="2" t="s">
        <v>12</v>
      </c>
      <c r="T36" s="2" t="b">
        <v>0</v>
      </c>
      <c r="U36" s="2" t="b">
        <v>0</v>
      </c>
    </row>
    <row r="37" spans="1:21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L37" s="2" t="s">
        <v>18</v>
      </c>
      <c r="M37" s="3">
        <v>39199</v>
      </c>
      <c r="N37" s="2" t="s">
        <v>11</v>
      </c>
      <c r="O37" s="2">
        <v>304900</v>
      </c>
      <c r="P37" s="2">
        <v>4</v>
      </c>
      <c r="Q37" s="2">
        <v>3</v>
      </c>
      <c r="R37" s="2">
        <v>2350</v>
      </c>
      <c r="S37" s="2" t="s">
        <v>15</v>
      </c>
      <c r="T37" s="2" t="b">
        <v>0</v>
      </c>
      <c r="U37" s="2" t="b">
        <v>1</v>
      </c>
    </row>
    <row r="38" spans="1:21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L38" s="2" t="s">
        <v>25</v>
      </c>
      <c r="M38" s="3">
        <v>39315</v>
      </c>
      <c r="N38" s="2" t="s">
        <v>11</v>
      </c>
      <c r="O38" s="2">
        <v>317500</v>
      </c>
      <c r="P38" s="2">
        <v>4</v>
      </c>
      <c r="Q38" s="2">
        <v>3</v>
      </c>
      <c r="R38" s="2">
        <v>2367</v>
      </c>
      <c r="S38" s="2" t="s">
        <v>15</v>
      </c>
      <c r="T38" s="2" t="b">
        <v>0</v>
      </c>
      <c r="U38" s="2" t="b">
        <v>0</v>
      </c>
    </row>
    <row r="39" spans="1:21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L39" s="2" t="s">
        <v>16</v>
      </c>
      <c r="M39" s="3">
        <v>39191</v>
      </c>
      <c r="N39" s="2" t="s">
        <v>11</v>
      </c>
      <c r="O39" s="2">
        <v>325000</v>
      </c>
      <c r="P39" s="2">
        <v>4</v>
      </c>
      <c r="Q39" s="2">
        <v>3</v>
      </c>
      <c r="R39" s="2">
        <v>2800</v>
      </c>
      <c r="S39" s="2" t="s">
        <v>12</v>
      </c>
      <c r="T39" s="2" t="b">
        <v>1</v>
      </c>
      <c r="U39" s="2" t="b">
        <v>1</v>
      </c>
    </row>
    <row r="40" spans="1:21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L40" s="2" t="s">
        <v>16</v>
      </c>
      <c r="M40" s="3">
        <v>39164</v>
      </c>
      <c r="N40" s="2" t="s">
        <v>11</v>
      </c>
      <c r="O40" s="2">
        <v>325000</v>
      </c>
      <c r="P40" s="2">
        <v>4</v>
      </c>
      <c r="Q40" s="2">
        <v>3</v>
      </c>
      <c r="R40" s="2">
        <v>2770</v>
      </c>
      <c r="S40" s="2" t="s">
        <v>15</v>
      </c>
      <c r="T40" s="2" t="b">
        <v>0</v>
      </c>
      <c r="U40" s="2" t="b">
        <v>0</v>
      </c>
    </row>
    <row r="41" spans="1:21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L41" s="2" t="s">
        <v>26</v>
      </c>
      <c r="M41" s="3">
        <v>39144</v>
      </c>
      <c r="N41" s="2" t="s">
        <v>11</v>
      </c>
      <c r="O41" s="2">
        <v>338876</v>
      </c>
      <c r="P41" s="2">
        <v>4</v>
      </c>
      <c r="Q41" s="2">
        <v>2.5</v>
      </c>
      <c r="R41" s="2">
        <v>2612</v>
      </c>
      <c r="S41" s="2" t="s">
        <v>15</v>
      </c>
      <c r="T41" s="2" t="b">
        <v>0</v>
      </c>
      <c r="U41" s="2" t="b">
        <v>0</v>
      </c>
    </row>
    <row r="42" spans="1:21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L42" s="2" t="s">
        <v>25</v>
      </c>
      <c r="M42" s="3">
        <v>39351</v>
      </c>
      <c r="N42" s="2" t="s">
        <v>11</v>
      </c>
      <c r="O42" s="2">
        <v>339900</v>
      </c>
      <c r="P42" s="2">
        <v>4</v>
      </c>
      <c r="Q42" s="2">
        <v>3</v>
      </c>
      <c r="R42" s="2">
        <v>2687</v>
      </c>
      <c r="S42" s="2" t="s">
        <v>15</v>
      </c>
      <c r="T42" s="2" t="b">
        <v>0</v>
      </c>
      <c r="U42" s="2" t="b">
        <v>1</v>
      </c>
    </row>
    <row r="43" spans="1:21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L43" s="2" t="s">
        <v>28</v>
      </c>
      <c r="M43" s="3">
        <v>39283</v>
      </c>
      <c r="N43" s="2" t="s">
        <v>11</v>
      </c>
      <c r="O43" s="2">
        <v>349000</v>
      </c>
      <c r="P43" s="2">
        <v>4</v>
      </c>
      <c r="Q43" s="2">
        <v>3</v>
      </c>
      <c r="R43" s="2">
        <v>1838</v>
      </c>
      <c r="S43" s="2" t="s">
        <v>15</v>
      </c>
      <c r="T43" s="2" t="b">
        <v>0</v>
      </c>
      <c r="U43" s="2" t="b">
        <v>0</v>
      </c>
    </row>
    <row r="44" spans="1:21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L44" s="2" t="s">
        <v>28</v>
      </c>
      <c r="M44" s="3">
        <v>39167</v>
      </c>
      <c r="N44" s="2" t="s">
        <v>11</v>
      </c>
      <c r="O44" s="2">
        <v>215000</v>
      </c>
      <c r="P44" s="2">
        <v>1</v>
      </c>
      <c r="Q44" s="2">
        <v>2</v>
      </c>
      <c r="R44" s="2">
        <v>1552</v>
      </c>
      <c r="S44" s="2" t="s">
        <v>12</v>
      </c>
      <c r="T44" s="2" t="b">
        <v>0</v>
      </c>
      <c r="U44" s="2" t="b">
        <v>1</v>
      </c>
    </row>
    <row r="45" spans="1:21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L45" s="2" t="s">
        <v>24</v>
      </c>
      <c r="M45" s="3">
        <v>39197</v>
      </c>
      <c r="N45" s="2" t="s">
        <v>11</v>
      </c>
      <c r="O45" s="2">
        <v>236900</v>
      </c>
      <c r="P45" s="2">
        <v>1</v>
      </c>
      <c r="Q45" s="2">
        <v>2</v>
      </c>
      <c r="R45" s="2">
        <v>1483</v>
      </c>
      <c r="S45" s="2" t="s">
        <v>12</v>
      </c>
      <c r="T45" s="2" t="b">
        <v>0</v>
      </c>
      <c r="U45" s="2" t="b">
        <v>0</v>
      </c>
    </row>
    <row r="46" spans="1:21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L46" s="2" t="s">
        <v>21</v>
      </c>
      <c r="M46" s="3">
        <v>39355</v>
      </c>
      <c r="N46" s="2" t="s">
        <v>11</v>
      </c>
      <c r="O46" s="2">
        <v>235990</v>
      </c>
      <c r="P46" s="2">
        <v>5</v>
      </c>
      <c r="Q46" s="2">
        <v>3</v>
      </c>
      <c r="R46" s="2">
        <v>2723</v>
      </c>
      <c r="S46" s="2" t="s">
        <v>12</v>
      </c>
      <c r="T46" s="2" t="b">
        <v>0</v>
      </c>
      <c r="U46" s="2" t="b">
        <v>0</v>
      </c>
    </row>
    <row r="47" spans="1:21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L47" s="2" t="s">
        <v>20</v>
      </c>
      <c r="M47" s="3">
        <v>39221</v>
      </c>
      <c r="N47" s="2" t="s">
        <v>11</v>
      </c>
      <c r="O47" s="2">
        <v>360000</v>
      </c>
      <c r="P47" s="2">
        <v>5</v>
      </c>
      <c r="Q47" s="2">
        <v>3</v>
      </c>
      <c r="R47" s="2">
        <v>2112</v>
      </c>
      <c r="S47" s="2" t="s">
        <v>15</v>
      </c>
      <c r="T47" s="2" t="b">
        <v>1</v>
      </c>
      <c r="U47" s="2" t="b">
        <v>1</v>
      </c>
    </row>
    <row r="48" spans="1:21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L48" s="2" t="s">
        <v>25</v>
      </c>
      <c r="M48" s="3">
        <v>39326</v>
      </c>
      <c r="N48" s="2" t="s">
        <v>11</v>
      </c>
      <c r="O48" s="2">
        <v>365000</v>
      </c>
      <c r="P48" s="2">
        <v>5</v>
      </c>
      <c r="Q48" s="2">
        <v>3</v>
      </c>
      <c r="R48" s="2">
        <v>3938</v>
      </c>
      <c r="S48" s="2" t="s">
        <v>15</v>
      </c>
      <c r="T48" s="2" t="b">
        <v>0</v>
      </c>
      <c r="U48" s="2" t="b">
        <v>0</v>
      </c>
    </row>
    <row r="49" spans="1:21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L49" s="2" t="s">
        <v>24</v>
      </c>
      <c r="M49" s="3">
        <v>39237</v>
      </c>
      <c r="N49" s="2" t="s">
        <v>11</v>
      </c>
      <c r="O49" s="2">
        <v>574900</v>
      </c>
      <c r="P49" s="2">
        <v>5</v>
      </c>
      <c r="Q49" s="2">
        <v>4</v>
      </c>
      <c r="R49" s="2">
        <v>4700</v>
      </c>
      <c r="S49" s="2" t="s">
        <v>15</v>
      </c>
      <c r="T49" s="2" t="b">
        <v>0</v>
      </c>
      <c r="U49" s="2" t="b">
        <v>0</v>
      </c>
    </row>
    <row r="50" spans="1:21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L50" s="2" t="s">
        <v>13</v>
      </c>
      <c r="M50" s="3">
        <v>39328</v>
      </c>
      <c r="N50" s="2" t="s">
        <v>14</v>
      </c>
      <c r="O50" s="2">
        <v>149900</v>
      </c>
      <c r="P50" s="2">
        <v>2</v>
      </c>
      <c r="Q50" s="2">
        <v>1</v>
      </c>
      <c r="R50" s="2">
        <v>1234</v>
      </c>
      <c r="S50" s="2" t="s">
        <v>15</v>
      </c>
      <c r="T50" s="2" t="b">
        <v>0</v>
      </c>
      <c r="U50" s="2" t="b">
        <v>0</v>
      </c>
    </row>
    <row r="51" spans="1:21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L51" s="2" t="s">
        <v>16</v>
      </c>
      <c r="M51" s="3">
        <v>39139</v>
      </c>
      <c r="N51" s="2" t="s">
        <v>14</v>
      </c>
      <c r="O51" s="2">
        <v>239900</v>
      </c>
      <c r="P51" s="2">
        <v>2</v>
      </c>
      <c r="Q51" s="2">
        <v>2</v>
      </c>
      <c r="R51" s="2">
        <v>1248</v>
      </c>
      <c r="S51" s="2" t="s">
        <v>12</v>
      </c>
      <c r="T51" s="2" t="b">
        <v>0</v>
      </c>
      <c r="U51" s="2" t="b">
        <v>0</v>
      </c>
    </row>
    <row r="52" spans="1:21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L52" s="2" t="s">
        <v>17</v>
      </c>
      <c r="M52" s="3">
        <v>39119</v>
      </c>
      <c r="N52" s="2" t="s">
        <v>14</v>
      </c>
      <c r="O52" s="2">
        <v>273500</v>
      </c>
      <c r="P52" s="2">
        <v>2</v>
      </c>
      <c r="Q52" s="2">
        <v>2</v>
      </c>
      <c r="R52" s="2">
        <v>1552</v>
      </c>
      <c r="S52" s="2" t="s">
        <v>15</v>
      </c>
      <c r="T52" s="2" t="b">
        <v>1</v>
      </c>
      <c r="U52" s="2" t="b">
        <v>1</v>
      </c>
    </row>
    <row r="53" spans="1:21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L53" s="2" t="s">
        <v>18</v>
      </c>
      <c r="M53" s="3">
        <v>39106</v>
      </c>
      <c r="N53" s="2" t="s">
        <v>14</v>
      </c>
      <c r="O53" s="2">
        <v>285000</v>
      </c>
      <c r="P53" s="2">
        <v>2</v>
      </c>
      <c r="Q53" s="2">
        <v>1</v>
      </c>
      <c r="R53" s="2">
        <v>2036</v>
      </c>
      <c r="S53" s="2" t="s">
        <v>15</v>
      </c>
      <c r="T53" s="2" t="b">
        <v>0</v>
      </c>
      <c r="U53" s="2" t="b">
        <v>1</v>
      </c>
    </row>
    <row r="54" spans="1:21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L54" s="2" t="s">
        <v>17</v>
      </c>
      <c r="M54" s="3">
        <v>39364</v>
      </c>
      <c r="N54" s="2" t="s">
        <v>14</v>
      </c>
      <c r="O54" s="2">
        <v>199000</v>
      </c>
      <c r="P54" s="2">
        <v>3</v>
      </c>
      <c r="Q54" s="2">
        <v>2.5</v>
      </c>
      <c r="R54" s="2">
        <v>1510</v>
      </c>
      <c r="S54" s="2" t="s">
        <v>12</v>
      </c>
      <c r="T54" s="2" t="b">
        <v>0</v>
      </c>
      <c r="U54" s="2" t="b">
        <v>0</v>
      </c>
    </row>
    <row r="55" spans="1:21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L55" s="2" t="s">
        <v>24</v>
      </c>
      <c r="M55" s="3">
        <v>39165</v>
      </c>
      <c r="N55" s="2" t="s">
        <v>14</v>
      </c>
      <c r="O55" s="2">
        <v>215000</v>
      </c>
      <c r="P55" s="2">
        <v>3</v>
      </c>
      <c r="Q55" s="2">
        <v>1.75</v>
      </c>
      <c r="R55" s="2">
        <v>2157</v>
      </c>
      <c r="S55" s="2" t="s">
        <v>15</v>
      </c>
      <c r="T55" s="2" t="b">
        <v>1</v>
      </c>
      <c r="U55" s="2" t="b">
        <v>1</v>
      </c>
    </row>
    <row r="56" spans="1:21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L56" s="2" t="s">
        <v>21</v>
      </c>
      <c r="M56" s="3">
        <v>39271</v>
      </c>
      <c r="N56" s="2" t="s">
        <v>14</v>
      </c>
      <c r="O56" s="2">
        <v>236900</v>
      </c>
      <c r="P56" s="2">
        <v>3</v>
      </c>
      <c r="Q56" s="2">
        <v>2</v>
      </c>
      <c r="R56" s="2">
        <v>1700</v>
      </c>
      <c r="S56" s="2" t="s">
        <v>15</v>
      </c>
      <c r="T56" s="2" t="b">
        <v>0</v>
      </c>
      <c r="U56" s="2" t="b">
        <v>0</v>
      </c>
    </row>
    <row r="57" spans="1:21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L57" s="2" t="s">
        <v>13</v>
      </c>
      <c r="M57" s="3">
        <v>39120</v>
      </c>
      <c r="N57" s="2" t="s">
        <v>14</v>
      </c>
      <c r="O57" s="2">
        <v>242500</v>
      </c>
      <c r="P57" s="2">
        <v>3</v>
      </c>
      <c r="Q57" s="2">
        <v>2.5</v>
      </c>
      <c r="R57" s="2">
        <v>1902</v>
      </c>
      <c r="S57" s="2" t="s">
        <v>15</v>
      </c>
      <c r="T57" s="2" t="b">
        <v>0</v>
      </c>
      <c r="U57" s="2" t="b">
        <v>1</v>
      </c>
    </row>
    <row r="58" spans="1:21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L58" s="2" t="s">
        <v>22</v>
      </c>
      <c r="M58" s="3">
        <v>39203</v>
      </c>
      <c r="N58" s="2" t="s">
        <v>14</v>
      </c>
      <c r="O58" s="2">
        <v>250000</v>
      </c>
      <c r="P58" s="2">
        <v>3</v>
      </c>
      <c r="Q58" s="2">
        <v>2</v>
      </c>
      <c r="R58" s="2">
        <v>2066</v>
      </c>
      <c r="S58" s="2" t="s">
        <v>15</v>
      </c>
      <c r="T58" s="2" t="b">
        <v>0</v>
      </c>
      <c r="U58" s="2" t="b">
        <v>0</v>
      </c>
    </row>
    <row r="59" spans="1:21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L59" s="2" t="s">
        <v>24</v>
      </c>
      <c r="M59" s="3">
        <v>39219</v>
      </c>
      <c r="N59" s="2" t="s">
        <v>14</v>
      </c>
      <c r="O59" s="2">
        <v>319000</v>
      </c>
      <c r="P59" s="2">
        <v>3</v>
      </c>
      <c r="Q59" s="2">
        <v>2.5</v>
      </c>
      <c r="R59" s="2">
        <v>2586</v>
      </c>
      <c r="S59" s="2" t="s">
        <v>12</v>
      </c>
      <c r="T59" s="2" t="b">
        <v>0</v>
      </c>
      <c r="U59" s="2" t="b">
        <v>0</v>
      </c>
    </row>
    <row r="60" spans="1:21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L60" s="2" t="s">
        <v>17</v>
      </c>
      <c r="M60" s="3">
        <v>39097</v>
      </c>
      <c r="N60" s="2" t="s">
        <v>14</v>
      </c>
      <c r="O60" s="2">
        <v>325000</v>
      </c>
      <c r="P60" s="2">
        <v>3</v>
      </c>
      <c r="Q60" s="2">
        <v>2.5</v>
      </c>
      <c r="R60" s="2">
        <v>1752</v>
      </c>
      <c r="S60" s="2" t="s">
        <v>15</v>
      </c>
      <c r="T60" s="2" t="b">
        <v>0</v>
      </c>
      <c r="U60" s="2" t="b">
        <v>1</v>
      </c>
    </row>
    <row r="61" spans="1:21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L61" s="2" t="s">
        <v>24</v>
      </c>
      <c r="M61" s="3">
        <v>39221</v>
      </c>
      <c r="N61" s="2" t="s">
        <v>14</v>
      </c>
      <c r="O61" s="2">
        <v>335000</v>
      </c>
      <c r="P61" s="2">
        <v>3</v>
      </c>
      <c r="Q61" s="2">
        <v>2.5</v>
      </c>
      <c r="R61" s="2">
        <v>2000</v>
      </c>
      <c r="S61" s="2" t="s">
        <v>15</v>
      </c>
      <c r="T61" s="2" t="b">
        <v>1</v>
      </c>
      <c r="U61" s="2" t="b">
        <v>1</v>
      </c>
    </row>
    <row r="62" spans="1:21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L62" s="2" t="s">
        <v>10</v>
      </c>
      <c r="M62" s="3">
        <v>39366</v>
      </c>
      <c r="N62" s="2" t="s">
        <v>14</v>
      </c>
      <c r="O62" s="2">
        <v>345000</v>
      </c>
      <c r="P62" s="2">
        <v>3</v>
      </c>
      <c r="Q62" s="2">
        <v>2</v>
      </c>
      <c r="R62" s="2">
        <v>2694</v>
      </c>
      <c r="S62" s="2" t="s">
        <v>15</v>
      </c>
      <c r="T62" s="2" t="b">
        <v>0</v>
      </c>
      <c r="U62" s="2" t="b">
        <v>0</v>
      </c>
    </row>
    <row r="63" spans="1:21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L63" s="2" t="s">
        <v>24</v>
      </c>
      <c r="M63" s="3">
        <v>39123</v>
      </c>
      <c r="N63" s="2" t="s">
        <v>14</v>
      </c>
      <c r="O63" s="2">
        <v>350000</v>
      </c>
      <c r="P63" s="2">
        <v>3</v>
      </c>
      <c r="Q63" s="2">
        <v>2</v>
      </c>
      <c r="R63" s="2">
        <v>2275</v>
      </c>
      <c r="S63" s="2" t="s">
        <v>15</v>
      </c>
      <c r="T63" s="2" t="b">
        <v>1</v>
      </c>
      <c r="U63" s="2" t="b">
        <v>0</v>
      </c>
    </row>
    <row r="64" spans="1:21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L64" s="2" t="s">
        <v>24</v>
      </c>
      <c r="M64" s="3">
        <v>39179</v>
      </c>
      <c r="N64" s="2" t="s">
        <v>14</v>
      </c>
      <c r="O64" s="2">
        <v>365000</v>
      </c>
      <c r="P64" s="2">
        <v>3</v>
      </c>
      <c r="Q64" s="2">
        <v>2.5</v>
      </c>
      <c r="R64" s="2">
        <v>1871</v>
      </c>
      <c r="S64" s="2" t="s">
        <v>15</v>
      </c>
      <c r="T64" s="2" t="b">
        <v>0</v>
      </c>
      <c r="U64" s="2" t="b">
        <v>0</v>
      </c>
    </row>
    <row r="65" spans="1:21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L65" s="2" t="s">
        <v>17</v>
      </c>
      <c r="M65" s="3">
        <v>39313</v>
      </c>
      <c r="N65" s="2" t="s">
        <v>14</v>
      </c>
      <c r="O65" s="2">
        <v>214500</v>
      </c>
      <c r="P65" s="2">
        <v>4</v>
      </c>
      <c r="Q65" s="2">
        <v>2.5</v>
      </c>
      <c r="R65" s="2">
        <v>1862</v>
      </c>
      <c r="S65" s="2" t="s">
        <v>15</v>
      </c>
      <c r="T65" s="2" t="b">
        <v>1</v>
      </c>
      <c r="U65" s="2" t="b">
        <v>0</v>
      </c>
    </row>
    <row r="66" spans="1:21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L66" s="2" t="s">
        <v>18</v>
      </c>
      <c r="M66" s="3">
        <v>39323</v>
      </c>
      <c r="N66" s="2" t="s">
        <v>14</v>
      </c>
      <c r="O66" s="2">
        <v>225911</v>
      </c>
      <c r="P66" s="2">
        <v>4</v>
      </c>
      <c r="Q66" s="2">
        <v>3</v>
      </c>
      <c r="R66" s="2">
        <v>2285</v>
      </c>
      <c r="S66" s="2" t="s">
        <v>15</v>
      </c>
      <c r="T66" s="2" t="b">
        <v>1</v>
      </c>
      <c r="U66" s="2" t="b">
        <v>0</v>
      </c>
    </row>
    <row r="67" spans="1:21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L67" s="2" t="s">
        <v>25</v>
      </c>
      <c r="M67" s="3">
        <v>39364</v>
      </c>
      <c r="N67" s="2" t="s">
        <v>14</v>
      </c>
      <c r="O67" s="2">
        <v>227500</v>
      </c>
      <c r="P67" s="2">
        <v>4</v>
      </c>
      <c r="Q67" s="2">
        <v>3</v>
      </c>
      <c r="R67" s="2">
        <v>1990</v>
      </c>
      <c r="S67" s="2" t="s">
        <v>15</v>
      </c>
      <c r="T67" s="2" t="b">
        <v>1</v>
      </c>
      <c r="U67" s="2" t="b">
        <v>0</v>
      </c>
    </row>
    <row r="68" spans="1:21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L68" s="2" t="s">
        <v>23</v>
      </c>
      <c r="M68" s="3">
        <v>39214</v>
      </c>
      <c r="N68" s="2" t="s">
        <v>14</v>
      </c>
      <c r="O68" s="2">
        <v>229500</v>
      </c>
      <c r="P68" s="2">
        <v>4</v>
      </c>
      <c r="Q68" s="2">
        <v>3</v>
      </c>
      <c r="R68" s="2">
        <v>2041</v>
      </c>
      <c r="S68" s="2" t="s">
        <v>15</v>
      </c>
      <c r="T68" s="2" t="b">
        <v>0</v>
      </c>
      <c r="U68" s="2" t="b">
        <v>1</v>
      </c>
    </row>
    <row r="69" spans="1:21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L69" s="2" t="s">
        <v>16</v>
      </c>
      <c r="M69" s="3">
        <v>39149</v>
      </c>
      <c r="N69" s="2" t="s">
        <v>14</v>
      </c>
      <c r="O69" s="2">
        <v>229900</v>
      </c>
      <c r="P69" s="2">
        <v>4</v>
      </c>
      <c r="Q69" s="2">
        <v>3</v>
      </c>
      <c r="R69" s="2">
        <v>2006</v>
      </c>
      <c r="S69" s="2" t="s">
        <v>15</v>
      </c>
      <c r="T69" s="2" t="b">
        <v>0</v>
      </c>
      <c r="U69" s="2" t="b">
        <v>0</v>
      </c>
    </row>
    <row r="70" spans="1:21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L70" s="2" t="s">
        <v>22</v>
      </c>
      <c r="M70" s="3">
        <v>39157</v>
      </c>
      <c r="N70" s="2" t="s">
        <v>14</v>
      </c>
      <c r="O70" s="2">
        <v>235910</v>
      </c>
      <c r="P70" s="2">
        <v>4</v>
      </c>
      <c r="Q70" s="2">
        <v>3</v>
      </c>
      <c r="R70" s="2">
        <v>2285</v>
      </c>
      <c r="S70" s="2" t="s">
        <v>15</v>
      </c>
      <c r="T70" s="2" t="b">
        <v>1</v>
      </c>
      <c r="U70" s="2" t="b">
        <v>1</v>
      </c>
    </row>
    <row r="71" spans="1:21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L71" s="2" t="s">
        <v>28</v>
      </c>
      <c r="M71" s="3">
        <v>39329</v>
      </c>
      <c r="N71" s="2" t="s">
        <v>14</v>
      </c>
      <c r="O71" s="2">
        <v>239900</v>
      </c>
      <c r="P71" s="2">
        <v>4</v>
      </c>
      <c r="Q71" s="2">
        <v>3</v>
      </c>
      <c r="R71" s="2">
        <v>2278</v>
      </c>
      <c r="S71" s="2" t="s">
        <v>15</v>
      </c>
      <c r="T71" s="2" t="b">
        <v>0</v>
      </c>
      <c r="U71" s="2" t="b">
        <v>0</v>
      </c>
    </row>
    <row r="72" spans="1:21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L72" s="2" t="s">
        <v>16</v>
      </c>
      <c r="M72" s="3">
        <v>39369</v>
      </c>
      <c r="N72" s="2" t="s">
        <v>14</v>
      </c>
      <c r="O72" s="2">
        <v>243000</v>
      </c>
      <c r="P72" s="2">
        <v>4</v>
      </c>
      <c r="Q72" s="2">
        <v>2.5</v>
      </c>
      <c r="R72" s="2">
        <v>1914</v>
      </c>
      <c r="S72" s="2" t="s">
        <v>15</v>
      </c>
      <c r="T72" s="2" t="b">
        <v>0</v>
      </c>
      <c r="U72" s="2" t="b">
        <v>0</v>
      </c>
    </row>
    <row r="73" spans="1:21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L73" s="2" t="s">
        <v>16</v>
      </c>
      <c r="M73" s="3">
        <v>39353</v>
      </c>
      <c r="N73" s="2" t="s">
        <v>14</v>
      </c>
      <c r="O73" s="2">
        <v>250000</v>
      </c>
      <c r="P73" s="2">
        <v>4</v>
      </c>
      <c r="Q73" s="2">
        <v>3</v>
      </c>
      <c r="R73" s="2">
        <v>1943</v>
      </c>
      <c r="S73" s="2" t="s">
        <v>15</v>
      </c>
      <c r="T73" s="2" t="b">
        <v>0</v>
      </c>
      <c r="U73" s="2" t="b">
        <v>0</v>
      </c>
    </row>
    <row r="74" spans="1:21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L74" s="2" t="s">
        <v>17</v>
      </c>
      <c r="M74" s="3">
        <v>39200</v>
      </c>
      <c r="N74" s="2" t="s">
        <v>14</v>
      </c>
      <c r="O74" s="2">
        <v>265000</v>
      </c>
      <c r="P74" s="2">
        <v>4</v>
      </c>
      <c r="Q74" s="2">
        <v>3</v>
      </c>
      <c r="R74" s="2">
        <v>1905</v>
      </c>
      <c r="S74" s="2" t="s">
        <v>15</v>
      </c>
      <c r="T74" s="2" t="b">
        <v>0</v>
      </c>
      <c r="U74" s="2" t="b">
        <v>0</v>
      </c>
    </row>
    <row r="75" spans="1:21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L75" s="2" t="s">
        <v>17</v>
      </c>
      <c r="M75" s="3">
        <v>39282</v>
      </c>
      <c r="N75" s="2" t="s">
        <v>14</v>
      </c>
      <c r="O75" s="2">
        <v>268500</v>
      </c>
      <c r="P75" s="2">
        <v>4</v>
      </c>
      <c r="Q75" s="2">
        <v>2.5</v>
      </c>
      <c r="R75" s="2">
        <v>1911</v>
      </c>
      <c r="S75" s="2" t="s">
        <v>15</v>
      </c>
      <c r="T75" s="2" t="b">
        <v>0</v>
      </c>
      <c r="U75" s="2" t="b">
        <v>0</v>
      </c>
    </row>
    <row r="76" spans="1:21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L76" s="2" t="s">
        <v>25</v>
      </c>
      <c r="M76" s="3">
        <v>39364</v>
      </c>
      <c r="N76" s="2" t="s">
        <v>14</v>
      </c>
      <c r="O76" s="2">
        <v>272500</v>
      </c>
      <c r="P76" s="2">
        <v>4</v>
      </c>
      <c r="Q76" s="2">
        <v>3</v>
      </c>
      <c r="R76" s="2">
        <v>2006</v>
      </c>
      <c r="S76" s="2" t="s">
        <v>15</v>
      </c>
      <c r="T76" s="2" t="b">
        <v>0</v>
      </c>
      <c r="U76" s="2" t="b">
        <v>0</v>
      </c>
    </row>
    <row r="77" spans="1:21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L77" s="2" t="s">
        <v>13</v>
      </c>
      <c r="M77" s="3">
        <v>39361</v>
      </c>
      <c r="N77" s="2" t="s">
        <v>14</v>
      </c>
      <c r="O77" s="2">
        <v>290000</v>
      </c>
      <c r="P77" s="2">
        <v>4</v>
      </c>
      <c r="Q77" s="2">
        <v>2</v>
      </c>
      <c r="R77" s="2">
        <v>2400</v>
      </c>
      <c r="S77" s="2" t="s">
        <v>15</v>
      </c>
      <c r="T77" s="2" t="b">
        <v>0</v>
      </c>
      <c r="U77" s="2" t="b">
        <v>0</v>
      </c>
    </row>
    <row r="78" spans="1:21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L78" s="2" t="s">
        <v>10</v>
      </c>
      <c r="M78" s="3">
        <v>39090</v>
      </c>
      <c r="N78" s="2" t="s">
        <v>14</v>
      </c>
      <c r="O78" s="2">
        <v>309950</v>
      </c>
      <c r="P78" s="2">
        <v>4</v>
      </c>
      <c r="Q78" s="2">
        <v>3</v>
      </c>
      <c r="R78" s="2">
        <v>2800</v>
      </c>
      <c r="S78" s="2" t="s">
        <v>15</v>
      </c>
      <c r="T78" s="2" t="b">
        <v>0</v>
      </c>
      <c r="U78" s="2" t="b">
        <v>1</v>
      </c>
    </row>
    <row r="79" spans="1:21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L79" s="2" t="s">
        <v>17</v>
      </c>
      <c r="M79" s="3">
        <v>39295</v>
      </c>
      <c r="N79" s="2" t="s">
        <v>14</v>
      </c>
      <c r="O79" s="2">
        <v>309950</v>
      </c>
      <c r="P79" s="2">
        <v>4</v>
      </c>
      <c r="Q79" s="2">
        <v>3</v>
      </c>
      <c r="R79" s="2">
        <v>2800</v>
      </c>
      <c r="S79" s="2" t="s">
        <v>15</v>
      </c>
      <c r="T79" s="2" t="b">
        <v>1</v>
      </c>
      <c r="U79" s="2" t="b">
        <v>0</v>
      </c>
    </row>
    <row r="80" spans="1:21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L80" s="2" t="s">
        <v>26</v>
      </c>
      <c r="M80" s="3">
        <v>39183</v>
      </c>
      <c r="N80" s="2" t="s">
        <v>14</v>
      </c>
      <c r="O80" s="2">
        <v>319000</v>
      </c>
      <c r="P80" s="2">
        <v>4</v>
      </c>
      <c r="Q80" s="2">
        <v>2</v>
      </c>
      <c r="R80" s="2">
        <v>1690</v>
      </c>
      <c r="S80" s="2" t="s">
        <v>12</v>
      </c>
      <c r="T80" s="2" t="b">
        <v>1</v>
      </c>
      <c r="U80" s="2" t="b">
        <v>0</v>
      </c>
    </row>
    <row r="81" spans="1:21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L81" s="2" t="s">
        <v>28</v>
      </c>
      <c r="M81" s="3">
        <v>39295</v>
      </c>
      <c r="N81" s="2" t="s">
        <v>14</v>
      </c>
      <c r="O81" s="2">
        <v>338876</v>
      </c>
      <c r="P81" s="2">
        <v>4</v>
      </c>
      <c r="Q81" s="2">
        <v>3</v>
      </c>
      <c r="R81" s="2">
        <v>2483</v>
      </c>
      <c r="S81" s="2" t="s">
        <v>15</v>
      </c>
      <c r="T81" s="2" t="b">
        <v>1</v>
      </c>
      <c r="U81" s="2" t="b">
        <v>0</v>
      </c>
    </row>
    <row r="82" spans="1:21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L82" s="2" t="s">
        <v>21</v>
      </c>
      <c r="M82" s="3">
        <v>39321</v>
      </c>
      <c r="N82" s="2" t="s">
        <v>14</v>
      </c>
      <c r="O82" s="2">
        <v>339900</v>
      </c>
      <c r="P82" s="2">
        <v>4</v>
      </c>
      <c r="Q82" s="2">
        <v>2</v>
      </c>
      <c r="R82" s="2">
        <v>2238</v>
      </c>
      <c r="S82" s="2" t="s">
        <v>15</v>
      </c>
      <c r="T82" s="2" t="b">
        <v>0</v>
      </c>
      <c r="U82" s="2" t="b">
        <v>0</v>
      </c>
    </row>
    <row r="83" spans="1:21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L83" s="2" t="s">
        <v>20</v>
      </c>
      <c r="M83" s="3">
        <v>39358</v>
      </c>
      <c r="N83" s="2" t="s">
        <v>14</v>
      </c>
      <c r="O83" s="2">
        <v>340000</v>
      </c>
      <c r="P83" s="2">
        <v>4</v>
      </c>
      <c r="Q83" s="2">
        <v>2.5</v>
      </c>
      <c r="R83" s="2">
        <v>2517</v>
      </c>
      <c r="S83" s="2" t="s">
        <v>12</v>
      </c>
      <c r="T83" s="2" t="b">
        <v>0</v>
      </c>
      <c r="U83" s="2" t="b">
        <v>0</v>
      </c>
    </row>
    <row r="84" spans="1:21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L84" s="2" t="s">
        <v>20</v>
      </c>
      <c r="M84" s="3">
        <v>39133</v>
      </c>
      <c r="N84" s="2" t="s">
        <v>14</v>
      </c>
      <c r="O84" s="2">
        <v>354000</v>
      </c>
      <c r="P84" s="2">
        <v>4</v>
      </c>
      <c r="Q84" s="2">
        <v>2</v>
      </c>
      <c r="R84" s="2">
        <v>2088</v>
      </c>
      <c r="S84" s="2" t="s">
        <v>15</v>
      </c>
      <c r="T84" s="2" t="b">
        <v>0</v>
      </c>
      <c r="U84" s="2" t="b">
        <v>0</v>
      </c>
    </row>
    <row r="85" spans="1:21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L85" s="2" t="s">
        <v>25</v>
      </c>
      <c r="M85" s="3">
        <v>39155</v>
      </c>
      <c r="N85" s="2" t="s">
        <v>14</v>
      </c>
      <c r="O85" s="2">
        <v>364900</v>
      </c>
      <c r="P85" s="2">
        <v>4</v>
      </c>
      <c r="Q85" s="2">
        <v>2.5</v>
      </c>
      <c r="R85" s="2">
        <v>2507</v>
      </c>
      <c r="S85" s="2" t="s">
        <v>15</v>
      </c>
      <c r="T85" s="2" t="b">
        <v>0</v>
      </c>
      <c r="U85" s="2" t="b">
        <v>0</v>
      </c>
    </row>
    <row r="86" spans="1:21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L86" s="2" t="s">
        <v>28</v>
      </c>
      <c r="M86" s="3">
        <v>39107</v>
      </c>
      <c r="N86" s="2" t="s">
        <v>14</v>
      </c>
      <c r="O86" s="2">
        <v>375000</v>
      </c>
      <c r="P86" s="2">
        <v>4</v>
      </c>
      <c r="Q86" s="2">
        <v>3</v>
      </c>
      <c r="R86" s="2">
        <v>2368</v>
      </c>
      <c r="S86" s="2" t="s">
        <v>15</v>
      </c>
      <c r="T86" s="2" t="b">
        <v>1</v>
      </c>
      <c r="U86" s="2" t="b">
        <v>1</v>
      </c>
    </row>
    <row r="87" spans="1:21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L87" s="2" t="s">
        <v>21</v>
      </c>
      <c r="M87" s="3">
        <v>39193</v>
      </c>
      <c r="N87" s="2" t="s">
        <v>14</v>
      </c>
      <c r="O87" s="2">
        <v>375000</v>
      </c>
      <c r="P87" s="2">
        <v>4</v>
      </c>
      <c r="Q87" s="2">
        <v>3</v>
      </c>
      <c r="R87" s="2">
        <v>2467</v>
      </c>
      <c r="S87" s="2" t="s">
        <v>15</v>
      </c>
      <c r="T87" s="2" t="b">
        <v>1</v>
      </c>
      <c r="U87" s="2" t="b">
        <v>0</v>
      </c>
    </row>
    <row r="88" spans="1:21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L88" s="2" t="s">
        <v>13</v>
      </c>
      <c r="M88" s="3">
        <v>39306</v>
      </c>
      <c r="N88" s="2" t="s">
        <v>14</v>
      </c>
      <c r="O88" s="2">
        <v>389900</v>
      </c>
      <c r="P88" s="2">
        <v>4</v>
      </c>
      <c r="Q88" s="2">
        <v>2.5</v>
      </c>
      <c r="R88" s="2">
        <v>2284</v>
      </c>
      <c r="S88" s="2" t="s">
        <v>15</v>
      </c>
      <c r="T88" s="2" t="b">
        <v>0</v>
      </c>
      <c r="U88" s="2" t="b">
        <v>1</v>
      </c>
    </row>
    <row r="89" spans="1:21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L89" s="2" t="s">
        <v>23</v>
      </c>
      <c r="M89" s="3">
        <v>39211</v>
      </c>
      <c r="N89" s="2" t="s">
        <v>14</v>
      </c>
      <c r="O89" s="2">
        <v>549000</v>
      </c>
      <c r="P89" s="2">
        <v>4</v>
      </c>
      <c r="Q89" s="2">
        <v>3</v>
      </c>
      <c r="R89" s="2">
        <v>1940</v>
      </c>
      <c r="S89" s="2" t="s">
        <v>15</v>
      </c>
      <c r="T89" s="2" t="b">
        <v>1</v>
      </c>
      <c r="U89" s="2" t="b">
        <v>0</v>
      </c>
    </row>
    <row r="90" spans="1:21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L90" s="2" t="s">
        <v>24</v>
      </c>
      <c r="M90" s="3">
        <v>39235</v>
      </c>
      <c r="N90" s="2" t="s">
        <v>14</v>
      </c>
      <c r="O90" s="2">
        <v>119000</v>
      </c>
      <c r="P90" s="2">
        <v>1</v>
      </c>
      <c r="Q90" s="2">
        <v>1</v>
      </c>
      <c r="R90" s="2">
        <v>950</v>
      </c>
      <c r="S90" s="2" t="s">
        <v>12</v>
      </c>
      <c r="T90" s="2" t="b">
        <v>0</v>
      </c>
      <c r="U90" s="2" t="b">
        <v>0</v>
      </c>
    </row>
    <row r="91" spans="1:21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L91" s="2" t="s">
        <v>24</v>
      </c>
      <c r="M91" s="3">
        <v>39209</v>
      </c>
      <c r="N91" s="2" t="s">
        <v>14</v>
      </c>
      <c r="O91" s="2">
        <v>625000</v>
      </c>
      <c r="P91" s="2">
        <v>6</v>
      </c>
      <c r="Q91" s="2">
        <v>4</v>
      </c>
      <c r="R91" s="2">
        <v>3950</v>
      </c>
      <c r="S91" s="2" t="s">
        <v>15</v>
      </c>
      <c r="T91" s="2" t="b">
        <v>1</v>
      </c>
      <c r="U91" s="2" t="b">
        <v>0</v>
      </c>
    </row>
    <row r="92" spans="1:21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L92" s="2" t="s">
        <v>13</v>
      </c>
      <c r="M92" s="3">
        <v>39196</v>
      </c>
      <c r="N92" s="2" t="s">
        <v>19</v>
      </c>
      <c r="O92" s="2">
        <v>405000</v>
      </c>
      <c r="P92" s="2">
        <v>2</v>
      </c>
      <c r="Q92" s="2">
        <v>3</v>
      </c>
      <c r="R92" s="2">
        <v>2444</v>
      </c>
      <c r="S92" s="2" t="s">
        <v>15</v>
      </c>
      <c r="T92" s="2" t="b">
        <v>1</v>
      </c>
      <c r="U92" s="2" t="b">
        <v>1</v>
      </c>
    </row>
    <row r="93" spans="1:21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L93" s="2" t="s">
        <v>23</v>
      </c>
      <c r="M93" s="3">
        <v>39193</v>
      </c>
      <c r="N93" s="2" t="s">
        <v>19</v>
      </c>
      <c r="O93" s="2">
        <v>229900</v>
      </c>
      <c r="P93" s="2">
        <v>3</v>
      </c>
      <c r="Q93" s="2">
        <v>3</v>
      </c>
      <c r="R93" s="2">
        <v>2266</v>
      </c>
      <c r="S93" s="2" t="s">
        <v>12</v>
      </c>
      <c r="T93" s="2" t="b">
        <v>0</v>
      </c>
      <c r="U93" s="2" t="b">
        <v>0</v>
      </c>
    </row>
    <row r="94" spans="1:21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L94" s="2" t="s">
        <v>13</v>
      </c>
      <c r="M94" s="3">
        <v>39193</v>
      </c>
      <c r="N94" s="2" t="s">
        <v>19</v>
      </c>
      <c r="O94" s="2">
        <v>259900</v>
      </c>
      <c r="P94" s="2">
        <v>3</v>
      </c>
      <c r="Q94" s="2">
        <v>2.5</v>
      </c>
      <c r="R94" s="2">
        <v>2122</v>
      </c>
      <c r="S94" s="2" t="s">
        <v>12</v>
      </c>
      <c r="T94" s="2" t="b">
        <v>0</v>
      </c>
      <c r="U94" s="2" t="b">
        <v>1</v>
      </c>
    </row>
    <row r="95" spans="1:21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L95" s="2" t="s">
        <v>27</v>
      </c>
      <c r="M95" s="3">
        <v>39155</v>
      </c>
      <c r="N95" s="2" t="s">
        <v>19</v>
      </c>
      <c r="O95" s="2">
        <v>264900</v>
      </c>
      <c r="P95" s="2">
        <v>3</v>
      </c>
      <c r="Q95" s="2">
        <v>3</v>
      </c>
      <c r="R95" s="2">
        <v>2495</v>
      </c>
      <c r="S95" s="2" t="s">
        <v>12</v>
      </c>
      <c r="T95" s="2" t="b">
        <v>0</v>
      </c>
      <c r="U95" s="2" t="b">
        <v>0</v>
      </c>
    </row>
    <row r="96" spans="1:21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L96" s="2" t="s">
        <v>16</v>
      </c>
      <c r="M96" s="3">
        <v>39317</v>
      </c>
      <c r="N96" s="2" t="s">
        <v>19</v>
      </c>
      <c r="O96" s="2">
        <v>264900</v>
      </c>
      <c r="P96" s="2">
        <v>3</v>
      </c>
      <c r="Q96" s="2">
        <v>2.5</v>
      </c>
      <c r="R96" s="2">
        <v>2062</v>
      </c>
      <c r="S96" s="2" t="s">
        <v>12</v>
      </c>
      <c r="T96" s="2" t="b">
        <v>0</v>
      </c>
      <c r="U96" s="2" t="b">
        <v>0</v>
      </c>
    </row>
    <row r="97" spans="1:21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L97" s="2" t="s">
        <v>27</v>
      </c>
      <c r="M97" s="3">
        <v>39148</v>
      </c>
      <c r="N97" s="2" t="s">
        <v>19</v>
      </c>
      <c r="O97" s="2">
        <v>299000</v>
      </c>
      <c r="P97" s="2">
        <v>3</v>
      </c>
      <c r="Q97" s="2">
        <v>2</v>
      </c>
      <c r="R97" s="2">
        <v>2050</v>
      </c>
      <c r="S97" s="2" t="s">
        <v>12</v>
      </c>
      <c r="T97" s="2" t="b">
        <v>0</v>
      </c>
      <c r="U97" s="2" t="b">
        <v>0</v>
      </c>
    </row>
    <row r="98" spans="1:21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L98" s="2" t="s">
        <v>17</v>
      </c>
      <c r="M98" s="3">
        <v>39187</v>
      </c>
      <c r="N98" s="2" t="s">
        <v>19</v>
      </c>
      <c r="O98" s="2">
        <v>339900</v>
      </c>
      <c r="P98" s="2">
        <v>3</v>
      </c>
      <c r="Q98" s="2">
        <v>2</v>
      </c>
      <c r="R98" s="2">
        <v>1828</v>
      </c>
      <c r="S98" s="2" t="s">
        <v>15</v>
      </c>
      <c r="T98" s="2" t="b">
        <v>1</v>
      </c>
      <c r="U98" s="2" t="b">
        <v>1</v>
      </c>
    </row>
    <row r="99" spans="1:21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L99" s="2" t="s">
        <v>24</v>
      </c>
      <c r="M99" s="3">
        <v>39357</v>
      </c>
      <c r="N99" s="2" t="s">
        <v>19</v>
      </c>
      <c r="O99" s="2">
        <v>349000</v>
      </c>
      <c r="P99" s="2">
        <v>3</v>
      </c>
      <c r="Q99" s="2">
        <v>2.5</v>
      </c>
      <c r="R99" s="2">
        <v>1727</v>
      </c>
      <c r="S99" s="2" t="s">
        <v>12</v>
      </c>
      <c r="T99" s="2" t="b">
        <v>1</v>
      </c>
      <c r="U99" s="2" t="b">
        <v>1</v>
      </c>
    </row>
    <row r="100" spans="1:21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L100" s="2" t="s">
        <v>24</v>
      </c>
      <c r="M100" s="3">
        <v>39299</v>
      </c>
      <c r="N100" s="2" t="s">
        <v>19</v>
      </c>
      <c r="O100" s="2">
        <v>349000</v>
      </c>
      <c r="P100" s="2">
        <v>3</v>
      </c>
      <c r="Q100" s="2">
        <v>2.5</v>
      </c>
      <c r="R100" s="2">
        <v>2000</v>
      </c>
      <c r="S100" s="2" t="s">
        <v>15</v>
      </c>
      <c r="T100" s="2" t="b">
        <v>1</v>
      </c>
      <c r="U100" s="2" t="b">
        <v>0</v>
      </c>
    </row>
    <row r="101" spans="1:21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L101" s="2" t="s">
        <v>24</v>
      </c>
      <c r="M101" s="3">
        <v>39338</v>
      </c>
      <c r="N101" s="2" t="s">
        <v>19</v>
      </c>
      <c r="O101" s="2">
        <v>349000</v>
      </c>
      <c r="P101" s="2">
        <v>3</v>
      </c>
      <c r="Q101" s="2">
        <v>2</v>
      </c>
      <c r="R101" s="2">
        <v>1810</v>
      </c>
      <c r="S101" s="2" t="s">
        <v>12</v>
      </c>
      <c r="T101" s="2" t="b">
        <v>1</v>
      </c>
      <c r="U101" s="2" t="b">
        <v>1</v>
      </c>
    </row>
    <row r="102" spans="1:21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L102" s="2" t="s">
        <v>27</v>
      </c>
      <c r="M102" s="3">
        <v>39163</v>
      </c>
      <c r="N102" s="2" t="s">
        <v>19</v>
      </c>
      <c r="O102" s="2">
        <v>350000</v>
      </c>
      <c r="P102" s="2">
        <v>3</v>
      </c>
      <c r="Q102" s="2">
        <v>2.5</v>
      </c>
      <c r="R102" s="2">
        <v>1991</v>
      </c>
      <c r="S102" s="2" t="s">
        <v>12</v>
      </c>
      <c r="T102" s="2" t="b">
        <v>0</v>
      </c>
      <c r="U102" s="2" t="b">
        <v>1</v>
      </c>
    </row>
    <row r="103" spans="1:21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L103" s="2" t="s">
        <v>16</v>
      </c>
      <c r="M103" s="3">
        <v>39256</v>
      </c>
      <c r="N103" s="2" t="s">
        <v>19</v>
      </c>
      <c r="O103" s="2">
        <v>359000</v>
      </c>
      <c r="P103" s="2">
        <v>3</v>
      </c>
      <c r="Q103" s="2">
        <v>2.5</v>
      </c>
      <c r="R103" s="2">
        <v>2210</v>
      </c>
      <c r="S103" s="2" t="s">
        <v>15</v>
      </c>
      <c r="T103" s="2" t="b">
        <v>0</v>
      </c>
      <c r="U103" s="2" t="b">
        <v>0</v>
      </c>
    </row>
    <row r="104" spans="1:21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L104" s="2" t="s">
        <v>28</v>
      </c>
      <c r="M104" s="3">
        <v>39216</v>
      </c>
      <c r="N104" s="2" t="s">
        <v>19</v>
      </c>
      <c r="O104" s="2">
        <v>359900</v>
      </c>
      <c r="P104" s="2">
        <v>3</v>
      </c>
      <c r="Q104" s="2">
        <v>3</v>
      </c>
      <c r="R104" s="2">
        <v>1839</v>
      </c>
      <c r="S104" s="2" t="s">
        <v>12</v>
      </c>
      <c r="T104" s="2" t="b">
        <v>0</v>
      </c>
      <c r="U104" s="2" t="b">
        <v>1</v>
      </c>
    </row>
    <row r="105" spans="1:21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L105" s="2" t="s">
        <v>22</v>
      </c>
      <c r="M105" s="3">
        <v>39297</v>
      </c>
      <c r="N105" s="2" t="s">
        <v>19</v>
      </c>
      <c r="O105" s="2">
        <v>359900</v>
      </c>
      <c r="P105" s="2">
        <v>3</v>
      </c>
      <c r="Q105" s="2">
        <v>2</v>
      </c>
      <c r="R105" s="2">
        <v>2198</v>
      </c>
      <c r="S105" s="2" t="s">
        <v>12</v>
      </c>
      <c r="T105" s="2" t="b">
        <v>1</v>
      </c>
      <c r="U105" s="2" t="b">
        <v>0</v>
      </c>
    </row>
    <row r="106" spans="1:21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L106" s="2" t="s">
        <v>16</v>
      </c>
      <c r="M106" s="3">
        <v>39205</v>
      </c>
      <c r="N106" s="2" t="s">
        <v>19</v>
      </c>
      <c r="O106" s="2">
        <v>369900</v>
      </c>
      <c r="P106" s="2">
        <v>3</v>
      </c>
      <c r="Q106" s="2">
        <v>2.5</v>
      </c>
      <c r="R106" s="2">
        <v>2030</v>
      </c>
      <c r="S106" s="2" t="s">
        <v>12</v>
      </c>
      <c r="T106" s="2" t="b">
        <v>1</v>
      </c>
      <c r="U106" s="2" t="b">
        <v>0</v>
      </c>
    </row>
    <row r="107" spans="1:21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L107" s="2" t="s">
        <v>17</v>
      </c>
      <c r="M107" s="3">
        <v>39121</v>
      </c>
      <c r="N107" s="2" t="s">
        <v>19</v>
      </c>
      <c r="O107" s="2">
        <v>379000</v>
      </c>
      <c r="P107" s="2">
        <v>3</v>
      </c>
      <c r="Q107" s="2">
        <v>3</v>
      </c>
      <c r="R107" s="2">
        <v>2354</v>
      </c>
      <c r="S107" s="2" t="s">
        <v>12</v>
      </c>
      <c r="T107" s="2" t="b">
        <v>0</v>
      </c>
      <c r="U107" s="2" t="b">
        <v>1</v>
      </c>
    </row>
    <row r="108" spans="1:21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L108" s="2" t="s">
        <v>17</v>
      </c>
      <c r="M108" s="3">
        <v>39239</v>
      </c>
      <c r="N108" s="2" t="s">
        <v>19</v>
      </c>
      <c r="O108" s="2">
        <v>379900</v>
      </c>
      <c r="P108" s="2">
        <v>3</v>
      </c>
      <c r="Q108" s="2">
        <v>2.5</v>
      </c>
      <c r="R108" s="2">
        <v>2468</v>
      </c>
      <c r="S108" s="2" t="s">
        <v>12</v>
      </c>
      <c r="T108" s="2" t="b">
        <v>0</v>
      </c>
      <c r="U108" s="2" t="b">
        <v>0</v>
      </c>
    </row>
    <row r="109" spans="1:21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L109" s="2" t="s">
        <v>22</v>
      </c>
      <c r="M109" s="3">
        <v>39292</v>
      </c>
      <c r="N109" s="2" t="s">
        <v>19</v>
      </c>
      <c r="O109" s="2">
        <v>215000</v>
      </c>
      <c r="P109" s="2">
        <v>4</v>
      </c>
      <c r="Q109" s="2">
        <v>2.5</v>
      </c>
      <c r="R109" s="2">
        <v>1640</v>
      </c>
      <c r="S109" s="2" t="s">
        <v>12</v>
      </c>
      <c r="T109" s="2" t="b">
        <v>1</v>
      </c>
      <c r="U109" s="2" t="b">
        <v>0</v>
      </c>
    </row>
    <row r="110" spans="1:21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L110" s="2" t="s">
        <v>23</v>
      </c>
      <c r="M110" s="3">
        <v>39229</v>
      </c>
      <c r="N110" s="2" t="s">
        <v>19</v>
      </c>
      <c r="O110" s="2">
        <v>229900</v>
      </c>
      <c r="P110" s="2">
        <v>4</v>
      </c>
      <c r="Q110" s="2">
        <v>3</v>
      </c>
      <c r="R110" s="2">
        <v>2041</v>
      </c>
      <c r="S110" s="2" t="s">
        <v>12</v>
      </c>
      <c r="T110" s="2" t="b">
        <v>0</v>
      </c>
      <c r="U110" s="2" t="b">
        <v>0</v>
      </c>
    </row>
    <row r="111" spans="1:21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L111" s="2" t="s">
        <v>25</v>
      </c>
      <c r="M111" s="3">
        <v>39251</v>
      </c>
      <c r="N111" s="2" t="s">
        <v>19</v>
      </c>
      <c r="O111" s="2">
        <v>235990</v>
      </c>
      <c r="P111" s="2">
        <v>4</v>
      </c>
      <c r="Q111" s="2">
        <v>2</v>
      </c>
      <c r="R111" s="2">
        <v>1656</v>
      </c>
      <c r="S111" s="2" t="s">
        <v>12</v>
      </c>
      <c r="T111" s="2" t="b">
        <v>1</v>
      </c>
      <c r="U111" s="2" t="b">
        <v>0</v>
      </c>
    </row>
    <row r="112" spans="1:21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L112" s="2" t="s">
        <v>26</v>
      </c>
      <c r="M112" s="3">
        <v>39194</v>
      </c>
      <c r="N112" s="2" t="s">
        <v>19</v>
      </c>
      <c r="O112" s="2">
        <v>238000</v>
      </c>
      <c r="P112" s="2">
        <v>4</v>
      </c>
      <c r="Q112" s="2">
        <v>2.5</v>
      </c>
      <c r="R112" s="2">
        <v>1590</v>
      </c>
      <c r="S112" s="2" t="s">
        <v>12</v>
      </c>
      <c r="T112" s="2" t="b">
        <v>0</v>
      </c>
      <c r="U112" s="2" t="b">
        <v>1</v>
      </c>
    </row>
    <row r="113" spans="1:21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L113" s="2" t="s">
        <v>27</v>
      </c>
      <c r="M113" s="3">
        <v>39352</v>
      </c>
      <c r="N113" s="2" t="s">
        <v>19</v>
      </c>
      <c r="O113" s="2">
        <v>239900</v>
      </c>
      <c r="P113" s="2">
        <v>4</v>
      </c>
      <c r="Q113" s="2">
        <v>3</v>
      </c>
      <c r="R113" s="2">
        <v>2041</v>
      </c>
      <c r="S113" s="2" t="s">
        <v>12</v>
      </c>
      <c r="T113" s="2" t="b">
        <v>0</v>
      </c>
      <c r="U113" s="2" t="b">
        <v>0</v>
      </c>
    </row>
    <row r="114" spans="1:21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L114" s="2" t="s">
        <v>26</v>
      </c>
      <c r="M114" s="3">
        <v>39181</v>
      </c>
      <c r="N114" s="2" t="s">
        <v>19</v>
      </c>
      <c r="O114" s="2">
        <v>248500</v>
      </c>
      <c r="P114" s="2">
        <v>4</v>
      </c>
      <c r="Q114" s="2">
        <v>2.5</v>
      </c>
      <c r="R114" s="2">
        <v>2101</v>
      </c>
      <c r="S114" s="2" t="s">
        <v>15</v>
      </c>
      <c r="T114" s="2" t="b">
        <v>1</v>
      </c>
      <c r="U114" s="2" t="b">
        <v>1</v>
      </c>
    </row>
    <row r="115" spans="1:21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L115" s="2" t="s">
        <v>25</v>
      </c>
      <c r="M115" s="3">
        <v>39187</v>
      </c>
      <c r="N115" s="2" t="s">
        <v>19</v>
      </c>
      <c r="O115" s="2">
        <v>259900</v>
      </c>
      <c r="P115" s="2">
        <v>4</v>
      </c>
      <c r="Q115" s="2">
        <v>3</v>
      </c>
      <c r="R115" s="2">
        <v>1734</v>
      </c>
      <c r="S115" s="2" t="s">
        <v>12</v>
      </c>
      <c r="T115" s="2" t="b">
        <v>0</v>
      </c>
      <c r="U115" s="2" t="b">
        <v>1</v>
      </c>
    </row>
    <row r="116" spans="1:21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2" t="s">
        <v>27</v>
      </c>
      <c r="M116" s="3">
        <v>39304</v>
      </c>
      <c r="N116" s="2" t="s">
        <v>19</v>
      </c>
      <c r="O116" s="2">
        <v>345000</v>
      </c>
      <c r="P116" s="2">
        <v>4</v>
      </c>
      <c r="Q116" s="2">
        <v>3</v>
      </c>
      <c r="R116" s="2">
        <v>2388</v>
      </c>
      <c r="S116" s="2" t="s">
        <v>12</v>
      </c>
      <c r="T116" s="2" t="b">
        <v>1</v>
      </c>
      <c r="U116" s="2" t="b">
        <v>1</v>
      </c>
    </row>
    <row r="117" spans="1:21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2" t="s">
        <v>16</v>
      </c>
      <c r="M117" s="3">
        <v>39285</v>
      </c>
      <c r="N117" s="2" t="s">
        <v>19</v>
      </c>
      <c r="O117" s="2">
        <v>349000</v>
      </c>
      <c r="P117" s="2">
        <v>4</v>
      </c>
      <c r="Q117" s="2">
        <v>3</v>
      </c>
      <c r="R117" s="2">
        <v>3930</v>
      </c>
      <c r="S117" s="2" t="s">
        <v>15</v>
      </c>
      <c r="T117" s="2" t="b">
        <v>1</v>
      </c>
      <c r="U117" s="2" t="b">
        <v>0</v>
      </c>
    </row>
    <row r="118" spans="1:21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L118" s="2" t="s">
        <v>17</v>
      </c>
      <c r="M118" s="3">
        <v>39226</v>
      </c>
      <c r="N118" s="2" t="s">
        <v>19</v>
      </c>
      <c r="O118" s="2">
        <v>349000</v>
      </c>
      <c r="P118" s="2">
        <v>4</v>
      </c>
      <c r="Q118" s="2">
        <v>2.5</v>
      </c>
      <c r="R118" s="2">
        <v>2730</v>
      </c>
      <c r="S118" s="2" t="s">
        <v>12</v>
      </c>
      <c r="T118" s="2" t="b">
        <v>1</v>
      </c>
      <c r="U118" s="2" t="b">
        <v>1</v>
      </c>
    </row>
    <row r="119" spans="1:21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L119" s="2" t="s">
        <v>26</v>
      </c>
      <c r="M119" s="3">
        <v>39203</v>
      </c>
      <c r="N119" s="2" t="s">
        <v>19</v>
      </c>
      <c r="O119" s="2">
        <v>349900</v>
      </c>
      <c r="P119" s="2">
        <v>4</v>
      </c>
      <c r="Q119" s="2">
        <v>3</v>
      </c>
      <c r="R119" s="2">
        <v>2290</v>
      </c>
      <c r="S119" s="2" t="s">
        <v>15</v>
      </c>
      <c r="T119" s="2" t="b">
        <v>1</v>
      </c>
      <c r="U119" s="2" t="b">
        <v>1</v>
      </c>
    </row>
    <row r="120" spans="1:21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L120" s="2" t="s">
        <v>27</v>
      </c>
      <c r="M120" s="3">
        <v>39259</v>
      </c>
      <c r="N120" s="2" t="s">
        <v>19</v>
      </c>
      <c r="O120" s="2">
        <v>355000</v>
      </c>
      <c r="P120" s="2">
        <v>4</v>
      </c>
      <c r="Q120" s="2">
        <v>2.5</v>
      </c>
      <c r="R120" s="2">
        <v>2647</v>
      </c>
      <c r="S120" s="2" t="s">
        <v>12</v>
      </c>
      <c r="T120" s="2" t="b">
        <v>1</v>
      </c>
      <c r="U120" s="2" t="b">
        <v>0</v>
      </c>
    </row>
    <row r="121" spans="1:21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L121" s="2" t="s">
        <v>22</v>
      </c>
      <c r="M121" s="3">
        <v>39110</v>
      </c>
      <c r="N121" s="2" t="s">
        <v>19</v>
      </c>
      <c r="O121" s="2">
        <v>369900</v>
      </c>
      <c r="P121" s="2">
        <v>4</v>
      </c>
      <c r="Q121" s="2">
        <v>3</v>
      </c>
      <c r="R121" s="2">
        <v>1988</v>
      </c>
      <c r="S121" s="2" t="s">
        <v>12</v>
      </c>
      <c r="T121" s="2" t="b">
        <v>0</v>
      </c>
      <c r="U121" s="2" t="b">
        <v>1</v>
      </c>
    </row>
    <row r="122" spans="1:21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L122" s="2" t="s">
        <v>24</v>
      </c>
      <c r="M122" s="3">
        <v>39278</v>
      </c>
      <c r="N122" s="2" t="s">
        <v>19</v>
      </c>
      <c r="O122" s="2">
        <v>374900</v>
      </c>
      <c r="P122" s="2">
        <v>4</v>
      </c>
      <c r="Q122" s="2">
        <v>3</v>
      </c>
      <c r="R122" s="2">
        <v>3927</v>
      </c>
      <c r="S122" s="2" t="s">
        <v>15</v>
      </c>
      <c r="T122" s="2" t="b">
        <v>0</v>
      </c>
      <c r="U122" s="2" t="b">
        <v>0</v>
      </c>
    </row>
    <row r="123" spans="1:21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L123" s="2" t="s">
        <v>28</v>
      </c>
      <c r="M123" s="3">
        <v>39171</v>
      </c>
      <c r="N123" s="2" t="s">
        <v>19</v>
      </c>
      <c r="O123" s="2">
        <v>379000</v>
      </c>
      <c r="P123" s="2">
        <v>4</v>
      </c>
      <c r="Q123" s="2">
        <v>3</v>
      </c>
      <c r="R123" s="2">
        <v>3000</v>
      </c>
      <c r="S123" s="2" t="s">
        <v>15</v>
      </c>
      <c r="T123" s="2" t="b">
        <v>0</v>
      </c>
      <c r="U123" s="2" t="b">
        <v>1</v>
      </c>
    </row>
    <row r="124" spans="1:21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L124" s="2" t="s">
        <v>24</v>
      </c>
      <c r="M124" s="3">
        <v>39311</v>
      </c>
      <c r="N124" s="2" t="s">
        <v>19</v>
      </c>
      <c r="O124" s="2">
        <v>389000</v>
      </c>
      <c r="P124" s="2">
        <v>4</v>
      </c>
      <c r="Q124" s="2">
        <v>3</v>
      </c>
      <c r="R124" s="2">
        <v>3109</v>
      </c>
      <c r="S124" s="2" t="s">
        <v>15</v>
      </c>
      <c r="T124" s="2" t="b">
        <v>0</v>
      </c>
      <c r="U124" s="2" t="b">
        <v>0</v>
      </c>
    </row>
    <row r="125" spans="1:21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2" t="s">
        <v>10</v>
      </c>
      <c r="M125" s="3">
        <v>39242</v>
      </c>
      <c r="N125" s="2" t="s">
        <v>19</v>
      </c>
      <c r="O125" s="2">
        <v>389500</v>
      </c>
      <c r="P125" s="2">
        <v>4</v>
      </c>
      <c r="Q125" s="2">
        <v>2</v>
      </c>
      <c r="R125" s="2">
        <v>1971</v>
      </c>
      <c r="S125" s="2" t="s">
        <v>15</v>
      </c>
      <c r="T125" s="2" t="b">
        <v>0</v>
      </c>
      <c r="U125" s="2" t="b">
        <v>0</v>
      </c>
    </row>
    <row r="126" spans="1:21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2" t="s">
        <v>24</v>
      </c>
      <c r="M126" s="3">
        <v>39165</v>
      </c>
      <c r="N126" s="2" t="s">
        <v>19</v>
      </c>
      <c r="O126" s="2">
        <v>398000</v>
      </c>
      <c r="P126" s="2">
        <v>4</v>
      </c>
      <c r="Q126" s="2">
        <v>2.5</v>
      </c>
      <c r="R126" s="2">
        <v>2620</v>
      </c>
      <c r="S126" s="2" t="s">
        <v>15</v>
      </c>
      <c r="T126" s="2" t="b">
        <v>0</v>
      </c>
      <c r="U126" s="2" t="b">
        <v>0</v>
      </c>
    </row>
    <row r="127" spans="1:21">
      <c r="L127" s="2" t="s">
        <v>25</v>
      </c>
      <c r="M127" s="3">
        <v>39179</v>
      </c>
      <c r="N127" s="2" t="s">
        <v>19</v>
      </c>
      <c r="O127" s="2">
        <v>309900</v>
      </c>
      <c r="P127" s="2">
        <v>5</v>
      </c>
      <c r="Q127" s="2">
        <v>3</v>
      </c>
      <c r="R127" s="2">
        <v>2447</v>
      </c>
      <c r="S127" s="2" t="s">
        <v>12</v>
      </c>
      <c r="T127" s="2" t="b">
        <v>1</v>
      </c>
      <c r="U127" s="2" t="b">
        <v>0</v>
      </c>
    </row>
    <row r="128" spans="1:21">
      <c r="L128" s="2" t="s">
        <v>24</v>
      </c>
      <c r="M128" s="3">
        <v>39286</v>
      </c>
      <c r="N128" s="2" t="s">
        <v>19</v>
      </c>
      <c r="O128" s="2">
        <v>369900</v>
      </c>
      <c r="P128" s="2">
        <v>5</v>
      </c>
      <c r="Q128" s="2">
        <v>3</v>
      </c>
      <c r="R128" s="2">
        <v>2477</v>
      </c>
      <c r="S128" s="2" t="s">
        <v>15</v>
      </c>
      <c r="T128" s="2" t="b">
        <v>0</v>
      </c>
      <c r="U128" s="2" t="b">
        <v>0</v>
      </c>
    </row>
    <row r="129" spans="12:21">
      <c r="L129" s="2" t="s">
        <v>18</v>
      </c>
      <c r="M129" s="3">
        <v>39137</v>
      </c>
      <c r="N129" s="2" t="s">
        <v>19</v>
      </c>
      <c r="O129" s="2">
        <v>425900</v>
      </c>
      <c r="P129" s="2">
        <v>5</v>
      </c>
      <c r="Q129" s="2">
        <v>3</v>
      </c>
      <c r="R129" s="2">
        <v>2414</v>
      </c>
      <c r="S129" s="2" t="s">
        <v>15</v>
      </c>
      <c r="T129" s="2" t="b">
        <v>1</v>
      </c>
      <c r="U129" s="2" t="b">
        <v>0</v>
      </c>
    </row>
    <row r="130" spans="12:21">
      <c r="L130" s="2" t="s">
        <v>26</v>
      </c>
      <c r="M130" s="3">
        <v>39111</v>
      </c>
      <c r="N130" s="2" t="s">
        <v>19</v>
      </c>
      <c r="O130" s="2">
        <v>1200500</v>
      </c>
      <c r="P130" s="2">
        <v>5</v>
      </c>
      <c r="Q130" s="2">
        <v>5</v>
      </c>
      <c r="R130" s="2">
        <v>4696</v>
      </c>
      <c r="S130" s="2" t="s">
        <v>15</v>
      </c>
      <c r="T130" s="2" t="b">
        <v>1</v>
      </c>
      <c r="U130" s="2" t="b">
        <v>0</v>
      </c>
    </row>
    <row r="131" spans="12:21">
      <c r="L131" s="2" t="s">
        <v>23</v>
      </c>
      <c r="M131" s="3">
        <v>39264</v>
      </c>
      <c r="N131" s="2" t="s">
        <v>19</v>
      </c>
      <c r="O131" s="2">
        <v>229500</v>
      </c>
      <c r="P131" s="2">
        <v>6</v>
      </c>
      <c r="Q131" s="2">
        <v>3</v>
      </c>
      <c r="R131" s="2">
        <v>2700</v>
      </c>
      <c r="S131" s="2" t="s">
        <v>15</v>
      </c>
      <c r="T131" s="2" t="b">
        <v>1</v>
      </c>
      <c r="U131" s="2" t="b">
        <v>0</v>
      </c>
    </row>
    <row r="132" spans="12:21">
      <c r="L132" s="2" t="s">
        <v>22</v>
      </c>
      <c r="M132" s="3">
        <v>39176</v>
      </c>
      <c r="N132" s="2" t="s">
        <v>19</v>
      </c>
      <c r="O132" s="2">
        <v>799000</v>
      </c>
      <c r="P132" s="2">
        <v>6</v>
      </c>
      <c r="Q132" s="2">
        <v>5</v>
      </c>
      <c r="R132" s="2">
        <v>4800</v>
      </c>
      <c r="S132" s="2" t="s">
        <v>15</v>
      </c>
      <c r="T132" s="2" t="b">
        <v>0</v>
      </c>
      <c r="U132" s="2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U132"/>
  <sheetViews>
    <sheetView topLeftCell="C1" workbookViewId="0">
      <selection activeCell="H25" sqref="H25"/>
    </sheetView>
  </sheetViews>
  <sheetFormatPr defaultRowHeight="15"/>
  <cols>
    <col min="2" max="2" width="10.140625" bestFit="1" customWidth="1"/>
    <col min="13" max="13" width="10.14062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1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1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1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L5" s="5" t="s">
        <v>32</v>
      </c>
      <c r="M5" s="5"/>
      <c r="N5" s="5"/>
      <c r="O5" s="5"/>
      <c r="P5" s="6"/>
      <c r="Q5" s="6"/>
      <c r="R5" s="6"/>
      <c r="S5" s="6"/>
      <c r="T5" s="6"/>
    </row>
    <row r="6" spans="1:21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1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L7" s="1"/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hidden="1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L8" s="7" t="s">
        <v>10</v>
      </c>
      <c r="M8" s="8">
        <v>39337</v>
      </c>
      <c r="N8" s="7" t="s">
        <v>11</v>
      </c>
      <c r="O8" s="7">
        <v>249900</v>
      </c>
      <c r="P8" s="7">
        <v>2</v>
      </c>
      <c r="Q8" s="7">
        <v>1</v>
      </c>
      <c r="R8" s="7">
        <v>1101</v>
      </c>
      <c r="S8" s="7" t="s">
        <v>12</v>
      </c>
      <c r="T8" s="7" t="b">
        <v>0</v>
      </c>
      <c r="U8" s="9" t="b">
        <v>0</v>
      </c>
    </row>
    <row r="9" spans="1:21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L9" s="7" t="s">
        <v>13</v>
      </c>
      <c r="M9" s="8">
        <v>39328</v>
      </c>
      <c r="N9" s="7" t="s">
        <v>14</v>
      </c>
      <c r="O9" s="7">
        <v>149900</v>
      </c>
      <c r="P9" s="7">
        <v>2</v>
      </c>
      <c r="Q9" s="7">
        <v>1</v>
      </c>
      <c r="R9" s="7">
        <v>1234</v>
      </c>
      <c r="S9" s="7" t="s">
        <v>15</v>
      </c>
      <c r="T9" s="7" t="b">
        <v>0</v>
      </c>
      <c r="U9" s="9" t="b">
        <v>0</v>
      </c>
    </row>
    <row r="10" spans="1:21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L10" s="7" t="s">
        <v>16</v>
      </c>
      <c r="M10" s="8">
        <v>39139</v>
      </c>
      <c r="N10" s="7" t="s">
        <v>14</v>
      </c>
      <c r="O10" s="7">
        <v>239900</v>
      </c>
      <c r="P10" s="7">
        <v>2</v>
      </c>
      <c r="Q10" s="7">
        <v>2</v>
      </c>
      <c r="R10" s="7">
        <v>1248</v>
      </c>
      <c r="S10" s="7" t="s">
        <v>12</v>
      </c>
      <c r="T10" s="7" t="b">
        <v>0</v>
      </c>
      <c r="U10" s="9" t="b">
        <v>0</v>
      </c>
    </row>
    <row r="11" spans="1:21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L11" s="7" t="s">
        <v>17</v>
      </c>
      <c r="M11" s="8">
        <v>39119</v>
      </c>
      <c r="N11" s="7" t="s">
        <v>14</v>
      </c>
      <c r="O11" s="7">
        <v>273500</v>
      </c>
      <c r="P11" s="7">
        <v>2</v>
      </c>
      <c r="Q11" s="7">
        <v>2</v>
      </c>
      <c r="R11" s="7">
        <v>1552</v>
      </c>
      <c r="S11" s="7" t="s">
        <v>15</v>
      </c>
      <c r="T11" s="7" t="b">
        <v>1</v>
      </c>
      <c r="U11" s="9" t="b">
        <v>1</v>
      </c>
    </row>
    <row r="12" spans="1:21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L12" s="7" t="s">
        <v>18</v>
      </c>
      <c r="M12" s="8">
        <v>39106</v>
      </c>
      <c r="N12" s="7" t="s">
        <v>14</v>
      </c>
      <c r="O12" s="7">
        <v>285000</v>
      </c>
      <c r="P12" s="7">
        <v>2</v>
      </c>
      <c r="Q12" s="7">
        <v>1</v>
      </c>
      <c r="R12" s="7">
        <v>2036</v>
      </c>
      <c r="S12" s="7" t="s">
        <v>15</v>
      </c>
      <c r="T12" s="7" t="b">
        <v>0</v>
      </c>
      <c r="U12" s="9" t="b">
        <v>1</v>
      </c>
    </row>
    <row r="13" spans="1:21" hidden="1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L13" s="7" t="s">
        <v>13</v>
      </c>
      <c r="M13" s="8">
        <v>39196</v>
      </c>
      <c r="N13" s="7" t="s">
        <v>19</v>
      </c>
      <c r="O13" s="7">
        <v>405000</v>
      </c>
      <c r="P13" s="7">
        <v>2</v>
      </c>
      <c r="Q13" s="7">
        <v>3</v>
      </c>
      <c r="R13" s="7">
        <v>2444</v>
      </c>
      <c r="S13" s="7" t="s">
        <v>15</v>
      </c>
      <c r="T13" s="7" t="b">
        <v>1</v>
      </c>
      <c r="U13" s="9" t="b">
        <v>1</v>
      </c>
    </row>
    <row r="14" spans="1:21" hidden="1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L14" s="7" t="s">
        <v>20</v>
      </c>
      <c r="M14" s="8">
        <v>39138</v>
      </c>
      <c r="N14" s="7" t="s">
        <v>11</v>
      </c>
      <c r="O14" s="7">
        <v>204900</v>
      </c>
      <c r="P14" s="7">
        <v>3</v>
      </c>
      <c r="Q14" s="7">
        <v>2.5</v>
      </c>
      <c r="R14" s="7">
        <v>1630</v>
      </c>
      <c r="S14" s="7" t="s">
        <v>15</v>
      </c>
      <c r="T14" s="7" t="b">
        <v>0</v>
      </c>
      <c r="U14" s="9" t="b">
        <v>1</v>
      </c>
    </row>
    <row r="15" spans="1:21" hidden="1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L15" s="7" t="s">
        <v>21</v>
      </c>
      <c r="M15" s="8">
        <v>39163</v>
      </c>
      <c r="N15" s="7" t="s">
        <v>11</v>
      </c>
      <c r="O15" s="7">
        <v>205000</v>
      </c>
      <c r="P15" s="7">
        <v>3</v>
      </c>
      <c r="Q15" s="7">
        <v>2.5</v>
      </c>
      <c r="R15" s="7">
        <v>2001</v>
      </c>
      <c r="S15" s="7" t="s">
        <v>15</v>
      </c>
      <c r="T15" s="7" t="b">
        <v>1</v>
      </c>
      <c r="U15" s="9" t="b">
        <v>0</v>
      </c>
    </row>
    <row r="16" spans="1:21" hidden="1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L16" s="7" t="s">
        <v>22</v>
      </c>
      <c r="M16" s="8">
        <v>39320</v>
      </c>
      <c r="N16" s="7" t="s">
        <v>11</v>
      </c>
      <c r="O16" s="7">
        <v>229500</v>
      </c>
      <c r="P16" s="7">
        <v>3</v>
      </c>
      <c r="Q16" s="7">
        <v>2</v>
      </c>
      <c r="R16" s="7">
        <v>1694</v>
      </c>
      <c r="S16" s="7" t="s">
        <v>15</v>
      </c>
      <c r="T16" s="7" t="b">
        <v>0</v>
      </c>
      <c r="U16" s="9" t="b">
        <v>0</v>
      </c>
    </row>
    <row r="17" spans="1:21" hidden="1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L17" s="7" t="s">
        <v>23</v>
      </c>
      <c r="M17" s="8">
        <v>39259</v>
      </c>
      <c r="N17" s="7" t="s">
        <v>11</v>
      </c>
      <c r="O17" s="7">
        <v>229900</v>
      </c>
      <c r="P17" s="7">
        <v>3</v>
      </c>
      <c r="Q17" s="7">
        <v>2.5</v>
      </c>
      <c r="R17" s="7">
        <v>1580</v>
      </c>
      <c r="S17" s="7" t="s">
        <v>15</v>
      </c>
      <c r="T17" s="7" t="b">
        <v>1</v>
      </c>
      <c r="U17" s="9" t="b">
        <v>0</v>
      </c>
    </row>
    <row r="18" spans="1:21" hidden="1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L18" s="7" t="s">
        <v>24</v>
      </c>
      <c r="M18" s="8">
        <v>39285</v>
      </c>
      <c r="N18" s="7" t="s">
        <v>11</v>
      </c>
      <c r="O18" s="7">
        <v>238000</v>
      </c>
      <c r="P18" s="7">
        <v>3</v>
      </c>
      <c r="Q18" s="7">
        <v>2.5</v>
      </c>
      <c r="R18" s="7">
        <v>2300</v>
      </c>
      <c r="S18" s="7" t="s">
        <v>15</v>
      </c>
      <c r="T18" s="7" t="b">
        <v>1</v>
      </c>
      <c r="U18" s="9" t="b">
        <v>0</v>
      </c>
    </row>
    <row r="19" spans="1:21" hidden="1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L19" s="7" t="s">
        <v>25</v>
      </c>
      <c r="M19" s="8">
        <v>39197</v>
      </c>
      <c r="N19" s="7" t="s">
        <v>11</v>
      </c>
      <c r="O19" s="7">
        <v>240000</v>
      </c>
      <c r="P19" s="7">
        <v>3</v>
      </c>
      <c r="Q19" s="7">
        <v>2.5</v>
      </c>
      <c r="R19" s="7">
        <v>1595</v>
      </c>
      <c r="S19" s="7" t="s">
        <v>12</v>
      </c>
      <c r="T19" s="7" t="b">
        <v>0</v>
      </c>
      <c r="U19" s="9" t="b">
        <v>1</v>
      </c>
    </row>
    <row r="20" spans="1:21" hidden="1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L20" s="7" t="s">
        <v>26</v>
      </c>
      <c r="M20" s="8">
        <v>39228</v>
      </c>
      <c r="N20" s="7" t="s">
        <v>11</v>
      </c>
      <c r="O20" s="7">
        <v>249000</v>
      </c>
      <c r="P20" s="7">
        <v>3</v>
      </c>
      <c r="Q20" s="7">
        <v>2.5</v>
      </c>
      <c r="R20" s="7">
        <v>1730</v>
      </c>
      <c r="S20" s="7" t="s">
        <v>12</v>
      </c>
      <c r="T20" s="7" t="b">
        <v>0</v>
      </c>
      <c r="U20" s="9" t="b">
        <v>1</v>
      </c>
    </row>
    <row r="21" spans="1:21" hidden="1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L21" s="7" t="s">
        <v>24</v>
      </c>
      <c r="M21" s="8">
        <v>39302</v>
      </c>
      <c r="N21" s="7" t="s">
        <v>11</v>
      </c>
      <c r="O21" s="7">
        <v>249900</v>
      </c>
      <c r="P21" s="7">
        <v>3</v>
      </c>
      <c r="Q21" s="7">
        <v>2</v>
      </c>
      <c r="R21" s="7">
        <v>2050</v>
      </c>
      <c r="S21" s="7" t="s">
        <v>15</v>
      </c>
      <c r="T21" s="7" t="b">
        <v>0</v>
      </c>
      <c r="U21" s="9" t="b">
        <v>1</v>
      </c>
    </row>
    <row r="22" spans="1:21" hidden="1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L22" s="7" t="s">
        <v>20</v>
      </c>
      <c r="M22" s="8">
        <v>39111</v>
      </c>
      <c r="N22" s="7" t="s">
        <v>11</v>
      </c>
      <c r="O22" s="7">
        <v>289000</v>
      </c>
      <c r="P22" s="7">
        <v>3</v>
      </c>
      <c r="Q22" s="7">
        <v>2</v>
      </c>
      <c r="R22" s="7">
        <v>1627</v>
      </c>
      <c r="S22" s="7" t="s">
        <v>15</v>
      </c>
      <c r="T22" s="7" t="b">
        <v>0</v>
      </c>
      <c r="U22" s="9" t="b">
        <v>1</v>
      </c>
    </row>
    <row r="23" spans="1:21" hidden="1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L23" s="7" t="s">
        <v>16</v>
      </c>
      <c r="M23" s="8">
        <v>39373</v>
      </c>
      <c r="N23" s="7" t="s">
        <v>11</v>
      </c>
      <c r="O23" s="7">
        <v>360000</v>
      </c>
      <c r="P23" s="7">
        <v>3</v>
      </c>
      <c r="Q23" s="7">
        <v>2.5</v>
      </c>
      <c r="R23" s="7">
        <v>2330</v>
      </c>
      <c r="S23" s="7" t="s">
        <v>15</v>
      </c>
      <c r="T23" s="7" t="b">
        <v>0</v>
      </c>
      <c r="U23" s="9" t="b">
        <v>0</v>
      </c>
    </row>
    <row r="24" spans="1:21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L24" s="7" t="s">
        <v>17</v>
      </c>
      <c r="M24" s="8">
        <v>39364</v>
      </c>
      <c r="N24" s="7" t="s">
        <v>14</v>
      </c>
      <c r="O24" s="7">
        <v>199000</v>
      </c>
      <c r="P24" s="7">
        <v>3</v>
      </c>
      <c r="Q24" s="7">
        <v>2.5</v>
      </c>
      <c r="R24" s="7">
        <v>1510</v>
      </c>
      <c r="S24" s="7" t="s">
        <v>12</v>
      </c>
      <c r="T24" s="7" t="b">
        <v>0</v>
      </c>
      <c r="U24" s="9" t="b">
        <v>0</v>
      </c>
    </row>
    <row r="25" spans="1:21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L25" s="7" t="s">
        <v>24</v>
      </c>
      <c r="M25" s="8">
        <v>39165</v>
      </c>
      <c r="N25" s="7" t="s">
        <v>14</v>
      </c>
      <c r="O25" s="7">
        <v>215000</v>
      </c>
      <c r="P25" s="7">
        <v>3</v>
      </c>
      <c r="Q25" s="7">
        <v>1.75</v>
      </c>
      <c r="R25" s="7">
        <v>2157</v>
      </c>
      <c r="S25" s="7" t="s">
        <v>15</v>
      </c>
      <c r="T25" s="7" t="b">
        <v>1</v>
      </c>
      <c r="U25" s="9" t="b">
        <v>1</v>
      </c>
    </row>
    <row r="26" spans="1:21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L26" s="7" t="s">
        <v>21</v>
      </c>
      <c r="M26" s="8">
        <v>39271</v>
      </c>
      <c r="N26" s="7" t="s">
        <v>14</v>
      </c>
      <c r="O26" s="7">
        <v>236900</v>
      </c>
      <c r="P26" s="7">
        <v>3</v>
      </c>
      <c r="Q26" s="7">
        <v>2</v>
      </c>
      <c r="R26" s="7">
        <v>1700</v>
      </c>
      <c r="S26" s="7" t="s">
        <v>15</v>
      </c>
      <c r="T26" s="7" t="b">
        <v>0</v>
      </c>
      <c r="U26" s="9" t="b">
        <v>0</v>
      </c>
    </row>
    <row r="27" spans="1:21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L27" s="7" t="s">
        <v>13</v>
      </c>
      <c r="M27" s="8">
        <v>39120</v>
      </c>
      <c r="N27" s="7" t="s">
        <v>14</v>
      </c>
      <c r="O27" s="7">
        <v>242500</v>
      </c>
      <c r="P27" s="7">
        <v>3</v>
      </c>
      <c r="Q27" s="7">
        <v>2.5</v>
      </c>
      <c r="R27" s="7">
        <v>1902</v>
      </c>
      <c r="S27" s="7" t="s">
        <v>15</v>
      </c>
      <c r="T27" s="7" t="b">
        <v>0</v>
      </c>
      <c r="U27" s="9" t="b">
        <v>1</v>
      </c>
    </row>
    <row r="28" spans="1:21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L28" s="7" t="s">
        <v>22</v>
      </c>
      <c r="M28" s="8">
        <v>39203</v>
      </c>
      <c r="N28" s="7" t="s">
        <v>14</v>
      </c>
      <c r="O28" s="7">
        <v>250000</v>
      </c>
      <c r="P28" s="7">
        <v>3</v>
      </c>
      <c r="Q28" s="7">
        <v>2</v>
      </c>
      <c r="R28" s="7">
        <v>2066</v>
      </c>
      <c r="S28" s="7" t="s">
        <v>15</v>
      </c>
      <c r="T28" s="7" t="b">
        <v>0</v>
      </c>
      <c r="U28" s="9" t="b">
        <v>0</v>
      </c>
    </row>
    <row r="29" spans="1:21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L29" s="7" t="s">
        <v>24</v>
      </c>
      <c r="M29" s="8">
        <v>39219</v>
      </c>
      <c r="N29" s="7" t="s">
        <v>14</v>
      </c>
      <c r="O29" s="7">
        <v>319000</v>
      </c>
      <c r="P29" s="7">
        <v>3</v>
      </c>
      <c r="Q29" s="7">
        <v>2.5</v>
      </c>
      <c r="R29" s="7">
        <v>2586</v>
      </c>
      <c r="S29" s="7" t="s">
        <v>12</v>
      </c>
      <c r="T29" s="7" t="b">
        <v>0</v>
      </c>
      <c r="U29" s="9" t="b">
        <v>0</v>
      </c>
    </row>
    <row r="30" spans="1:21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L30" s="7" t="s">
        <v>17</v>
      </c>
      <c r="M30" s="8">
        <v>39097</v>
      </c>
      <c r="N30" s="7" t="s">
        <v>14</v>
      </c>
      <c r="O30" s="7">
        <v>325000</v>
      </c>
      <c r="P30" s="7">
        <v>3</v>
      </c>
      <c r="Q30" s="7">
        <v>2.5</v>
      </c>
      <c r="R30" s="7">
        <v>1752</v>
      </c>
      <c r="S30" s="7" t="s">
        <v>15</v>
      </c>
      <c r="T30" s="7" t="b">
        <v>0</v>
      </c>
      <c r="U30" s="9" t="b">
        <v>1</v>
      </c>
    </row>
    <row r="31" spans="1:21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L31" s="7" t="s">
        <v>24</v>
      </c>
      <c r="M31" s="8">
        <v>39221</v>
      </c>
      <c r="N31" s="7" t="s">
        <v>14</v>
      </c>
      <c r="O31" s="7">
        <v>335000</v>
      </c>
      <c r="P31" s="7">
        <v>3</v>
      </c>
      <c r="Q31" s="7">
        <v>2.5</v>
      </c>
      <c r="R31" s="7">
        <v>2000</v>
      </c>
      <c r="S31" s="7" t="s">
        <v>15</v>
      </c>
      <c r="T31" s="7" t="b">
        <v>1</v>
      </c>
      <c r="U31" s="9" t="b">
        <v>1</v>
      </c>
    </row>
    <row r="32" spans="1:21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L32" s="7" t="s">
        <v>10</v>
      </c>
      <c r="M32" s="8">
        <v>39366</v>
      </c>
      <c r="N32" s="7" t="s">
        <v>14</v>
      </c>
      <c r="O32" s="7">
        <v>345000</v>
      </c>
      <c r="P32" s="7">
        <v>3</v>
      </c>
      <c r="Q32" s="7">
        <v>2</v>
      </c>
      <c r="R32" s="7">
        <v>2694</v>
      </c>
      <c r="S32" s="7" t="s">
        <v>15</v>
      </c>
      <c r="T32" s="7" t="b">
        <v>0</v>
      </c>
      <c r="U32" s="9" t="b">
        <v>0</v>
      </c>
    </row>
    <row r="33" spans="1:21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L33" s="7" t="s">
        <v>24</v>
      </c>
      <c r="M33" s="8">
        <v>39123</v>
      </c>
      <c r="N33" s="7" t="s">
        <v>14</v>
      </c>
      <c r="O33" s="7">
        <v>350000</v>
      </c>
      <c r="P33" s="7">
        <v>3</v>
      </c>
      <c r="Q33" s="7">
        <v>2</v>
      </c>
      <c r="R33" s="7">
        <v>2275</v>
      </c>
      <c r="S33" s="7" t="s">
        <v>15</v>
      </c>
      <c r="T33" s="7" t="b">
        <v>1</v>
      </c>
      <c r="U33" s="9" t="b">
        <v>0</v>
      </c>
    </row>
    <row r="34" spans="1:21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L34" s="7" t="s">
        <v>24</v>
      </c>
      <c r="M34" s="8">
        <v>39179</v>
      </c>
      <c r="N34" s="7" t="s">
        <v>14</v>
      </c>
      <c r="O34" s="7">
        <v>365000</v>
      </c>
      <c r="P34" s="7">
        <v>3</v>
      </c>
      <c r="Q34" s="7">
        <v>2.5</v>
      </c>
      <c r="R34" s="7">
        <v>1871</v>
      </c>
      <c r="S34" s="7" t="s">
        <v>15</v>
      </c>
      <c r="T34" s="7" t="b">
        <v>0</v>
      </c>
      <c r="U34" s="9" t="b">
        <v>0</v>
      </c>
    </row>
    <row r="35" spans="1:21" hidden="1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L35" s="7" t="s">
        <v>23</v>
      </c>
      <c r="M35" s="8">
        <v>39193</v>
      </c>
      <c r="N35" s="7" t="s">
        <v>19</v>
      </c>
      <c r="O35" s="7">
        <v>229900</v>
      </c>
      <c r="P35" s="7">
        <v>3</v>
      </c>
      <c r="Q35" s="7">
        <v>3</v>
      </c>
      <c r="R35" s="7">
        <v>2266</v>
      </c>
      <c r="S35" s="7" t="s">
        <v>12</v>
      </c>
      <c r="T35" s="7" t="b">
        <v>0</v>
      </c>
      <c r="U35" s="9" t="b">
        <v>0</v>
      </c>
    </row>
    <row r="36" spans="1:21" hidden="1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7" t="s">
        <v>13</v>
      </c>
      <c r="M36" s="8">
        <v>39193</v>
      </c>
      <c r="N36" s="7" t="s">
        <v>19</v>
      </c>
      <c r="O36" s="7">
        <v>259900</v>
      </c>
      <c r="P36" s="7">
        <v>3</v>
      </c>
      <c r="Q36" s="7">
        <v>2.5</v>
      </c>
      <c r="R36" s="7">
        <v>2122</v>
      </c>
      <c r="S36" s="7" t="s">
        <v>12</v>
      </c>
      <c r="T36" s="7" t="b">
        <v>0</v>
      </c>
      <c r="U36" s="9" t="b">
        <v>1</v>
      </c>
    </row>
    <row r="37" spans="1:21" hidden="1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L37" s="7" t="s">
        <v>27</v>
      </c>
      <c r="M37" s="8">
        <v>39155</v>
      </c>
      <c r="N37" s="7" t="s">
        <v>19</v>
      </c>
      <c r="O37" s="7">
        <v>264900</v>
      </c>
      <c r="P37" s="7">
        <v>3</v>
      </c>
      <c r="Q37" s="7">
        <v>3</v>
      </c>
      <c r="R37" s="7">
        <v>2495</v>
      </c>
      <c r="S37" s="7" t="s">
        <v>12</v>
      </c>
      <c r="T37" s="7" t="b">
        <v>0</v>
      </c>
      <c r="U37" s="9" t="b">
        <v>0</v>
      </c>
    </row>
    <row r="38" spans="1:21" hidden="1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L38" s="7" t="s">
        <v>16</v>
      </c>
      <c r="M38" s="8">
        <v>39317</v>
      </c>
      <c r="N38" s="7" t="s">
        <v>19</v>
      </c>
      <c r="O38" s="7">
        <v>264900</v>
      </c>
      <c r="P38" s="7">
        <v>3</v>
      </c>
      <c r="Q38" s="7">
        <v>2.5</v>
      </c>
      <c r="R38" s="7">
        <v>2062</v>
      </c>
      <c r="S38" s="7" t="s">
        <v>12</v>
      </c>
      <c r="T38" s="7" t="b">
        <v>0</v>
      </c>
      <c r="U38" s="9" t="b">
        <v>0</v>
      </c>
    </row>
    <row r="39" spans="1:21" hidden="1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L39" s="7" t="s">
        <v>27</v>
      </c>
      <c r="M39" s="8">
        <v>39148</v>
      </c>
      <c r="N39" s="7" t="s">
        <v>19</v>
      </c>
      <c r="O39" s="7">
        <v>299000</v>
      </c>
      <c r="P39" s="7">
        <v>3</v>
      </c>
      <c r="Q39" s="7">
        <v>2</v>
      </c>
      <c r="R39" s="7">
        <v>2050</v>
      </c>
      <c r="S39" s="7" t="s">
        <v>12</v>
      </c>
      <c r="T39" s="7" t="b">
        <v>0</v>
      </c>
      <c r="U39" s="9" t="b">
        <v>0</v>
      </c>
    </row>
    <row r="40" spans="1:21" hidden="1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L40" s="7" t="s">
        <v>17</v>
      </c>
      <c r="M40" s="8">
        <v>39187</v>
      </c>
      <c r="N40" s="7" t="s">
        <v>19</v>
      </c>
      <c r="O40" s="7">
        <v>339900</v>
      </c>
      <c r="P40" s="7">
        <v>3</v>
      </c>
      <c r="Q40" s="7">
        <v>2</v>
      </c>
      <c r="R40" s="7">
        <v>1828</v>
      </c>
      <c r="S40" s="7" t="s">
        <v>15</v>
      </c>
      <c r="T40" s="7" t="b">
        <v>1</v>
      </c>
      <c r="U40" s="9" t="b">
        <v>1</v>
      </c>
    </row>
    <row r="41" spans="1:21" hidden="1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L41" s="7" t="s">
        <v>24</v>
      </c>
      <c r="M41" s="8">
        <v>39357</v>
      </c>
      <c r="N41" s="7" t="s">
        <v>19</v>
      </c>
      <c r="O41" s="7">
        <v>349000</v>
      </c>
      <c r="P41" s="7">
        <v>3</v>
      </c>
      <c r="Q41" s="7">
        <v>2.5</v>
      </c>
      <c r="R41" s="7">
        <v>1727</v>
      </c>
      <c r="S41" s="7" t="s">
        <v>12</v>
      </c>
      <c r="T41" s="7" t="b">
        <v>1</v>
      </c>
      <c r="U41" s="9" t="b">
        <v>1</v>
      </c>
    </row>
    <row r="42" spans="1:21" hidden="1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L42" s="7" t="s">
        <v>24</v>
      </c>
      <c r="M42" s="8">
        <v>39299</v>
      </c>
      <c r="N42" s="7" t="s">
        <v>19</v>
      </c>
      <c r="O42" s="7">
        <v>349000</v>
      </c>
      <c r="P42" s="7">
        <v>3</v>
      </c>
      <c r="Q42" s="7">
        <v>2.5</v>
      </c>
      <c r="R42" s="7">
        <v>2000</v>
      </c>
      <c r="S42" s="7" t="s">
        <v>15</v>
      </c>
      <c r="T42" s="7" t="b">
        <v>1</v>
      </c>
      <c r="U42" s="9" t="b">
        <v>0</v>
      </c>
    </row>
    <row r="43" spans="1:21" hidden="1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L43" s="7" t="s">
        <v>24</v>
      </c>
      <c r="M43" s="8">
        <v>39338</v>
      </c>
      <c r="N43" s="7" t="s">
        <v>19</v>
      </c>
      <c r="O43" s="7">
        <v>349000</v>
      </c>
      <c r="P43" s="7">
        <v>3</v>
      </c>
      <c r="Q43" s="7">
        <v>2</v>
      </c>
      <c r="R43" s="7">
        <v>1810</v>
      </c>
      <c r="S43" s="7" t="s">
        <v>12</v>
      </c>
      <c r="T43" s="7" t="b">
        <v>1</v>
      </c>
      <c r="U43" s="9" t="b">
        <v>1</v>
      </c>
    </row>
    <row r="44" spans="1:21" hidden="1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L44" s="7" t="s">
        <v>27</v>
      </c>
      <c r="M44" s="8">
        <v>39163</v>
      </c>
      <c r="N44" s="7" t="s">
        <v>19</v>
      </c>
      <c r="O44" s="7">
        <v>350000</v>
      </c>
      <c r="P44" s="7">
        <v>3</v>
      </c>
      <c r="Q44" s="7">
        <v>2.5</v>
      </c>
      <c r="R44" s="7">
        <v>1991</v>
      </c>
      <c r="S44" s="7" t="s">
        <v>12</v>
      </c>
      <c r="T44" s="7" t="b">
        <v>0</v>
      </c>
      <c r="U44" s="9" t="b">
        <v>1</v>
      </c>
    </row>
    <row r="45" spans="1:21" hidden="1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L45" s="7" t="s">
        <v>16</v>
      </c>
      <c r="M45" s="8">
        <v>39256</v>
      </c>
      <c r="N45" s="7" t="s">
        <v>19</v>
      </c>
      <c r="O45" s="7">
        <v>359000</v>
      </c>
      <c r="P45" s="7">
        <v>3</v>
      </c>
      <c r="Q45" s="7">
        <v>2.5</v>
      </c>
      <c r="R45" s="7">
        <v>2210</v>
      </c>
      <c r="S45" s="7" t="s">
        <v>15</v>
      </c>
      <c r="T45" s="7" t="b">
        <v>0</v>
      </c>
      <c r="U45" s="9" t="b">
        <v>0</v>
      </c>
    </row>
    <row r="46" spans="1:21" hidden="1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L46" s="7" t="s">
        <v>28</v>
      </c>
      <c r="M46" s="8">
        <v>39216</v>
      </c>
      <c r="N46" s="7" t="s">
        <v>19</v>
      </c>
      <c r="O46" s="7">
        <v>359900</v>
      </c>
      <c r="P46" s="7">
        <v>3</v>
      </c>
      <c r="Q46" s="7">
        <v>3</v>
      </c>
      <c r="R46" s="7">
        <v>1839</v>
      </c>
      <c r="S46" s="7" t="s">
        <v>12</v>
      </c>
      <c r="T46" s="7" t="b">
        <v>0</v>
      </c>
      <c r="U46" s="9" t="b">
        <v>1</v>
      </c>
    </row>
    <row r="47" spans="1:21" hidden="1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L47" s="7" t="s">
        <v>22</v>
      </c>
      <c r="M47" s="8">
        <v>39297</v>
      </c>
      <c r="N47" s="7" t="s">
        <v>19</v>
      </c>
      <c r="O47" s="7">
        <v>359900</v>
      </c>
      <c r="P47" s="7">
        <v>3</v>
      </c>
      <c r="Q47" s="7">
        <v>2</v>
      </c>
      <c r="R47" s="7">
        <v>2198</v>
      </c>
      <c r="S47" s="7" t="s">
        <v>12</v>
      </c>
      <c r="T47" s="7" t="b">
        <v>1</v>
      </c>
      <c r="U47" s="9" t="b">
        <v>0</v>
      </c>
    </row>
    <row r="48" spans="1:21" hidden="1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L48" s="7" t="s">
        <v>16</v>
      </c>
      <c r="M48" s="8">
        <v>39205</v>
      </c>
      <c r="N48" s="7" t="s">
        <v>19</v>
      </c>
      <c r="O48" s="7">
        <v>369900</v>
      </c>
      <c r="P48" s="7">
        <v>3</v>
      </c>
      <c r="Q48" s="7">
        <v>2.5</v>
      </c>
      <c r="R48" s="7">
        <v>2030</v>
      </c>
      <c r="S48" s="7" t="s">
        <v>12</v>
      </c>
      <c r="T48" s="7" t="b">
        <v>1</v>
      </c>
      <c r="U48" s="9" t="b">
        <v>0</v>
      </c>
    </row>
    <row r="49" spans="1:21" hidden="1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L49" s="7" t="s">
        <v>17</v>
      </c>
      <c r="M49" s="8">
        <v>39121</v>
      </c>
      <c r="N49" s="7" t="s">
        <v>19</v>
      </c>
      <c r="O49" s="7">
        <v>379000</v>
      </c>
      <c r="P49" s="7">
        <v>3</v>
      </c>
      <c r="Q49" s="7">
        <v>3</v>
      </c>
      <c r="R49" s="7">
        <v>2354</v>
      </c>
      <c r="S49" s="7" t="s">
        <v>12</v>
      </c>
      <c r="T49" s="7" t="b">
        <v>0</v>
      </c>
      <c r="U49" s="9" t="b">
        <v>1</v>
      </c>
    </row>
    <row r="50" spans="1:21" hidden="1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L50" s="7" t="s">
        <v>17</v>
      </c>
      <c r="M50" s="8">
        <v>39239</v>
      </c>
      <c r="N50" s="7" t="s">
        <v>19</v>
      </c>
      <c r="O50" s="7">
        <v>379900</v>
      </c>
      <c r="P50" s="7">
        <v>3</v>
      </c>
      <c r="Q50" s="7">
        <v>2.5</v>
      </c>
      <c r="R50" s="7">
        <v>2468</v>
      </c>
      <c r="S50" s="7" t="s">
        <v>12</v>
      </c>
      <c r="T50" s="7" t="b">
        <v>0</v>
      </c>
      <c r="U50" s="9" t="b">
        <v>0</v>
      </c>
    </row>
    <row r="51" spans="1:21" hidden="1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L51" s="7" t="s">
        <v>24</v>
      </c>
      <c r="M51" s="8">
        <v>39341</v>
      </c>
      <c r="N51" s="7" t="s">
        <v>11</v>
      </c>
      <c r="O51" s="7">
        <v>205500</v>
      </c>
      <c r="P51" s="7">
        <v>4</v>
      </c>
      <c r="Q51" s="7">
        <v>2.5</v>
      </c>
      <c r="R51" s="7">
        <v>2036</v>
      </c>
      <c r="S51" s="7" t="s">
        <v>12</v>
      </c>
      <c r="T51" s="7" t="b">
        <v>0</v>
      </c>
      <c r="U51" s="9" t="b">
        <v>1</v>
      </c>
    </row>
    <row r="52" spans="1:21" hidden="1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L52" s="7" t="s">
        <v>13</v>
      </c>
      <c r="M52" s="8">
        <v>39275</v>
      </c>
      <c r="N52" s="7" t="s">
        <v>11</v>
      </c>
      <c r="O52" s="7">
        <v>205500</v>
      </c>
      <c r="P52" s="7">
        <v>4</v>
      </c>
      <c r="Q52" s="7">
        <v>2.5</v>
      </c>
      <c r="R52" s="7">
        <v>1751</v>
      </c>
      <c r="S52" s="7" t="s">
        <v>15</v>
      </c>
      <c r="T52" s="7" t="b">
        <v>0</v>
      </c>
      <c r="U52" s="9" t="b">
        <v>0</v>
      </c>
    </row>
    <row r="53" spans="1:21" hidden="1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L53" s="7" t="s">
        <v>17</v>
      </c>
      <c r="M53" s="8">
        <v>39193</v>
      </c>
      <c r="N53" s="7" t="s">
        <v>11</v>
      </c>
      <c r="O53" s="7">
        <v>208750</v>
      </c>
      <c r="P53" s="7">
        <v>4</v>
      </c>
      <c r="Q53" s="7">
        <v>3</v>
      </c>
      <c r="R53" s="7">
        <v>2207</v>
      </c>
      <c r="S53" s="7" t="s">
        <v>15</v>
      </c>
      <c r="T53" s="7" t="b">
        <v>1</v>
      </c>
      <c r="U53" s="9" t="b">
        <v>1</v>
      </c>
    </row>
    <row r="54" spans="1:21" hidden="1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L54" s="7" t="s">
        <v>27</v>
      </c>
      <c r="M54" s="8">
        <v>39259</v>
      </c>
      <c r="N54" s="7" t="s">
        <v>11</v>
      </c>
      <c r="O54" s="7">
        <v>208750</v>
      </c>
      <c r="P54" s="7">
        <v>4</v>
      </c>
      <c r="Q54" s="7">
        <v>2</v>
      </c>
      <c r="R54" s="7">
        <v>1800</v>
      </c>
      <c r="S54" s="7" t="s">
        <v>15</v>
      </c>
      <c r="T54" s="7" t="b">
        <v>0</v>
      </c>
      <c r="U54" s="9" t="b">
        <v>0</v>
      </c>
    </row>
    <row r="55" spans="1:21" hidden="1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L55" s="7" t="s">
        <v>25</v>
      </c>
      <c r="M55" s="8">
        <v>39259</v>
      </c>
      <c r="N55" s="7" t="s">
        <v>11</v>
      </c>
      <c r="O55" s="7">
        <v>225000</v>
      </c>
      <c r="P55" s="7">
        <v>4</v>
      </c>
      <c r="Q55" s="7">
        <v>3</v>
      </c>
      <c r="R55" s="7">
        <v>2013</v>
      </c>
      <c r="S55" s="7" t="s">
        <v>15</v>
      </c>
      <c r="T55" s="7" t="b">
        <v>1</v>
      </c>
      <c r="U55" s="9" t="b">
        <v>0</v>
      </c>
    </row>
    <row r="56" spans="1:21" hidden="1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L56" s="7" t="s">
        <v>16</v>
      </c>
      <c r="M56" s="8">
        <v>39205</v>
      </c>
      <c r="N56" s="7" t="s">
        <v>11</v>
      </c>
      <c r="O56" s="7">
        <v>225911</v>
      </c>
      <c r="P56" s="7">
        <v>4</v>
      </c>
      <c r="Q56" s="7">
        <v>2.5</v>
      </c>
      <c r="R56" s="7">
        <v>1908</v>
      </c>
      <c r="S56" s="7" t="s">
        <v>15</v>
      </c>
      <c r="T56" s="7" t="b">
        <v>1</v>
      </c>
      <c r="U56" s="9" t="b">
        <v>0</v>
      </c>
    </row>
    <row r="57" spans="1:21" hidden="1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L57" s="7" t="s">
        <v>20</v>
      </c>
      <c r="M57" s="8">
        <v>39306</v>
      </c>
      <c r="N57" s="7" t="s">
        <v>11</v>
      </c>
      <c r="O57" s="7">
        <v>225911</v>
      </c>
      <c r="P57" s="7">
        <v>4</v>
      </c>
      <c r="Q57" s="7">
        <v>2.5</v>
      </c>
      <c r="R57" s="7">
        <v>1908</v>
      </c>
      <c r="S57" s="7" t="s">
        <v>15</v>
      </c>
      <c r="T57" s="7" t="b">
        <v>0</v>
      </c>
      <c r="U57" s="9" t="b">
        <v>1</v>
      </c>
    </row>
    <row r="58" spans="1:21" hidden="1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L58" s="7" t="s">
        <v>25</v>
      </c>
      <c r="M58" s="8">
        <v>39193</v>
      </c>
      <c r="N58" s="7" t="s">
        <v>11</v>
      </c>
      <c r="O58" s="7">
        <v>227500</v>
      </c>
      <c r="P58" s="7">
        <v>4</v>
      </c>
      <c r="Q58" s="7">
        <v>3</v>
      </c>
      <c r="R58" s="7">
        <v>1905</v>
      </c>
      <c r="S58" s="7" t="s">
        <v>12</v>
      </c>
      <c r="T58" s="7" t="b">
        <v>0</v>
      </c>
      <c r="U58" s="9" t="b">
        <v>1</v>
      </c>
    </row>
    <row r="59" spans="1:21" hidden="1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L59" s="7" t="s">
        <v>21</v>
      </c>
      <c r="M59" s="8">
        <v>39297</v>
      </c>
      <c r="N59" s="7" t="s">
        <v>11</v>
      </c>
      <c r="O59" s="7">
        <v>229500</v>
      </c>
      <c r="P59" s="7">
        <v>4</v>
      </c>
      <c r="Q59" s="7">
        <v>2.5</v>
      </c>
      <c r="R59" s="7">
        <v>2284</v>
      </c>
      <c r="S59" s="7" t="s">
        <v>12</v>
      </c>
      <c r="T59" s="7" t="b">
        <v>0</v>
      </c>
      <c r="U59" s="9" t="b">
        <v>0</v>
      </c>
    </row>
    <row r="60" spans="1:21" hidden="1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L60" s="7" t="s">
        <v>21</v>
      </c>
      <c r="M60" s="8">
        <v>39268</v>
      </c>
      <c r="N60" s="7" t="s">
        <v>11</v>
      </c>
      <c r="O60" s="7">
        <v>239900</v>
      </c>
      <c r="P60" s="7">
        <v>4</v>
      </c>
      <c r="Q60" s="7">
        <v>3</v>
      </c>
      <c r="R60" s="7">
        <v>2260</v>
      </c>
      <c r="S60" s="7" t="s">
        <v>15</v>
      </c>
      <c r="T60" s="7" t="b">
        <v>0</v>
      </c>
      <c r="U60" s="9" t="b">
        <v>0</v>
      </c>
    </row>
    <row r="61" spans="1:21" hidden="1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L61" s="7" t="s">
        <v>16</v>
      </c>
      <c r="M61" s="8">
        <v>39253</v>
      </c>
      <c r="N61" s="7" t="s">
        <v>11</v>
      </c>
      <c r="O61" s="7">
        <v>245000</v>
      </c>
      <c r="P61" s="7">
        <v>4</v>
      </c>
      <c r="Q61" s="7">
        <v>3</v>
      </c>
      <c r="R61" s="7">
        <v>2047</v>
      </c>
      <c r="S61" s="7" t="s">
        <v>15</v>
      </c>
      <c r="T61" s="7" t="b">
        <v>0</v>
      </c>
      <c r="U61" s="9" t="b">
        <v>1</v>
      </c>
    </row>
    <row r="62" spans="1:21" hidden="1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L62" s="7" t="s">
        <v>21</v>
      </c>
      <c r="M62" s="8">
        <v>39327</v>
      </c>
      <c r="N62" s="7" t="s">
        <v>11</v>
      </c>
      <c r="O62" s="7">
        <v>245000</v>
      </c>
      <c r="P62" s="7">
        <v>4</v>
      </c>
      <c r="Q62" s="7">
        <v>3</v>
      </c>
      <c r="R62" s="7">
        <v>2084</v>
      </c>
      <c r="S62" s="7" t="s">
        <v>15</v>
      </c>
      <c r="T62" s="7" t="b">
        <v>0</v>
      </c>
      <c r="U62" s="9" t="b">
        <v>0</v>
      </c>
    </row>
    <row r="63" spans="1:21" hidden="1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L63" s="7" t="s">
        <v>26</v>
      </c>
      <c r="M63" s="8">
        <v>39167</v>
      </c>
      <c r="N63" s="7" t="s">
        <v>11</v>
      </c>
      <c r="O63" s="7">
        <v>247500</v>
      </c>
      <c r="P63" s="7">
        <v>4</v>
      </c>
      <c r="Q63" s="7">
        <v>3</v>
      </c>
      <c r="R63" s="7">
        <v>2000</v>
      </c>
      <c r="S63" s="7" t="s">
        <v>15</v>
      </c>
      <c r="T63" s="7" t="b">
        <v>0</v>
      </c>
      <c r="U63" s="9" t="b">
        <v>0</v>
      </c>
    </row>
    <row r="64" spans="1:21" hidden="1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L64" s="7" t="s">
        <v>24</v>
      </c>
      <c r="M64" s="8">
        <v>39353</v>
      </c>
      <c r="N64" s="7" t="s">
        <v>11</v>
      </c>
      <c r="O64" s="7">
        <v>249000</v>
      </c>
      <c r="P64" s="7">
        <v>4</v>
      </c>
      <c r="Q64" s="7">
        <v>2.5</v>
      </c>
      <c r="R64" s="7">
        <v>1902</v>
      </c>
      <c r="S64" s="7" t="s">
        <v>15</v>
      </c>
      <c r="T64" s="7" t="b">
        <v>0</v>
      </c>
      <c r="U64" s="9" t="b">
        <v>0</v>
      </c>
    </row>
    <row r="65" spans="1:21" hidden="1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L65" s="7" t="s">
        <v>21</v>
      </c>
      <c r="M65" s="8">
        <v>39373</v>
      </c>
      <c r="N65" s="7" t="s">
        <v>11</v>
      </c>
      <c r="O65" s="7">
        <v>264900</v>
      </c>
      <c r="P65" s="7">
        <v>4</v>
      </c>
      <c r="Q65" s="7">
        <v>2.5</v>
      </c>
      <c r="R65" s="7">
        <v>2488</v>
      </c>
      <c r="S65" s="7" t="s">
        <v>12</v>
      </c>
      <c r="T65" s="7" t="b">
        <v>0</v>
      </c>
      <c r="U65" s="9" t="b">
        <v>0</v>
      </c>
    </row>
    <row r="66" spans="1:21" hidden="1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L66" s="7" t="s">
        <v>25</v>
      </c>
      <c r="M66" s="8">
        <v>39140</v>
      </c>
      <c r="N66" s="7" t="s">
        <v>11</v>
      </c>
      <c r="O66" s="7">
        <v>269900</v>
      </c>
      <c r="P66" s="7">
        <v>4</v>
      </c>
      <c r="Q66" s="7">
        <v>2.5</v>
      </c>
      <c r="R66" s="7">
        <v>1911</v>
      </c>
      <c r="S66" s="7" t="s">
        <v>15</v>
      </c>
      <c r="T66" s="7" t="b">
        <v>0</v>
      </c>
      <c r="U66" s="9" t="b">
        <v>0</v>
      </c>
    </row>
    <row r="67" spans="1:21" hidden="1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L67" s="7" t="s">
        <v>25</v>
      </c>
      <c r="M67" s="8">
        <v>39183</v>
      </c>
      <c r="N67" s="7" t="s">
        <v>11</v>
      </c>
      <c r="O67" s="7">
        <v>297500</v>
      </c>
      <c r="P67" s="7">
        <v>4</v>
      </c>
      <c r="Q67" s="7">
        <v>3.5</v>
      </c>
      <c r="R67" s="7">
        <v>2170</v>
      </c>
      <c r="S67" s="7" t="s">
        <v>15</v>
      </c>
      <c r="T67" s="7" t="b">
        <v>0</v>
      </c>
      <c r="U67" s="9" t="b">
        <v>1</v>
      </c>
    </row>
    <row r="68" spans="1:21" hidden="1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L68" s="7" t="s">
        <v>28</v>
      </c>
      <c r="M68" s="8">
        <v>39322</v>
      </c>
      <c r="N68" s="7" t="s">
        <v>11</v>
      </c>
      <c r="O68" s="7">
        <v>300000</v>
      </c>
      <c r="P68" s="7">
        <v>4</v>
      </c>
      <c r="Q68" s="7">
        <v>3</v>
      </c>
      <c r="R68" s="7">
        <v>2650</v>
      </c>
      <c r="S68" s="7" t="s">
        <v>12</v>
      </c>
      <c r="T68" s="7" t="b">
        <v>0</v>
      </c>
      <c r="U68" s="9" t="b">
        <v>0</v>
      </c>
    </row>
    <row r="69" spans="1:21" hidden="1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L69" s="7" t="s">
        <v>18</v>
      </c>
      <c r="M69" s="8">
        <v>39199</v>
      </c>
      <c r="N69" s="7" t="s">
        <v>11</v>
      </c>
      <c r="O69" s="7">
        <v>304900</v>
      </c>
      <c r="P69" s="7">
        <v>4</v>
      </c>
      <c r="Q69" s="7">
        <v>3</v>
      </c>
      <c r="R69" s="7">
        <v>2350</v>
      </c>
      <c r="S69" s="7" t="s">
        <v>15</v>
      </c>
      <c r="T69" s="7" t="b">
        <v>0</v>
      </c>
      <c r="U69" s="9" t="b">
        <v>1</v>
      </c>
    </row>
    <row r="70" spans="1:21" hidden="1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L70" s="7" t="s">
        <v>25</v>
      </c>
      <c r="M70" s="8">
        <v>39315</v>
      </c>
      <c r="N70" s="7" t="s">
        <v>11</v>
      </c>
      <c r="O70" s="7">
        <v>317500</v>
      </c>
      <c r="P70" s="7">
        <v>4</v>
      </c>
      <c r="Q70" s="7">
        <v>3</v>
      </c>
      <c r="R70" s="7">
        <v>2367</v>
      </c>
      <c r="S70" s="7" t="s">
        <v>15</v>
      </c>
      <c r="T70" s="7" t="b">
        <v>0</v>
      </c>
      <c r="U70" s="9" t="b">
        <v>0</v>
      </c>
    </row>
    <row r="71" spans="1:21" hidden="1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L71" s="7" t="s">
        <v>16</v>
      </c>
      <c r="M71" s="8">
        <v>39191</v>
      </c>
      <c r="N71" s="7" t="s">
        <v>11</v>
      </c>
      <c r="O71" s="7">
        <v>325000</v>
      </c>
      <c r="P71" s="7">
        <v>4</v>
      </c>
      <c r="Q71" s="7">
        <v>3</v>
      </c>
      <c r="R71" s="7">
        <v>2800</v>
      </c>
      <c r="S71" s="7" t="s">
        <v>12</v>
      </c>
      <c r="T71" s="7" t="b">
        <v>1</v>
      </c>
      <c r="U71" s="9" t="b">
        <v>1</v>
      </c>
    </row>
    <row r="72" spans="1:21" hidden="1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L72" s="7" t="s">
        <v>16</v>
      </c>
      <c r="M72" s="8">
        <v>39164</v>
      </c>
      <c r="N72" s="7" t="s">
        <v>11</v>
      </c>
      <c r="O72" s="7">
        <v>325000</v>
      </c>
      <c r="P72" s="7">
        <v>4</v>
      </c>
      <c r="Q72" s="7">
        <v>3</v>
      </c>
      <c r="R72" s="7">
        <v>2770</v>
      </c>
      <c r="S72" s="7" t="s">
        <v>15</v>
      </c>
      <c r="T72" s="7" t="b">
        <v>0</v>
      </c>
      <c r="U72" s="9" t="b">
        <v>0</v>
      </c>
    </row>
    <row r="73" spans="1:21" hidden="1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L73" s="7" t="s">
        <v>26</v>
      </c>
      <c r="M73" s="8">
        <v>39144</v>
      </c>
      <c r="N73" s="7" t="s">
        <v>11</v>
      </c>
      <c r="O73" s="7">
        <v>338876</v>
      </c>
      <c r="P73" s="7">
        <v>4</v>
      </c>
      <c r="Q73" s="7">
        <v>2.5</v>
      </c>
      <c r="R73" s="7">
        <v>2612</v>
      </c>
      <c r="S73" s="7" t="s">
        <v>15</v>
      </c>
      <c r="T73" s="7" t="b">
        <v>0</v>
      </c>
      <c r="U73" s="9" t="b">
        <v>0</v>
      </c>
    </row>
    <row r="74" spans="1:21" hidden="1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L74" s="7" t="s">
        <v>25</v>
      </c>
      <c r="M74" s="8">
        <v>39351</v>
      </c>
      <c r="N74" s="7" t="s">
        <v>11</v>
      </c>
      <c r="O74" s="7">
        <v>339900</v>
      </c>
      <c r="P74" s="7">
        <v>4</v>
      </c>
      <c r="Q74" s="7">
        <v>3</v>
      </c>
      <c r="R74" s="7">
        <v>2687</v>
      </c>
      <c r="S74" s="7" t="s">
        <v>15</v>
      </c>
      <c r="T74" s="7" t="b">
        <v>0</v>
      </c>
      <c r="U74" s="9" t="b">
        <v>1</v>
      </c>
    </row>
    <row r="75" spans="1:21" hidden="1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L75" s="7" t="s">
        <v>28</v>
      </c>
      <c r="M75" s="8">
        <v>39283</v>
      </c>
      <c r="N75" s="7" t="s">
        <v>11</v>
      </c>
      <c r="O75" s="7">
        <v>349000</v>
      </c>
      <c r="P75" s="7">
        <v>4</v>
      </c>
      <c r="Q75" s="7">
        <v>3</v>
      </c>
      <c r="R75" s="7">
        <v>1838</v>
      </c>
      <c r="S75" s="7" t="s">
        <v>15</v>
      </c>
      <c r="T75" s="7" t="b">
        <v>0</v>
      </c>
      <c r="U75" s="9" t="b">
        <v>0</v>
      </c>
    </row>
    <row r="76" spans="1:21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L76" s="7" t="s">
        <v>17</v>
      </c>
      <c r="M76" s="8">
        <v>39313</v>
      </c>
      <c r="N76" s="7" t="s">
        <v>14</v>
      </c>
      <c r="O76" s="7">
        <v>214500</v>
      </c>
      <c r="P76" s="7">
        <v>4</v>
      </c>
      <c r="Q76" s="7">
        <v>2.5</v>
      </c>
      <c r="R76" s="7">
        <v>1862</v>
      </c>
      <c r="S76" s="7" t="s">
        <v>15</v>
      </c>
      <c r="T76" s="7" t="b">
        <v>1</v>
      </c>
      <c r="U76" s="9" t="b">
        <v>0</v>
      </c>
    </row>
    <row r="77" spans="1:21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L77" s="7" t="s">
        <v>18</v>
      </c>
      <c r="M77" s="8">
        <v>39323</v>
      </c>
      <c r="N77" s="7" t="s">
        <v>14</v>
      </c>
      <c r="O77" s="7">
        <v>225911</v>
      </c>
      <c r="P77" s="7">
        <v>4</v>
      </c>
      <c r="Q77" s="7">
        <v>3</v>
      </c>
      <c r="R77" s="7">
        <v>2285</v>
      </c>
      <c r="S77" s="7" t="s">
        <v>15</v>
      </c>
      <c r="T77" s="7" t="b">
        <v>1</v>
      </c>
      <c r="U77" s="9" t="b">
        <v>0</v>
      </c>
    </row>
    <row r="78" spans="1:21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L78" s="7" t="s">
        <v>25</v>
      </c>
      <c r="M78" s="8">
        <v>39364</v>
      </c>
      <c r="N78" s="7" t="s">
        <v>14</v>
      </c>
      <c r="O78" s="7">
        <v>227500</v>
      </c>
      <c r="P78" s="7">
        <v>4</v>
      </c>
      <c r="Q78" s="7">
        <v>3</v>
      </c>
      <c r="R78" s="7">
        <v>1990</v>
      </c>
      <c r="S78" s="7" t="s">
        <v>15</v>
      </c>
      <c r="T78" s="7" t="b">
        <v>1</v>
      </c>
      <c r="U78" s="9" t="b">
        <v>0</v>
      </c>
    </row>
    <row r="79" spans="1:21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L79" s="7" t="s">
        <v>23</v>
      </c>
      <c r="M79" s="8">
        <v>39214</v>
      </c>
      <c r="N79" s="7" t="s">
        <v>14</v>
      </c>
      <c r="O79" s="7">
        <v>229500</v>
      </c>
      <c r="P79" s="7">
        <v>4</v>
      </c>
      <c r="Q79" s="7">
        <v>3</v>
      </c>
      <c r="R79" s="7">
        <v>2041</v>
      </c>
      <c r="S79" s="7" t="s">
        <v>15</v>
      </c>
      <c r="T79" s="7" t="b">
        <v>0</v>
      </c>
      <c r="U79" s="9" t="b">
        <v>1</v>
      </c>
    </row>
    <row r="80" spans="1:21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L80" s="7" t="s">
        <v>16</v>
      </c>
      <c r="M80" s="8">
        <v>39149</v>
      </c>
      <c r="N80" s="7" t="s">
        <v>14</v>
      </c>
      <c r="O80" s="7">
        <v>229900</v>
      </c>
      <c r="P80" s="7">
        <v>4</v>
      </c>
      <c r="Q80" s="7">
        <v>3</v>
      </c>
      <c r="R80" s="7">
        <v>2006</v>
      </c>
      <c r="S80" s="7" t="s">
        <v>15</v>
      </c>
      <c r="T80" s="7" t="b">
        <v>0</v>
      </c>
      <c r="U80" s="9" t="b">
        <v>0</v>
      </c>
    </row>
    <row r="81" spans="1:21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L81" s="7" t="s">
        <v>22</v>
      </c>
      <c r="M81" s="8">
        <v>39157</v>
      </c>
      <c r="N81" s="7" t="s">
        <v>14</v>
      </c>
      <c r="O81" s="7">
        <v>235910</v>
      </c>
      <c r="P81" s="7">
        <v>4</v>
      </c>
      <c r="Q81" s="7">
        <v>3</v>
      </c>
      <c r="R81" s="7">
        <v>2285</v>
      </c>
      <c r="S81" s="7" t="s">
        <v>15</v>
      </c>
      <c r="T81" s="7" t="b">
        <v>1</v>
      </c>
      <c r="U81" s="9" t="b">
        <v>1</v>
      </c>
    </row>
    <row r="82" spans="1:21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L82" s="7" t="s">
        <v>28</v>
      </c>
      <c r="M82" s="8">
        <v>39329</v>
      </c>
      <c r="N82" s="7" t="s">
        <v>14</v>
      </c>
      <c r="O82" s="7">
        <v>239900</v>
      </c>
      <c r="P82" s="7">
        <v>4</v>
      </c>
      <c r="Q82" s="7">
        <v>3</v>
      </c>
      <c r="R82" s="7">
        <v>2278</v>
      </c>
      <c r="S82" s="7" t="s">
        <v>15</v>
      </c>
      <c r="T82" s="7" t="b">
        <v>0</v>
      </c>
      <c r="U82" s="9" t="b">
        <v>0</v>
      </c>
    </row>
    <row r="83" spans="1:21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L83" s="7" t="s">
        <v>16</v>
      </c>
      <c r="M83" s="8">
        <v>39369</v>
      </c>
      <c r="N83" s="7" t="s">
        <v>14</v>
      </c>
      <c r="O83" s="7">
        <v>243000</v>
      </c>
      <c r="P83" s="7">
        <v>4</v>
      </c>
      <c r="Q83" s="7">
        <v>2.5</v>
      </c>
      <c r="R83" s="7">
        <v>1914</v>
      </c>
      <c r="S83" s="7" t="s">
        <v>15</v>
      </c>
      <c r="T83" s="7" t="b">
        <v>0</v>
      </c>
      <c r="U83" s="9" t="b">
        <v>0</v>
      </c>
    </row>
    <row r="84" spans="1:21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L84" s="7" t="s">
        <v>16</v>
      </c>
      <c r="M84" s="8">
        <v>39353</v>
      </c>
      <c r="N84" s="7" t="s">
        <v>14</v>
      </c>
      <c r="O84" s="7">
        <v>250000</v>
      </c>
      <c r="P84" s="7">
        <v>4</v>
      </c>
      <c r="Q84" s="7">
        <v>3</v>
      </c>
      <c r="R84" s="7">
        <v>1943</v>
      </c>
      <c r="S84" s="7" t="s">
        <v>15</v>
      </c>
      <c r="T84" s="7" t="b">
        <v>0</v>
      </c>
      <c r="U84" s="9" t="b">
        <v>0</v>
      </c>
    </row>
    <row r="85" spans="1:21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L85" s="7" t="s">
        <v>17</v>
      </c>
      <c r="M85" s="8">
        <v>39200</v>
      </c>
      <c r="N85" s="7" t="s">
        <v>14</v>
      </c>
      <c r="O85" s="7">
        <v>265000</v>
      </c>
      <c r="P85" s="7">
        <v>4</v>
      </c>
      <c r="Q85" s="7">
        <v>3</v>
      </c>
      <c r="R85" s="7">
        <v>1905</v>
      </c>
      <c r="S85" s="7" t="s">
        <v>15</v>
      </c>
      <c r="T85" s="7" t="b">
        <v>0</v>
      </c>
      <c r="U85" s="9" t="b">
        <v>0</v>
      </c>
    </row>
    <row r="86" spans="1:21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L86" s="7" t="s">
        <v>17</v>
      </c>
      <c r="M86" s="8">
        <v>39282</v>
      </c>
      <c r="N86" s="7" t="s">
        <v>14</v>
      </c>
      <c r="O86" s="7">
        <v>268500</v>
      </c>
      <c r="P86" s="7">
        <v>4</v>
      </c>
      <c r="Q86" s="7">
        <v>2.5</v>
      </c>
      <c r="R86" s="7">
        <v>1911</v>
      </c>
      <c r="S86" s="7" t="s">
        <v>15</v>
      </c>
      <c r="T86" s="7" t="b">
        <v>0</v>
      </c>
      <c r="U86" s="9" t="b">
        <v>0</v>
      </c>
    </row>
    <row r="87" spans="1:21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L87" s="7" t="s">
        <v>25</v>
      </c>
      <c r="M87" s="8">
        <v>39364</v>
      </c>
      <c r="N87" s="7" t="s">
        <v>14</v>
      </c>
      <c r="O87" s="7">
        <v>272500</v>
      </c>
      <c r="P87" s="7">
        <v>4</v>
      </c>
      <c r="Q87" s="7">
        <v>3</v>
      </c>
      <c r="R87" s="7">
        <v>2006</v>
      </c>
      <c r="S87" s="7" t="s">
        <v>15</v>
      </c>
      <c r="T87" s="7" t="b">
        <v>0</v>
      </c>
      <c r="U87" s="9" t="b">
        <v>0</v>
      </c>
    </row>
    <row r="88" spans="1:21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L88" s="7" t="s">
        <v>13</v>
      </c>
      <c r="M88" s="8">
        <v>39361</v>
      </c>
      <c r="N88" s="7" t="s">
        <v>14</v>
      </c>
      <c r="O88" s="7">
        <v>290000</v>
      </c>
      <c r="P88" s="7">
        <v>4</v>
      </c>
      <c r="Q88" s="7">
        <v>2</v>
      </c>
      <c r="R88" s="7">
        <v>2400</v>
      </c>
      <c r="S88" s="7" t="s">
        <v>15</v>
      </c>
      <c r="T88" s="7" t="b">
        <v>0</v>
      </c>
      <c r="U88" s="9" t="b">
        <v>0</v>
      </c>
    </row>
    <row r="89" spans="1:21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L89" s="7" t="s">
        <v>10</v>
      </c>
      <c r="M89" s="8">
        <v>39090</v>
      </c>
      <c r="N89" s="7" t="s">
        <v>14</v>
      </c>
      <c r="O89" s="7">
        <v>309950</v>
      </c>
      <c r="P89" s="7">
        <v>4</v>
      </c>
      <c r="Q89" s="7">
        <v>3</v>
      </c>
      <c r="R89" s="7">
        <v>2800</v>
      </c>
      <c r="S89" s="7" t="s">
        <v>15</v>
      </c>
      <c r="T89" s="7" t="b">
        <v>0</v>
      </c>
      <c r="U89" s="9" t="b">
        <v>1</v>
      </c>
    </row>
    <row r="90" spans="1:21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L90" s="7" t="s">
        <v>17</v>
      </c>
      <c r="M90" s="8">
        <v>39295</v>
      </c>
      <c r="N90" s="7" t="s">
        <v>14</v>
      </c>
      <c r="O90" s="7">
        <v>309950</v>
      </c>
      <c r="P90" s="7">
        <v>4</v>
      </c>
      <c r="Q90" s="7">
        <v>3</v>
      </c>
      <c r="R90" s="7">
        <v>2800</v>
      </c>
      <c r="S90" s="7" t="s">
        <v>15</v>
      </c>
      <c r="T90" s="7" t="b">
        <v>1</v>
      </c>
      <c r="U90" s="9" t="b">
        <v>0</v>
      </c>
    </row>
    <row r="91" spans="1:21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L91" s="7" t="s">
        <v>26</v>
      </c>
      <c r="M91" s="8">
        <v>39183</v>
      </c>
      <c r="N91" s="7" t="s">
        <v>14</v>
      </c>
      <c r="O91" s="7">
        <v>319000</v>
      </c>
      <c r="P91" s="7">
        <v>4</v>
      </c>
      <c r="Q91" s="7">
        <v>2</v>
      </c>
      <c r="R91" s="7">
        <v>1690</v>
      </c>
      <c r="S91" s="7" t="s">
        <v>12</v>
      </c>
      <c r="T91" s="7" t="b">
        <v>1</v>
      </c>
      <c r="U91" s="9" t="b">
        <v>0</v>
      </c>
    </row>
    <row r="92" spans="1:21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L92" s="7" t="s">
        <v>28</v>
      </c>
      <c r="M92" s="8">
        <v>39295</v>
      </c>
      <c r="N92" s="7" t="s">
        <v>14</v>
      </c>
      <c r="O92" s="7">
        <v>338876</v>
      </c>
      <c r="P92" s="7">
        <v>4</v>
      </c>
      <c r="Q92" s="7">
        <v>3</v>
      </c>
      <c r="R92" s="7">
        <v>2483</v>
      </c>
      <c r="S92" s="7" t="s">
        <v>15</v>
      </c>
      <c r="T92" s="7" t="b">
        <v>1</v>
      </c>
      <c r="U92" s="9" t="b">
        <v>0</v>
      </c>
    </row>
    <row r="93" spans="1:21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L93" s="7" t="s">
        <v>21</v>
      </c>
      <c r="M93" s="8">
        <v>39321</v>
      </c>
      <c r="N93" s="7" t="s">
        <v>14</v>
      </c>
      <c r="O93" s="7">
        <v>339900</v>
      </c>
      <c r="P93" s="7">
        <v>4</v>
      </c>
      <c r="Q93" s="7">
        <v>2</v>
      </c>
      <c r="R93" s="7">
        <v>2238</v>
      </c>
      <c r="S93" s="7" t="s">
        <v>15</v>
      </c>
      <c r="T93" s="7" t="b">
        <v>0</v>
      </c>
      <c r="U93" s="9" t="b">
        <v>0</v>
      </c>
    </row>
    <row r="94" spans="1:21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L94" s="7" t="s">
        <v>20</v>
      </c>
      <c r="M94" s="8">
        <v>39358</v>
      </c>
      <c r="N94" s="7" t="s">
        <v>14</v>
      </c>
      <c r="O94" s="7">
        <v>340000</v>
      </c>
      <c r="P94" s="7">
        <v>4</v>
      </c>
      <c r="Q94" s="7">
        <v>2.5</v>
      </c>
      <c r="R94" s="7">
        <v>2517</v>
      </c>
      <c r="S94" s="7" t="s">
        <v>12</v>
      </c>
      <c r="T94" s="7" t="b">
        <v>0</v>
      </c>
      <c r="U94" s="9" t="b">
        <v>0</v>
      </c>
    </row>
    <row r="95" spans="1:21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L95" s="7" t="s">
        <v>20</v>
      </c>
      <c r="M95" s="8">
        <v>39133</v>
      </c>
      <c r="N95" s="7" t="s">
        <v>14</v>
      </c>
      <c r="O95" s="7">
        <v>354000</v>
      </c>
      <c r="P95" s="7">
        <v>4</v>
      </c>
      <c r="Q95" s="7">
        <v>2</v>
      </c>
      <c r="R95" s="7">
        <v>2088</v>
      </c>
      <c r="S95" s="7" t="s">
        <v>15</v>
      </c>
      <c r="T95" s="7" t="b">
        <v>0</v>
      </c>
      <c r="U95" s="9" t="b">
        <v>0</v>
      </c>
    </row>
    <row r="96" spans="1:21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L96" s="7" t="s">
        <v>25</v>
      </c>
      <c r="M96" s="8">
        <v>39155</v>
      </c>
      <c r="N96" s="7" t="s">
        <v>14</v>
      </c>
      <c r="O96" s="7">
        <v>364900</v>
      </c>
      <c r="P96" s="7">
        <v>4</v>
      </c>
      <c r="Q96" s="7">
        <v>2.5</v>
      </c>
      <c r="R96" s="7">
        <v>2507</v>
      </c>
      <c r="S96" s="7" t="s">
        <v>15</v>
      </c>
      <c r="T96" s="7" t="b">
        <v>0</v>
      </c>
      <c r="U96" s="9" t="b">
        <v>0</v>
      </c>
    </row>
    <row r="97" spans="1:21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L97" s="7" t="s">
        <v>28</v>
      </c>
      <c r="M97" s="8">
        <v>39107</v>
      </c>
      <c r="N97" s="7" t="s">
        <v>14</v>
      </c>
      <c r="O97" s="7">
        <v>375000</v>
      </c>
      <c r="P97" s="7">
        <v>4</v>
      </c>
      <c r="Q97" s="7">
        <v>3</v>
      </c>
      <c r="R97" s="7">
        <v>2368</v>
      </c>
      <c r="S97" s="7" t="s">
        <v>15</v>
      </c>
      <c r="T97" s="7" t="b">
        <v>1</v>
      </c>
      <c r="U97" s="9" t="b">
        <v>1</v>
      </c>
    </row>
    <row r="98" spans="1:21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L98" s="7" t="s">
        <v>21</v>
      </c>
      <c r="M98" s="8">
        <v>39193</v>
      </c>
      <c r="N98" s="7" t="s">
        <v>14</v>
      </c>
      <c r="O98" s="7">
        <v>375000</v>
      </c>
      <c r="P98" s="7">
        <v>4</v>
      </c>
      <c r="Q98" s="7">
        <v>3</v>
      </c>
      <c r="R98" s="7">
        <v>2467</v>
      </c>
      <c r="S98" s="7" t="s">
        <v>15</v>
      </c>
      <c r="T98" s="7" t="b">
        <v>1</v>
      </c>
      <c r="U98" s="9" t="b">
        <v>0</v>
      </c>
    </row>
    <row r="99" spans="1:21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L99" s="7" t="s">
        <v>13</v>
      </c>
      <c r="M99" s="8">
        <v>39306</v>
      </c>
      <c r="N99" s="7" t="s">
        <v>14</v>
      </c>
      <c r="O99" s="7">
        <v>389900</v>
      </c>
      <c r="P99" s="7">
        <v>4</v>
      </c>
      <c r="Q99" s="7">
        <v>2.5</v>
      </c>
      <c r="R99" s="7">
        <v>2284</v>
      </c>
      <c r="S99" s="7" t="s">
        <v>15</v>
      </c>
      <c r="T99" s="7" t="b">
        <v>0</v>
      </c>
      <c r="U99" s="9" t="b">
        <v>1</v>
      </c>
    </row>
    <row r="100" spans="1:21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L100" s="7" t="s">
        <v>23</v>
      </c>
      <c r="M100" s="8">
        <v>39211</v>
      </c>
      <c r="N100" s="7" t="s">
        <v>14</v>
      </c>
      <c r="O100" s="7">
        <v>549000</v>
      </c>
      <c r="P100" s="7">
        <v>4</v>
      </c>
      <c r="Q100" s="7">
        <v>3</v>
      </c>
      <c r="R100" s="7">
        <v>1940</v>
      </c>
      <c r="S100" s="7" t="s">
        <v>15</v>
      </c>
      <c r="T100" s="7" t="b">
        <v>1</v>
      </c>
      <c r="U100" s="9" t="b">
        <v>0</v>
      </c>
    </row>
    <row r="101" spans="1:21" hidden="1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L101" s="7" t="s">
        <v>22</v>
      </c>
      <c r="M101" s="8">
        <v>39292</v>
      </c>
      <c r="N101" s="7" t="s">
        <v>19</v>
      </c>
      <c r="O101" s="7">
        <v>215000</v>
      </c>
      <c r="P101" s="7">
        <v>4</v>
      </c>
      <c r="Q101" s="7">
        <v>2.5</v>
      </c>
      <c r="R101" s="7">
        <v>1640</v>
      </c>
      <c r="S101" s="7" t="s">
        <v>12</v>
      </c>
      <c r="T101" s="7" t="b">
        <v>1</v>
      </c>
      <c r="U101" s="9" t="b">
        <v>0</v>
      </c>
    </row>
    <row r="102" spans="1:21" hidden="1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L102" s="7" t="s">
        <v>23</v>
      </c>
      <c r="M102" s="8">
        <v>39229</v>
      </c>
      <c r="N102" s="7" t="s">
        <v>19</v>
      </c>
      <c r="O102" s="7">
        <v>229900</v>
      </c>
      <c r="P102" s="7">
        <v>4</v>
      </c>
      <c r="Q102" s="7">
        <v>3</v>
      </c>
      <c r="R102" s="7">
        <v>2041</v>
      </c>
      <c r="S102" s="7" t="s">
        <v>12</v>
      </c>
      <c r="T102" s="7" t="b">
        <v>0</v>
      </c>
      <c r="U102" s="9" t="b">
        <v>0</v>
      </c>
    </row>
    <row r="103" spans="1:21" hidden="1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L103" s="7" t="s">
        <v>25</v>
      </c>
      <c r="M103" s="8">
        <v>39251</v>
      </c>
      <c r="N103" s="7" t="s">
        <v>19</v>
      </c>
      <c r="O103" s="7">
        <v>235990</v>
      </c>
      <c r="P103" s="7">
        <v>4</v>
      </c>
      <c r="Q103" s="7">
        <v>2</v>
      </c>
      <c r="R103" s="7">
        <v>1656</v>
      </c>
      <c r="S103" s="7" t="s">
        <v>12</v>
      </c>
      <c r="T103" s="7" t="b">
        <v>1</v>
      </c>
      <c r="U103" s="9" t="b">
        <v>0</v>
      </c>
    </row>
    <row r="104" spans="1:21" hidden="1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L104" s="7" t="s">
        <v>26</v>
      </c>
      <c r="M104" s="8">
        <v>39194</v>
      </c>
      <c r="N104" s="7" t="s">
        <v>19</v>
      </c>
      <c r="O104" s="7">
        <v>238000</v>
      </c>
      <c r="P104" s="7">
        <v>4</v>
      </c>
      <c r="Q104" s="7">
        <v>2.5</v>
      </c>
      <c r="R104" s="7">
        <v>1590</v>
      </c>
      <c r="S104" s="7" t="s">
        <v>12</v>
      </c>
      <c r="T104" s="7" t="b">
        <v>0</v>
      </c>
      <c r="U104" s="9" t="b">
        <v>1</v>
      </c>
    </row>
    <row r="105" spans="1:21" hidden="1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L105" s="7" t="s">
        <v>27</v>
      </c>
      <c r="M105" s="8">
        <v>39352</v>
      </c>
      <c r="N105" s="7" t="s">
        <v>19</v>
      </c>
      <c r="O105" s="7">
        <v>239900</v>
      </c>
      <c r="P105" s="7">
        <v>4</v>
      </c>
      <c r="Q105" s="7">
        <v>3</v>
      </c>
      <c r="R105" s="7">
        <v>2041</v>
      </c>
      <c r="S105" s="7" t="s">
        <v>12</v>
      </c>
      <c r="T105" s="7" t="b">
        <v>0</v>
      </c>
      <c r="U105" s="9" t="b">
        <v>0</v>
      </c>
    </row>
    <row r="106" spans="1:21" hidden="1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L106" s="7" t="s">
        <v>26</v>
      </c>
      <c r="M106" s="8">
        <v>39181</v>
      </c>
      <c r="N106" s="7" t="s">
        <v>19</v>
      </c>
      <c r="O106" s="7">
        <v>248500</v>
      </c>
      <c r="P106" s="7">
        <v>4</v>
      </c>
      <c r="Q106" s="7">
        <v>2.5</v>
      </c>
      <c r="R106" s="7">
        <v>2101</v>
      </c>
      <c r="S106" s="7" t="s">
        <v>15</v>
      </c>
      <c r="T106" s="7" t="b">
        <v>1</v>
      </c>
      <c r="U106" s="9" t="b">
        <v>1</v>
      </c>
    </row>
    <row r="107" spans="1:21" hidden="1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L107" s="7" t="s">
        <v>25</v>
      </c>
      <c r="M107" s="8">
        <v>39187</v>
      </c>
      <c r="N107" s="7" t="s">
        <v>19</v>
      </c>
      <c r="O107" s="7">
        <v>259900</v>
      </c>
      <c r="P107" s="7">
        <v>4</v>
      </c>
      <c r="Q107" s="7">
        <v>3</v>
      </c>
      <c r="R107" s="7">
        <v>1734</v>
      </c>
      <c r="S107" s="7" t="s">
        <v>12</v>
      </c>
      <c r="T107" s="7" t="b">
        <v>0</v>
      </c>
      <c r="U107" s="9" t="b">
        <v>1</v>
      </c>
    </row>
    <row r="108" spans="1:21" hidden="1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L108" s="7" t="s">
        <v>27</v>
      </c>
      <c r="M108" s="8">
        <v>39304</v>
      </c>
      <c r="N108" s="7" t="s">
        <v>19</v>
      </c>
      <c r="O108" s="7">
        <v>345000</v>
      </c>
      <c r="P108" s="7">
        <v>4</v>
      </c>
      <c r="Q108" s="7">
        <v>3</v>
      </c>
      <c r="R108" s="7">
        <v>2388</v>
      </c>
      <c r="S108" s="7" t="s">
        <v>12</v>
      </c>
      <c r="T108" s="7" t="b">
        <v>1</v>
      </c>
      <c r="U108" s="9" t="b">
        <v>1</v>
      </c>
    </row>
    <row r="109" spans="1:21" hidden="1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L109" s="7" t="s">
        <v>16</v>
      </c>
      <c r="M109" s="8">
        <v>39285</v>
      </c>
      <c r="N109" s="7" t="s">
        <v>19</v>
      </c>
      <c r="O109" s="7">
        <v>349000</v>
      </c>
      <c r="P109" s="7">
        <v>4</v>
      </c>
      <c r="Q109" s="7">
        <v>3</v>
      </c>
      <c r="R109" s="7">
        <v>3930</v>
      </c>
      <c r="S109" s="7" t="s">
        <v>15</v>
      </c>
      <c r="T109" s="7" t="b">
        <v>1</v>
      </c>
      <c r="U109" s="9" t="b">
        <v>0</v>
      </c>
    </row>
    <row r="110" spans="1:21" hidden="1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L110" s="7" t="s">
        <v>17</v>
      </c>
      <c r="M110" s="8">
        <v>39226</v>
      </c>
      <c r="N110" s="7" t="s">
        <v>19</v>
      </c>
      <c r="O110" s="7">
        <v>349000</v>
      </c>
      <c r="P110" s="7">
        <v>4</v>
      </c>
      <c r="Q110" s="7">
        <v>2.5</v>
      </c>
      <c r="R110" s="7">
        <v>2730</v>
      </c>
      <c r="S110" s="7" t="s">
        <v>12</v>
      </c>
      <c r="T110" s="7" t="b">
        <v>1</v>
      </c>
      <c r="U110" s="9" t="b">
        <v>1</v>
      </c>
    </row>
    <row r="111" spans="1:21" hidden="1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L111" s="7" t="s">
        <v>26</v>
      </c>
      <c r="M111" s="8">
        <v>39203</v>
      </c>
      <c r="N111" s="7" t="s">
        <v>19</v>
      </c>
      <c r="O111" s="7">
        <v>349900</v>
      </c>
      <c r="P111" s="7">
        <v>4</v>
      </c>
      <c r="Q111" s="7">
        <v>3</v>
      </c>
      <c r="R111" s="7">
        <v>2290</v>
      </c>
      <c r="S111" s="7" t="s">
        <v>15</v>
      </c>
      <c r="T111" s="7" t="b">
        <v>1</v>
      </c>
      <c r="U111" s="9" t="b">
        <v>1</v>
      </c>
    </row>
    <row r="112" spans="1:21" hidden="1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L112" s="7" t="s">
        <v>27</v>
      </c>
      <c r="M112" s="8">
        <v>39259</v>
      </c>
      <c r="N112" s="7" t="s">
        <v>19</v>
      </c>
      <c r="O112" s="7">
        <v>355000</v>
      </c>
      <c r="P112" s="7">
        <v>4</v>
      </c>
      <c r="Q112" s="7">
        <v>2.5</v>
      </c>
      <c r="R112" s="7">
        <v>2647</v>
      </c>
      <c r="S112" s="7" t="s">
        <v>12</v>
      </c>
      <c r="T112" s="7" t="b">
        <v>1</v>
      </c>
      <c r="U112" s="9" t="b">
        <v>0</v>
      </c>
    </row>
    <row r="113" spans="1:21" hidden="1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L113" s="7" t="s">
        <v>22</v>
      </c>
      <c r="M113" s="8">
        <v>39110</v>
      </c>
      <c r="N113" s="7" t="s">
        <v>19</v>
      </c>
      <c r="O113" s="7">
        <v>369900</v>
      </c>
      <c r="P113" s="7">
        <v>4</v>
      </c>
      <c r="Q113" s="7">
        <v>3</v>
      </c>
      <c r="R113" s="7">
        <v>1988</v>
      </c>
      <c r="S113" s="7" t="s">
        <v>12</v>
      </c>
      <c r="T113" s="7" t="b">
        <v>0</v>
      </c>
      <c r="U113" s="9" t="b">
        <v>1</v>
      </c>
    </row>
    <row r="114" spans="1:21" hidden="1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L114" s="7" t="s">
        <v>24</v>
      </c>
      <c r="M114" s="8">
        <v>39278</v>
      </c>
      <c r="N114" s="7" t="s">
        <v>19</v>
      </c>
      <c r="O114" s="7">
        <v>374900</v>
      </c>
      <c r="P114" s="7">
        <v>4</v>
      </c>
      <c r="Q114" s="7">
        <v>3</v>
      </c>
      <c r="R114" s="7">
        <v>3927</v>
      </c>
      <c r="S114" s="7" t="s">
        <v>15</v>
      </c>
      <c r="T114" s="7" t="b">
        <v>0</v>
      </c>
      <c r="U114" s="9" t="b">
        <v>0</v>
      </c>
    </row>
    <row r="115" spans="1:21" hidden="1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L115" s="7" t="s">
        <v>28</v>
      </c>
      <c r="M115" s="8">
        <v>39171</v>
      </c>
      <c r="N115" s="7" t="s">
        <v>19</v>
      </c>
      <c r="O115" s="7">
        <v>379000</v>
      </c>
      <c r="P115" s="7">
        <v>4</v>
      </c>
      <c r="Q115" s="7">
        <v>3</v>
      </c>
      <c r="R115" s="7">
        <v>3000</v>
      </c>
      <c r="S115" s="7" t="s">
        <v>15</v>
      </c>
      <c r="T115" s="7" t="b">
        <v>0</v>
      </c>
      <c r="U115" s="9" t="b">
        <v>1</v>
      </c>
    </row>
    <row r="116" spans="1:21" hidden="1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7" t="s">
        <v>24</v>
      </c>
      <c r="M116" s="8">
        <v>39311</v>
      </c>
      <c r="N116" s="7" t="s">
        <v>19</v>
      </c>
      <c r="O116" s="7">
        <v>389000</v>
      </c>
      <c r="P116" s="7">
        <v>4</v>
      </c>
      <c r="Q116" s="7">
        <v>3</v>
      </c>
      <c r="R116" s="7">
        <v>3109</v>
      </c>
      <c r="S116" s="7" t="s">
        <v>15</v>
      </c>
      <c r="T116" s="7" t="b">
        <v>0</v>
      </c>
      <c r="U116" s="9" t="b">
        <v>0</v>
      </c>
    </row>
    <row r="117" spans="1:21" hidden="1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7" t="s">
        <v>10</v>
      </c>
      <c r="M117" s="8">
        <v>39242</v>
      </c>
      <c r="N117" s="7" t="s">
        <v>19</v>
      </c>
      <c r="O117" s="7">
        <v>389500</v>
      </c>
      <c r="P117" s="7">
        <v>4</v>
      </c>
      <c r="Q117" s="7">
        <v>2</v>
      </c>
      <c r="R117" s="7">
        <v>1971</v>
      </c>
      <c r="S117" s="7" t="s">
        <v>15</v>
      </c>
      <c r="T117" s="7" t="b">
        <v>0</v>
      </c>
      <c r="U117" s="9" t="b">
        <v>0</v>
      </c>
    </row>
    <row r="118" spans="1:21" hidden="1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L118" s="7" t="s">
        <v>24</v>
      </c>
      <c r="M118" s="8">
        <v>39165</v>
      </c>
      <c r="N118" s="7" t="s">
        <v>19</v>
      </c>
      <c r="O118" s="7">
        <v>398000</v>
      </c>
      <c r="P118" s="7">
        <v>4</v>
      </c>
      <c r="Q118" s="7">
        <v>2.5</v>
      </c>
      <c r="R118" s="7">
        <v>2620</v>
      </c>
      <c r="S118" s="7" t="s">
        <v>15</v>
      </c>
      <c r="T118" s="7" t="b">
        <v>0</v>
      </c>
      <c r="U118" s="9" t="b">
        <v>0</v>
      </c>
    </row>
    <row r="119" spans="1:21" hidden="1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L119" s="7" t="s">
        <v>28</v>
      </c>
      <c r="M119" s="8">
        <v>39167</v>
      </c>
      <c r="N119" s="7" t="s">
        <v>11</v>
      </c>
      <c r="O119" s="7">
        <v>215000</v>
      </c>
      <c r="P119" s="7">
        <v>1</v>
      </c>
      <c r="Q119" s="7">
        <v>2</v>
      </c>
      <c r="R119" s="7">
        <v>1552</v>
      </c>
      <c r="S119" s="7" t="s">
        <v>12</v>
      </c>
      <c r="T119" s="7" t="b">
        <v>0</v>
      </c>
      <c r="U119" s="9" t="b">
        <v>1</v>
      </c>
    </row>
    <row r="120" spans="1:21" hidden="1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L120" s="7" t="s">
        <v>24</v>
      </c>
      <c r="M120" s="8">
        <v>39197</v>
      </c>
      <c r="N120" s="7" t="s">
        <v>11</v>
      </c>
      <c r="O120" s="7">
        <v>236900</v>
      </c>
      <c r="P120" s="7">
        <v>1</v>
      </c>
      <c r="Q120" s="7">
        <v>2</v>
      </c>
      <c r="R120" s="7">
        <v>1483</v>
      </c>
      <c r="S120" s="7" t="s">
        <v>12</v>
      </c>
      <c r="T120" s="7" t="b">
        <v>0</v>
      </c>
      <c r="U120" s="9" t="b">
        <v>0</v>
      </c>
    </row>
    <row r="121" spans="1:21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L121" s="7" t="s">
        <v>24</v>
      </c>
      <c r="M121" s="8">
        <v>39235</v>
      </c>
      <c r="N121" s="7" t="s">
        <v>14</v>
      </c>
      <c r="O121" s="7">
        <v>119000</v>
      </c>
      <c r="P121" s="7">
        <v>1</v>
      </c>
      <c r="Q121" s="7">
        <v>1</v>
      </c>
      <c r="R121" s="7">
        <v>950</v>
      </c>
      <c r="S121" s="7" t="s">
        <v>12</v>
      </c>
      <c r="T121" s="7" t="b">
        <v>0</v>
      </c>
      <c r="U121" s="9" t="b">
        <v>0</v>
      </c>
    </row>
    <row r="122" spans="1:21" hidden="1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L122" s="7" t="s">
        <v>21</v>
      </c>
      <c r="M122" s="8">
        <v>39355</v>
      </c>
      <c r="N122" s="7" t="s">
        <v>11</v>
      </c>
      <c r="O122" s="7">
        <v>235990</v>
      </c>
      <c r="P122" s="7">
        <v>5</v>
      </c>
      <c r="Q122" s="7">
        <v>3</v>
      </c>
      <c r="R122" s="7">
        <v>2723</v>
      </c>
      <c r="S122" s="7" t="s">
        <v>12</v>
      </c>
      <c r="T122" s="7" t="b">
        <v>0</v>
      </c>
      <c r="U122" s="9" t="b">
        <v>0</v>
      </c>
    </row>
    <row r="123" spans="1:21" hidden="1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L123" s="7" t="s">
        <v>20</v>
      </c>
      <c r="M123" s="8">
        <v>39221</v>
      </c>
      <c r="N123" s="7" t="s">
        <v>11</v>
      </c>
      <c r="O123" s="7">
        <v>360000</v>
      </c>
      <c r="P123" s="7">
        <v>5</v>
      </c>
      <c r="Q123" s="7">
        <v>3</v>
      </c>
      <c r="R123" s="7">
        <v>2112</v>
      </c>
      <c r="S123" s="7" t="s">
        <v>15</v>
      </c>
      <c r="T123" s="7" t="b">
        <v>1</v>
      </c>
      <c r="U123" s="9" t="b">
        <v>1</v>
      </c>
    </row>
    <row r="124" spans="1:21" hidden="1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L124" s="7" t="s">
        <v>25</v>
      </c>
      <c r="M124" s="8">
        <v>39326</v>
      </c>
      <c r="N124" s="7" t="s">
        <v>11</v>
      </c>
      <c r="O124" s="7">
        <v>365000</v>
      </c>
      <c r="P124" s="7">
        <v>5</v>
      </c>
      <c r="Q124" s="7">
        <v>3</v>
      </c>
      <c r="R124" s="7">
        <v>3938</v>
      </c>
      <c r="S124" s="7" t="s">
        <v>15</v>
      </c>
      <c r="T124" s="7" t="b">
        <v>0</v>
      </c>
      <c r="U124" s="9" t="b">
        <v>0</v>
      </c>
    </row>
    <row r="125" spans="1:21" hidden="1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7" t="s">
        <v>24</v>
      </c>
      <c r="M125" s="8">
        <v>39237</v>
      </c>
      <c r="N125" s="7" t="s">
        <v>11</v>
      </c>
      <c r="O125" s="7">
        <v>574900</v>
      </c>
      <c r="P125" s="7">
        <v>5</v>
      </c>
      <c r="Q125" s="7">
        <v>4</v>
      </c>
      <c r="R125" s="7">
        <v>4700</v>
      </c>
      <c r="S125" s="7" t="s">
        <v>15</v>
      </c>
      <c r="T125" s="7" t="b">
        <v>0</v>
      </c>
      <c r="U125" s="9" t="b">
        <v>0</v>
      </c>
    </row>
    <row r="126" spans="1:21" hidden="1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7" t="s">
        <v>25</v>
      </c>
      <c r="M126" s="8">
        <v>39179</v>
      </c>
      <c r="N126" s="7" t="s">
        <v>19</v>
      </c>
      <c r="O126" s="7">
        <v>309900</v>
      </c>
      <c r="P126" s="7">
        <v>5</v>
      </c>
      <c r="Q126" s="7">
        <v>3</v>
      </c>
      <c r="R126" s="7">
        <v>2447</v>
      </c>
      <c r="S126" s="7" t="s">
        <v>12</v>
      </c>
      <c r="T126" s="7" t="b">
        <v>1</v>
      </c>
      <c r="U126" s="9" t="b">
        <v>0</v>
      </c>
    </row>
    <row r="127" spans="1:21" hidden="1">
      <c r="L127" s="7" t="s">
        <v>24</v>
      </c>
      <c r="M127" s="8">
        <v>39286</v>
      </c>
      <c r="N127" s="7" t="s">
        <v>19</v>
      </c>
      <c r="O127" s="7">
        <v>369900</v>
      </c>
      <c r="P127" s="7">
        <v>5</v>
      </c>
      <c r="Q127" s="7">
        <v>3</v>
      </c>
      <c r="R127" s="7">
        <v>2477</v>
      </c>
      <c r="S127" s="7" t="s">
        <v>15</v>
      </c>
      <c r="T127" s="7" t="b">
        <v>0</v>
      </c>
      <c r="U127" s="9" t="b">
        <v>0</v>
      </c>
    </row>
    <row r="128" spans="1:21" hidden="1">
      <c r="L128" s="7" t="s">
        <v>18</v>
      </c>
      <c r="M128" s="8">
        <v>39137</v>
      </c>
      <c r="N128" s="7" t="s">
        <v>19</v>
      </c>
      <c r="O128" s="7">
        <v>425900</v>
      </c>
      <c r="P128" s="7">
        <v>5</v>
      </c>
      <c r="Q128" s="7">
        <v>3</v>
      </c>
      <c r="R128" s="7">
        <v>2414</v>
      </c>
      <c r="S128" s="7" t="s">
        <v>15</v>
      </c>
      <c r="T128" s="7" t="b">
        <v>1</v>
      </c>
      <c r="U128" s="9" t="b">
        <v>0</v>
      </c>
    </row>
    <row r="129" spans="12:21" hidden="1">
      <c r="L129" s="7" t="s">
        <v>26</v>
      </c>
      <c r="M129" s="8">
        <v>39111</v>
      </c>
      <c r="N129" s="7" t="s">
        <v>19</v>
      </c>
      <c r="O129" s="7">
        <v>1200500</v>
      </c>
      <c r="P129" s="7">
        <v>5</v>
      </c>
      <c r="Q129" s="7">
        <v>5</v>
      </c>
      <c r="R129" s="7">
        <v>4696</v>
      </c>
      <c r="S129" s="7" t="s">
        <v>15</v>
      </c>
      <c r="T129" s="7" t="b">
        <v>1</v>
      </c>
      <c r="U129" s="9" t="b">
        <v>0</v>
      </c>
    </row>
    <row r="130" spans="12:21">
      <c r="L130" s="7" t="s">
        <v>24</v>
      </c>
      <c r="M130" s="8">
        <v>39209</v>
      </c>
      <c r="N130" s="7" t="s">
        <v>14</v>
      </c>
      <c r="O130" s="7">
        <v>625000</v>
      </c>
      <c r="P130" s="7">
        <v>6</v>
      </c>
      <c r="Q130" s="7">
        <v>4</v>
      </c>
      <c r="R130" s="7">
        <v>3950</v>
      </c>
      <c r="S130" s="7" t="s">
        <v>15</v>
      </c>
      <c r="T130" s="7" t="b">
        <v>1</v>
      </c>
      <c r="U130" s="9" t="b">
        <v>0</v>
      </c>
    </row>
    <row r="131" spans="12:21" hidden="1">
      <c r="L131" s="7" t="s">
        <v>23</v>
      </c>
      <c r="M131" s="8">
        <v>39264</v>
      </c>
      <c r="N131" s="7" t="s">
        <v>19</v>
      </c>
      <c r="O131" s="7">
        <v>229500</v>
      </c>
      <c r="P131" s="7">
        <v>6</v>
      </c>
      <c r="Q131" s="7">
        <v>3</v>
      </c>
      <c r="R131" s="7">
        <v>2700</v>
      </c>
      <c r="S131" s="7" t="s">
        <v>15</v>
      </c>
      <c r="T131" s="7" t="b">
        <v>1</v>
      </c>
      <c r="U131" s="9" t="b">
        <v>0</v>
      </c>
    </row>
    <row r="132" spans="12:21" hidden="1">
      <c r="L132" s="10" t="s">
        <v>22</v>
      </c>
      <c r="M132" s="11">
        <v>39176</v>
      </c>
      <c r="N132" s="10" t="s">
        <v>19</v>
      </c>
      <c r="O132" s="10">
        <v>799000</v>
      </c>
      <c r="P132" s="10">
        <v>6</v>
      </c>
      <c r="Q132" s="10">
        <v>5</v>
      </c>
      <c r="R132" s="10">
        <v>4800</v>
      </c>
      <c r="S132" s="10" t="s">
        <v>15</v>
      </c>
      <c r="T132" s="10" t="b">
        <v>0</v>
      </c>
      <c r="U132" s="12" t="b">
        <v>0</v>
      </c>
    </row>
  </sheetData>
  <autoFilter ref="L7:U132">
    <filterColumn colId="2">
      <filters>
        <filter val="Central"/>
      </filters>
    </filterColumn>
  </autoFilter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3"/>
  <sheetViews>
    <sheetView tabSelected="1" topLeftCell="G1" workbookViewId="0">
      <selection activeCell="O9" sqref="O9"/>
    </sheetView>
  </sheetViews>
  <sheetFormatPr defaultRowHeight="15"/>
  <cols>
    <col min="2" max="2" width="13" customWidth="1"/>
    <col min="4" max="4" width="11" customWidth="1"/>
    <col min="5" max="5" width="12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20">
        <v>39337</v>
      </c>
      <c r="C2" t="s">
        <v>11</v>
      </c>
      <c r="D2">
        <v>249900</v>
      </c>
      <c r="E2">
        <v>2</v>
      </c>
      <c r="F2">
        <v>1</v>
      </c>
      <c r="G2">
        <v>1101</v>
      </c>
      <c r="H2" t="s">
        <v>12</v>
      </c>
      <c r="I2" t="b">
        <v>0</v>
      </c>
      <c r="J2" t="b">
        <v>0</v>
      </c>
    </row>
    <row r="3" spans="1:10">
      <c r="A3" t="s">
        <v>24</v>
      </c>
      <c r="B3" s="20">
        <v>39237</v>
      </c>
      <c r="C3" t="s">
        <v>11</v>
      </c>
      <c r="D3">
        <v>574900</v>
      </c>
      <c r="E3">
        <v>5</v>
      </c>
      <c r="F3">
        <v>4</v>
      </c>
      <c r="G3">
        <v>4700</v>
      </c>
      <c r="H3" t="s">
        <v>15</v>
      </c>
      <c r="I3" t="b">
        <v>0</v>
      </c>
      <c r="J3" t="b">
        <v>0</v>
      </c>
    </row>
    <row r="4" spans="1:10">
      <c r="A4" t="s">
        <v>25</v>
      </c>
      <c r="B4" s="20">
        <v>39326</v>
      </c>
      <c r="C4" t="s">
        <v>11</v>
      </c>
      <c r="D4">
        <v>365000</v>
      </c>
      <c r="E4">
        <v>5</v>
      </c>
      <c r="F4">
        <v>3</v>
      </c>
      <c r="G4">
        <v>3938</v>
      </c>
      <c r="H4" t="s">
        <v>15</v>
      </c>
      <c r="I4" t="b">
        <v>0</v>
      </c>
      <c r="J4" t="b">
        <v>0</v>
      </c>
    </row>
    <row r="5" spans="1:10">
      <c r="A5" t="s">
        <v>20</v>
      </c>
      <c r="B5" s="20">
        <v>39221</v>
      </c>
      <c r="C5" t="s">
        <v>11</v>
      </c>
      <c r="D5">
        <v>360000</v>
      </c>
      <c r="E5">
        <v>5</v>
      </c>
      <c r="F5">
        <v>3</v>
      </c>
      <c r="G5">
        <v>2112</v>
      </c>
      <c r="H5" t="s">
        <v>15</v>
      </c>
      <c r="I5" t="b">
        <v>1</v>
      </c>
      <c r="J5" t="b">
        <v>1</v>
      </c>
    </row>
    <row r="6" spans="1:10">
      <c r="A6" t="s">
        <v>21</v>
      </c>
      <c r="B6" s="20">
        <v>39355</v>
      </c>
      <c r="C6" t="s">
        <v>11</v>
      </c>
      <c r="D6">
        <v>235990</v>
      </c>
      <c r="E6">
        <v>5</v>
      </c>
      <c r="F6">
        <v>3</v>
      </c>
      <c r="G6">
        <v>2723</v>
      </c>
      <c r="H6" t="s">
        <v>12</v>
      </c>
      <c r="I6" t="b">
        <v>0</v>
      </c>
      <c r="J6" t="b">
        <v>0</v>
      </c>
    </row>
    <row r="7" spans="1:10">
      <c r="A7" t="s">
        <v>24</v>
      </c>
      <c r="B7" s="20">
        <v>39197</v>
      </c>
      <c r="C7" t="s">
        <v>11</v>
      </c>
      <c r="D7">
        <v>236900</v>
      </c>
      <c r="E7">
        <v>1</v>
      </c>
      <c r="F7">
        <v>2</v>
      </c>
      <c r="G7">
        <v>1483</v>
      </c>
      <c r="H7" t="s">
        <v>12</v>
      </c>
      <c r="I7" t="b">
        <v>0</v>
      </c>
      <c r="J7" t="b">
        <v>0</v>
      </c>
    </row>
    <row r="8" spans="1:10">
      <c r="A8" t="s">
        <v>20</v>
      </c>
      <c r="B8" s="20">
        <v>39138</v>
      </c>
      <c r="C8" t="s">
        <v>11</v>
      </c>
      <c r="D8">
        <v>204900</v>
      </c>
      <c r="E8">
        <v>3</v>
      </c>
      <c r="F8">
        <v>2.5</v>
      </c>
      <c r="G8">
        <v>1630</v>
      </c>
      <c r="H8" t="s">
        <v>15</v>
      </c>
      <c r="I8" t="b">
        <v>0</v>
      </c>
      <c r="J8" t="b">
        <v>1</v>
      </c>
    </row>
    <row r="9" spans="1:10">
      <c r="A9" t="s">
        <v>21</v>
      </c>
      <c r="B9" s="20">
        <v>39163</v>
      </c>
      <c r="C9" t="s">
        <v>11</v>
      </c>
      <c r="D9">
        <v>205000</v>
      </c>
      <c r="E9">
        <v>3</v>
      </c>
      <c r="F9">
        <v>2.5</v>
      </c>
      <c r="G9">
        <v>2001</v>
      </c>
      <c r="H9" t="s">
        <v>15</v>
      </c>
      <c r="I9" t="b">
        <v>1</v>
      </c>
      <c r="J9" t="b">
        <v>0</v>
      </c>
    </row>
    <row r="10" spans="1:10">
      <c r="A10" t="s">
        <v>22</v>
      </c>
      <c r="B10" s="20">
        <v>39320</v>
      </c>
      <c r="C10" t="s">
        <v>11</v>
      </c>
      <c r="D10">
        <v>229500</v>
      </c>
      <c r="E10">
        <v>3</v>
      </c>
      <c r="F10">
        <v>2</v>
      </c>
      <c r="G10">
        <v>1694</v>
      </c>
      <c r="H10" t="s">
        <v>15</v>
      </c>
      <c r="I10" t="b">
        <v>0</v>
      </c>
      <c r="J10" t="b">
        <v>0</v>
      </c>
    </row>
    <row r="11" spans="1:10">
      <c r="A11" t="s">
        <v>23</v>
      </c>
      <c r="B11" s="20">
        <v>39259</v>
      </c>
      <c r="C11" t="s">
        <v>11</v>
      </c>
      <c r="D11">
        <v>229900</v>
      </c>
      <c r="E11">
        <v>3</v>
      </c>
      <c r="F11">
        <v>2.5</v>
      </c>
      <c r="G11">
        <v>1580</v>
      </c>
      <c r="H11" t="s">
        <v>15</v>
      </c>
      <c r="I11" t="b">
        <v>1</v>
      </c>
      <c r="J11" t="b">
        <v>0</v>
      </c>
    </row>
    <row r="12" spans="1:10">
      <c r="A12" t="s">
        <v>24</v>
      </c>
      <c r="B12" s="20">
        <v>39285</v>
      </c>
      <c r="C12" t="s">
        <v>11</v>
      </c>
      <c r="D12">
        <v>238000</v>
      </c>
      <c r="E12">
        <v>3</v>
      </c>
      <c r="F12">
        <v>2.5</v>
      </c>
      <c r="G12">
        <v>2300</v>
      </c>
      <c r="H12" t="s">
        <v>15</v>
      </c>
      <c r="I12" t="b">
        <v>1</v>
      </c>
      <c r="J12" t="b">
        <v>0</v>
      </c>
    </row>
    <row r="13" spans="1:10">
      <c r="A13" t="s">
        <v>25</v>
      </c>
      <c r="B13" s="20">
        <v>39197</v>
      </c>
      <c r="C13" t="s">
        <v>11</v>
      </c>
      <c r="D13">
        <v>240000</v>
      </c>
      <c r="E13">
        <v>3</v>
      </c>
      <c r="F13">
        <v>2.5</v>
      </c>
      <c r="G13">
        <v>1595</v>
      </c>
      <c r="H13" t="s">
        <v>12</v>
      </c>
      <c r="I13" t="b">
        <v>0</v>
      </c>
      <c r="J13" t="b">
        <v>1</v>
      </c>
    </row>
    <row r="14" spans="1:10">
      <c r="A14" t="s">
        <v>26</v>
      </c>
      <c r="B14" s="20">
        <v>39228</v>
      </c>
      <c r="C14" t="s">
        <v>11</v>
      </c>
      <c r="D14">
        <v>249000</v>
      </c>
      <c r="E14">
        <v>3</v>
      </c>
      <c r="F14">
        <v>2.5</v>
      </c>
      <c r="G14">
        <v>1730</v>
      </c>
      <c r="H14" t="s">
        <v>12</v>
      </c>
      <c r="I14" t="b">
        <v>0</v>
      </c>
      <c r="J14" t="b">
        <v>1</v>
      </c>
    </row>
    <row r="15" spans="1:10">
      <c r="A15" t="s">
        <v>24</v>
      </c>
      <c r="B15" s="20">
        <v>39302</v>
      </c>
      <c r="C15" t="s">
        <v>11</v>
      </c>
      <c r="D15">
        <v>249900</v>
      </c>
      <c r="E15">
        <v>3</v>
      </c>
      <c r="F15">
        <v>2</v>
      </c>
      <c r="G15">
        <v>2050</v>
      </c>
      <c r="H15" t="s">
        <v>15</v>
      </c>
      <c r="I15" t="b">
        <v>0</v>
      </c>
      <c r="J15" t="b">
        <v>1</v>
      </c>
    </row>
    <row r="16" spans="1:10">
      <c r="A16" t="s">
        <v>20</v>
      </c>
      <c r="B16" s="20">
        <v>39111</v>
      </c>
      <c r="C16" t="s">
        <v>11</v>
      </c>
      <c r="D16">
        <v>289000</v>
      </c>
      <c r="E16">
        <v>3</v>
      </c>
      <c r="F16">
        <v>2</v>
      </c>
      <c r="G16">
        <v>1627</v>
      </c>
      <c r="H16" t="s">
        <v>15</v>
      </c>
      <c r="I16" t="b">
        <v>0</v>
      </c>
      <c r="J16" t="b">
        <v>1</v>
      </c>
    </row>
    <row r="17" spans="1:10">
      <c r="A17" t="s">
        <v>16</v>
      </c>
      <c r="B17" s="20">
        <v>39373</v>
      </c>
      <c r="C17" t="s">
        <v>11</v>
      </c>
      <c r="D17">
        <v>360000</v>
      </c>
      <c r="E17">
        <v>3</v>
      </c>
      <c r="F17">
        <v>2.5</v>
      </c>
      <c r="G17">
        <v>2330</v>
      </c>
      <c r="H17" t="s">
        <v>15</v>
      </c>
      <c r="I17" t="b">
        <v>0</v>
      </c>
      <c r="J17" t="b">
        <v>0</v>
      </c>
    </row>
    <row r="18" spans="1:10">
      <c r="A18" t="s">
        <v>28</v>
      </c>
      <c r="B18" s="20">
        <v>39167</v>
      </c>
      <c r="C18" t="s">
        <v>11</v>
      </c>
      <c r="D18">
        <v>215000</v>
      </c>
      <c r="E18">
        <v>1</v>
      </c>
      <c r="F18">
        <v>2</v>
      </c>
      <c r="G18">
        <v>1552</v>
      </c>
      <c r="H18" t="s">
        <v>12</v>
      </c>
      <c r="I18" t="b">
        <v>0</v>
      </c>
      <c r="J18" t="b">
        <v>1</v>
      </c>
    </row>
    <row r="19" spans="1:10">
      <c r="A19" t="s">
        <v>28</v>
      </c>
      <c r="B19" s="20">
        <v>39283</v>
      </c>
      <c r="C19" t="s">
        <v>11</v>
      </c>
      <c r="D19">
        <v>349000</v>
      </c>
      <c r="E19">
        <v>4</v>
      </c>
      <c r="F19">
        <v>3</v>
      </c>
      <c r="G19">
        <v>1838</v>
      </c>
      <c r="H19" t="s">
        <v>15</v>
      </c>
      <c r="I19" t="b">
        <v>0</v>
      </c>
      <c r="J19" t="b">
        <v>0</v>
      </c>
    </row>
    <row r="20" spans="1:10">
      <c r="A20" t="s">
        <v>25</v>
      </c>
      <c r="B20" s="20">
        <v>39351</v>
      </c>
      <c r="C20" t="s">
        <v>11</v>
      </c>
      <c r="D20">
        <v>339900</v>
      </c>
      <c r="E20">
        <v>4</v>
      </c>
      <c r="F20">
        <v>3</v>
      </c>
      <c r="G20">
        <v>2687</v>
      </c>
      <c r="H20" t="s">
        <v>15</v>
      </c>
      <c r="I20" t="b">
        <v>0</v>
      </c>
      <c r="J20" t="b">
        <v>1</v>
      </c>
    </row>
    <row r="21" spans="1:10">
      <c r="A21" t="s">
        <v>26</v>
      </c>
      <c r="B21" s="20">
        <v>39144</v>
      </c>
      <c r="C21" t="s">
        <v>11</v>
      </c>
      <c r="D21">
        <v>338876</v>
      </c>
      <c r="E21">
        <v>4</v>
      </c>
      <c r="F21">
        <v>2.5</v>
      </c>
      <c r="G21">
        <v>2612</v>
      </c>
      <c r="H21" t="s">
        <v>15</v>
      </c>
      <c r="I21" t="b">
        <v>0</v>
      </c>
      <c r="J21" t="b">
        <v>0</v>
      </c>
    </row>
    <row r="22" spans="1:10">
      <c r="A22" t="s">
        <v>16</v>
      </c>
      <c r="B22" s="20">
        <v>39164</v>
      </c>
      <c r="C22" t="s">
        <v>11</v>
      </c>
      <c r="D22">
        <v>325000</v>
      </c>
      <c r="E22">
        <v>4</v>
      </c>
      <c r="F22">
        <v>3</v>
      </c>
      <c r="G22">
        <v>2770</v>
      </c>
      <c r="H22" t="s">
        <v>15</v>
      </c>
      <c r="I22" t="b">
        <v>0</v>
      </c>
      <c r="J22" t="b">
        <v>0</v>
      </c>
    </row>
    <row r="23" spans="1:10">
      <c r="A23" t="s">
        <v>16</v>
      </c>
      <c r="B23" s="20">
        <v>39191</v>
      </c>
      <c r="C23" t="s">
        <v>11</v>
      </c>
      <c r="D23">
        <v>325000</v>
      </c>
      <c r="E23">
        <v>4</v>
      </c>
      <c r="F23">
        <v>3</v>
      </c>
      <c r="G23">
        <v>2800</v>
      </c>
      <c r="H23" t="s">
        <v>12</v>
      </c>
      <c r="I23" t="b">
        <v>1</v>
      </c>
      <c r="J23" t="b">
        <v>1</v>
      </c>
    </row>
    <row r="24" spans="1:10">
      <c r="A24" t="s">
        <v>25</v>
      </c>
      <c r="B24" s="20">
        <v>39315</v>
      </c>
      <c r="C24" t="s">
        <v>11</v>
      </c>
      <c r="D24">
        <v>317500</v>
      </c>
      <c r="E24">
        <v>4</v>
      </c>
      <c r="F24">
        <v>3</v>
      </c>
      <c r="G24">
        <v>2367</v>
      </c>
      <c r="H24" t="s">
        <v>15</v>
      </c>
      <c r="I24" t="b">
        <v>0</v>
      </c>
      <c r="J24" t="b">
        <v>0</v>
      </c>
    </row>
    <row r="25" spans="1:10">
      <c r="A25" t="s">
        <v>18</v>
      </c>
      <c r="B25" s="20">
        <v>39199</v>
      </c>
      <c r="C25" t="s">
        <v>11</v>
      </c>
      <c r="D25">
        <v>304900</v>
      </c>
      <c r="E25">
        <v>4</v>
      </c>
      <c r="F25">
        <v>3</v>
      </c>
      <c r="G25">
        <v>2350</v>
      </c>
      <c r="H25" t="s">
        <v>15</v>
      </c>
      <c r="I25" t="b">
        <v>0</v>
      </c>
      <c r="J25" t="b">
        <v>1</v>
      </c>
    </row>
    <row r="26" spans="1:10">
      <c r="A26" t="s">
        <v>28</v>
      </c>
      <c r="B26" s="20">
        <v>39322</v>
      </c>
      <c r="C26" t="s">
        <v>11</v>
      </c>
      <c r="D26">
        <v>300000</v>
      </c>
      <c r="E26">
        <v>4</v>
      </c>
      <c r="F26">
        <v>3</v>
      </c>
      <c r="G26">
        <v>2650</v>
      </c>
      <c r="H26" t="s">
        <v>12</v>
      </c>
      <c r="I26" t="b">
        <v>0</v>
      </c>
      <c r="J26" t="b">
        <v>0</v>
      </c>
    </row>
    <row r="27" spans="1:10">
      <c r="A27" t="s">
        <v>25</v>
      </c>
      <c r="B27" s="20">
        <v>39183</v>
      </c>
      <c r="C27" t="s">
        <v>11</v>
      </c>
      <c r="D27">
        <v>297500</v>
      </c>
      <c r="E27">
        <v>4</v>
      </c>
      <c r="F27">
        <v>3.5</v>
      </c>
      <c r="G27">
        <v>2170</v>
      </c>
      <c r="H27" t="s">
        <v>15</v>
      </c>
      <c r="I27" t="b">
        <v>0</v>
      </c>
      <c r="J27" t="b">
        <v>1</v>
      </c>
    </row>
    <row r="28" spans="1:10">
      <c r="A28" t="s">
        <v>25</v>
      </c>
      <c r="B28" s="20">
        <v>39140</v>
      </c>
      <c r="C28" t="s">
        <v>11</v>
      </c>
      <c r="D28">
        <v>269900</v>
      </c>
      <c r="E28">
        <v>4</v>
      </c>
      <c r="F28">
        <v>2.5</v>
      </c>
      <c r="G28">
        <v>1911</v>
      </c>
      <c r="H28" t="s">
        <v>15</v>
      </c>
      <c r="I28" t="b">
        <v>0</v>
      </c>
      <c r="J28" t="b">
        <v>0</v>
      </c>
    </row>
    <row r="29" spans="1:10">
      <c r="A29" t="s">
        <v>21</v>
      </c>
      <c r="B29" s="20">
        <v>39373</v>
      </c>
      <c r="C29" t="s">
        <v>11</v>
      </c>
      <c r="D29">
        <v>264900</v>
      </c>
      <c r="E29">
        <v>4</v>
      </c>
      <c r="F29">
        <v>2.5</v>
      </c>
      <c r="G29">
        <v>2488</v>
      </c>
      <c r="H29" t="s">
        <v>12</v>
      </c>
      <c r="I29" t="b">
        <v>0</v>
      </c>
      <c r="J29" t="b">
        <v>0</v>
      </c>
    </row>
    <row r="30" spans="1:10">
      <c r="A30" t="s">
        <v>24</v>
      </c>
      <c r="B30" s="20">
        <v>39353</v>
      </c>
      <c r="C30" t="s">
        <v>11</v>
      </c>
      <c r="D30">
        <v>249000</v>
      </c>
      <c r="E30">
        <v>4</v>
      </c>
      <c r="F30">
        <v>2.5</v>
      </c>
      <c r="G30">
        <v>1902</v>
      </c>
      <c r="H30" t="s">
        <v>15</v>
      </c>
      <c r="I30" t="b">
        <v>0</v>
      </c>
      <c r="J30" t="b">
        <v>0</v>
      </c>
    </row>
    <row r="31" spans="1:10">
      <c r="A31" t="s">
        <v>26</v>
      </c>
      <c r="B31" s="20">
        <v>39167</v>
      </c>
      <c r="C31" t="s">
        <v>11</v>
      </c>
      <c r="D31">
        <v>247500</v>
      </c>
      <c r="E31">
        <v>4</v>
      </c>
      <c r="F31">
        <v>3</v>
      </c>
      <c r="G31">
        <v>2000</v>
      </c>
      <c r="H31" t="s">
        <v>15</v>
      </c>
      <c r="I31" t="b">
        <v>0</v>
      </c>
      <c r="J31" t="b">
        <v>0</v>
      </c>
    </row>
    <row r="32" spans="1:10">
      <c r="A32" t="s">
        <v>21</v>
      </c>
      <c r="B32" s="20">
        <v>39327</v>
      </c>
      <c r="C32" t="s">
        <v>11</v>
      </c>
      <c r="D32">
        <v>245000</v>
      </c>
      <c r="E32">
        <v>4</v>
      </c>
      <c r="F32">
        <v>3</v>
      </c>
      <c r="G32">
        <v>2084</v>
      </c>
      <c r="H32" t="s">
        <v>15</v>
      </c>
      <c r="I32" t="b">
        <v>0</v>
      </c>
      <c r="J32" t="b">
        <v>0</v>
      </c>
    </row>
    <row r="33" spans="1:10">
      <c r="A33" t="s">
        <v>16</v>
      </c>
      <c r="B33" s="20">
        <v>39253</v>
      </c>
      <c r="C33" t="s">
        <v>11</v>
      </c>
      <c r="D33">
        <v>245000</v>
      </c>
      <c r="E33">
        <v>4</v>
      </c>
      <c r="F33">
        <v>3</v>
      </c>
      <c r="G33">
        <v>2047</v>
      </c>
      <c r="H33" t="s">
        <v>15</v>
      </c>
      <c r="I33" t="b">
        <v>0</v>
      </c>
      <c r="J33" t="b">
        <v>1</v>
      </c>
    </row>
    <row r="34" spans="1:10">
      <c r="A34" t="s">
        <v>21</v>
      </c>
      <c r="B34" s="20">
        <v>39268</v>
      </c>
      <c r="C34" t="s">
        <v>11</v>
      </c>
      <c r="D34">
        <v>239900</v>
      </c>
      <c r="E34">
        <v>4</v>
      </c>
      <c r="F34">
        <v>3</v>
      </c>
      <c r="G34">
        <v>2260</v>
      </c>
      <c r="H34" t="s">
        <v>15</v>
      </c>
      <c r="I34" t="b">
        <v>0</v>
      </c>
      <c r="J34" t="b">
        <v>0</v>
      </c>
    </row>
    <row r="35" spans="1:10">
      <c r="A35" t="s">
        <v>21</v>
      </c>
      <c r="B35" s="20">
        <v>39297</v>
      </c>
      <c r="C35" t="s">
        <v>11</v>
      </c>
      <c r="D35">
        <v>229500</v>
      </c>
      <c r="E35">
        <v>4</v>
      </c>
      <c r="F35">
        <v>2.5</v>
      </c>
      <c r="G35">
        <v>2284</v>
      </c>
      <c r="H35" t="s">
        <v>12</v>
      </c>
      <c r="I35" t="b">
        <v>0</v>
      </c>
      <c r="J35" t="b">
        <v>0</v>
      </c>
    </row>
    <row r="36" spans="1:10">
      <c r="A36" t="s">
        <v>25</v>
      </c>
      <c r="B36" s="20">
        <v>39193</v>
      </c>
      <c r="C36" t="s">
        <v>11</v>
      </c>
      <c r="D36">
        <v>227500</v>
      </c>
      <c r="E36">
        <v>4</v>
      </c>
      <c r="F36">
        <v>3</v>
      </c>
      <c r="G36">
        <v>1905</v>
      </c>
      <c r="H36" t="s">
        <v>12</v>
      </c>
      <c r="I36" t="b">
        <v>0</v>
      </c>
      <c r="J36" t="b">
        <v>1</v>
      </c>
    </row>
    <row r="37" spans="1:10">
      <c r="A37" t="s">
        <v>20</v>
      </c>
      <c r="B37" s="20">
        <v>39306</v>
      </c>
      <c r="C37" t="s">
        <v>11</v>
      </c>
      <c r="D37">
        <v>225911</v>
      </c>
      <c r="E37">
        <v>4</v>
      </c>
      <c r="F37">
        <v>2.5</v>
      </c>
      <c r="G37">
        <v>1908</v>
      </c>
      <c r="H37" t="s">
        <v>15</v>
      </c>
      <c r="I37" t="b">
        <v>0</v>
      </c>
      <c r="J37" t="b">
        <v>1</v>
      </c>
    </row>
    <row r="38" spans="1:10">
      <c r="A38" t="s">
        <v>16</v>
      </c>
      <c r="B38" s="20">
        <v>39205</v>
      </c>
      <c r="C38" t="s">
        <v>11</v>
      </c>
      <c r="D38">
        <v>225911</v>
      </c>
      <c r="E38">
        <v>4</v>
      </c>
      <c r="F38">
        <v>2.5</v>
      </c>
      <c r="G38">
        <v>1908</v>
      </c>
      <c r="H38" t="s">
        <v>15</v>
      </c>
      <c r="I38" t="b">
        <v>1</v>
      </c>
      <c r="J38" t="b">
        <v>0</v>
      </c>
    </row>
    <row r="39" spans="1:10">
      <c r="A39" t="s">
        <v>25</v>
      </c>
      <c r="B39" s="20">
        <v>39259</v>
      </c>
      <c r="C39" t="s">
        <v>11</v>
      </c>
      <c r="D39">
        <v>225000</v>
      </c>
      <c r="E39">
        <v>4</v>
      </c>
      <c r="F39">
        <v>3</v>
      </c>
      <c r="G39">
        <v>2013</v>
      </c>
      <c r="H39" t="s">
        <v>15</v>
      </c>
      <c r="I39" t="b">
        <v>1</v>
      </c>
      <c r="J39" t="b">
        <v>0</v>
      </c>
    </row>
    <row r="40" spans="1:10">
      <c r="A40" t="s">
        <v>27</v>
      </c>
      <c r="B40" s="20">
        <v>39259</v>
      </c>
      <c r="C40" t="s">
        <v>11</v>
      </c>
      <c r="D40">
        <v>208750</v>
      </c>
      <c r="E40">
        <v>4</v>
      </c>
      <c r="F40">
        <v>2</v>
      </c>
      <c r="G40">
        <v>1800</v>
      </c>
      <c r="H40" t="s">
        <v>15</v>
      </c>
      <c r="I40" t="b">
        <v>0</v>
      </c>
      <c r="J40" t="b">
        <v>0</v>
      </c>
    </row>
    <row r="41" spans="1:10">
      <c r="A41" t="s">
        <v>17</v>
      </c>
      <c r="B41" s="20">
        <v>39193</v>
      </c>
      <c r="C41" t="s">
        <v>11</v>
      </c>
      <c r="D41">
        <v>208750</v>
      </c>
      <c r="E41">
        <v>4</v>
      </c>
      <c r="F41">
        <v>3</v>
      </c>
      <c r="G41">
        <v>2207</v>
      </c>
      <c r="H41" t="s">
        <v>15</v>
      </c>
      <c r="I41" t="b">
        <v>1</v>
      </c>
      <c r="J41" t="b">
        <v>1</v>
      </c>
    </row>
    <row r="42" spans="1:10">
      <c r="A42" t="s">
        <v>13</v>
      </c>
      <c r="B42" s="20">
        <v>39275</v>
      </c>
      <c r="C42" t="s">
        <v>11</v>
      </c>
      <c r="D42">
        <v>205500</v>
      </c>
      <c r="E42">
        <v>4</v>
      </c>
      <c r="F42">
        <v>2.5</v>
      </c>
      <c r="G42">
        <v>1751</v>
      </c>
      <c r="H42" t="s">
        <v>15</v>
      </c>
      <c r="I42" t="b">
        <v>0</v>
      </c>
      <c r="J42" t="b">
        <v>0</v>
      </c>
    </row>
    <row r="43" spans="1:10">
      <c r="A43" t="s">
        <v>24</v>
      </c>
      <c r="B43" s="20">
        <v>39341</v>
      </c>
      <c r="C43" t="s">
        <v>11</v>
      </c>
      <c r="D43">
        <v>205500</v>
      </c>
      <c r="E43">
        <v>4</v>
      </c>
      <c r="F43">
        <v>2.5</v>
      </c>
      <c r="G43">
        <v>2036</v>
      </c>
      <c r="H43" t="s">
        <v>12</v>
      </c>
      <c r="I43" t="b">
        <v>0</v>
      </c>
      <c r="J43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Z126"/>
  <sheetViews>
    <sheetView topLeftCell="N1" workbookViewId="0">
      <selection activeCell="Z13" sqref="Z13"/>
    </sheetView>
  </sheetViews>
  <sheetFormatPr defaultRowHeight="15"/>
  <cols>
    <col min="2" max="2" width="10.140625" bestFit="1" customWidth="1"/>
    <col min="14" max="14" width="10.140625" bestFit="1" customWidth="1"/>
    <col min="25" max="25" width="13.140625" bestFit="1" customWidth="1"/>
    <col min="26" max="26" width="13.140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5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6" ht="15.75" thickTop="1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">
        <v>14</v>
      </c>
      <c r="U2" t="b">
        <v>1</v>
      </c>
      <c r="V2" t="b">
        <f>J6</f>
        <v>1</v>
      </c>
    </row>
    <row r="3" spans="1:26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O3" t="s">
        <v>11</v>
      </c>
      <c r="U3" t="b">
        <f>TRUE</f>
        <v>1</v>
      </c>
      <c r="V3" t="b">
        <f>TRUE</f>
        <v>1</v>
      </c>
    </row>
    <row r="4" spans="1:26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6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5" t="s">
        <v>34</v>
      </c>
      <c r="N5" s="5"/>
      <c r="O5" s="5"/>
      <c r="P5" s="5"/>
      <c r="Q5" s="5"/>
      <c r="R5" s="5"/>
      <c r="S5" s="5"/>
      <c r="T5" s="5"/>
      <c r="U5" s="5"/>
    </row>
    <row r="6" spans="1:26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6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26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1" t="s">
        <v>0</v>
      </c>
      <c r="N8" s="1" t="s">
        <v>1</v>
      </c>
      <c r="O8" s="1" t="s">
        <v>2</v>
      </c>
      <c r="P8" s="1" t="s">
        <v>3</v>
      </c>
      <c r="Q8" s="1" t="s">
        <v>4</v>
      </c>
      <c r="R8" s="1" t="s">
        <v>5</v>
      </c>
      <c r="S8" s="1" t="s">
        <v>6</v>
      </c>
      <c r="T8" s="1" t="s">
        <v>7</v>
      </c>
      <c r="U8" s="1" t="s">
        <v>8</v>
      </c>
      <c r="V8" s="1" t="s">
        <v>9</v>
      </c>
    </row>
    <row r="9" spans="1:26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17</v>
      </c>
      <c r="N9" s="3">
        <v>39119</v>
      </c>
      <c r="O9" s="2" t="s">
        <v>14</v>
      </c>
      <c r="P9" s="2">
        <v>273500</v>
      </c>
      <c r="Q9" s="2">
        <v>2</v>
      </c>
      <c r="R9" s="2">
        <v>2</v>
      </c>
      <c r="S9" s="2">
        <v>1552</v>
      </c>
      <c r="T9" s="2" t="s">
        <v>15</v>
      </c>
      <c r="U9" s="2" t="b">
        <v>1</v>
      </c>
      <c r="V9" s="2" t="b">
        <v>1</v>
      </c>
    </row>
    <row r="10" spans="1:26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24</v>
      </c>
      <c r="N10" s="3">
        <v>39165</v>
      </c>
      <c r="O10" s="2" t="s">
        <v>14</v>
      </c>
      <c r="P10" s="2">
        <v>215000</v>
      </c>
      <c r="Q10" s="2">
        <v>3</v>
      </c>
      <c r="R10" s="2">
        <v>1.75</v>
      </c>
      <c r="S10" s="2">
        <v>2157</v>
      </c>
      <c r="T10" s="2" t="s">
        <v>15</v>
      </c>
      <c r="U10" s="2" t="b">
        <v>1</v>
      </c>
      <c r="V10" s="2" t="b">
        <v>1</v>
      </c>
    </row>
    <row r="11" spans="1:26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24</v>
      </c>
      <c r="N11" s="3">
        <v>39221</v>
      </c>
      <c r="O11" s="2" t="s">
        <v>14</v>
      </c>
      <c r="P11" s="2">
        <v>335000</v>
      </c>
      <c r="Q11" s="2">
        <v>3</v>
      </c>
      <c r="R11" s="2">
        <v>2.5</v>
      </c>
      <c r="S11" s="2">
        <v>2000</v>
      </c>
      <c r="T11" s="2" t="s">
        <v>15</v>
      </c>
      <c r="U11" s="2" t="b">
        <v>1</v>
      </c>
      <c r="V11" s="2" t="b">
        <v>1</v>
      </c>
    </row>
    <row r="12" spans="1:26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17</v>
      </c>
      <c r="N12" s="3">
        <v>39193</v>
      </c>
      <c r="O12" s="2" t="s">
        <v>11</v>
      </c>
      <c r="P12" s="2">
        <v>208750</v>
      </c>
      <c r="Q12" s="2">
        <v>4</v>
      </c>
      <c r="R12" s="2">
        <v>3</v>
      </c>
      <c r="S12" s="2">
        <v>2207</v>
      </c>
      <c r="T12" s="2" t="s">
        <v>15</v>
      </c>
      <c r="U12" s="2" t="b">
        <v>1</v>
      </c>
      <c r="V12" s="2" t="b">
        <v>1</v>
      </c>
      <c r="Y12" s="17" t="s">
        <v>41</v>
      </c>
      <c r="Z12" t="s">
        <v>43</v>
      </c>
    </row>
    <row r="13" spans="1:26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16</v>
      </c>
      <c r="N13" s="3">
        <v>39191</v>
      </c>
      <c r="O13" s="2" t="s">
        <v>11</v>
      </c>
      <c r="P13" s="2">
        <v>325000</v>
      </c>
      <c r="Q13" s="2">
        <v>4</v>
      </c>
      <c r="R13" s="2">
        <v>3</v>
      </c>
      <c r="S13" s="2">
        <v>2800</v>
      </c>
      <c r="T13" s="2" t="s">
        <v>12</v>
      </c>
      <c r="U13" s="2" t="b">
        <v>1</v>
      </c>
      <c r="V13" s="2" t="b">
        <v>1</v>
      </c>
      <c r="Y13" s="18" t="s">
        <v>11</v>
      </c>
      <c r="Z13" s="19">
        <v>42</v>
      </c>
    </row>
    <row r="14" spans="1:26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22</v>
      </c>
      <c r="N14" s="3">
        <v>39157</v>
      </c>
      <c r="O14" s="2" t="s">
        <v>14</v>
      </c>
      <c r="P14" s="2">
        <v>235910</v>
      </c>
      <c r="Q14" s="2">
        <v>4</v>
      </c>
      <c r="R14" s="2">
        <v>3</v>
      </c>
      <c r="S14" s="2">
        <v>2285</v>
      </c>
      <c r="T14" s="2" t="s">
        <v>15</v>
      </c>
      <c r="U14" s="2" t="b">
        <v>1</v>
      </c>
      <c r="V14" s="2" t="b">
        <v>1</v>
      </c>
      <c r="Y14" s="18" t="s">
        <v>14</v>
      </c>
      <c r="Z14" s="19">
        <v>42</v>
      </c>
    </row>
    <row r="15" spans="1:26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28</v>
      </c>
      <c r="N15" s="3">
        <v>39107</v>
      </c>
      <c r="O15" s="2" t="s">
        <v>14</v>
      </c>
      <c r="P15" s="2">
        <v>375000</v>
      </c>
      <c r="Q15" s="2">
        <v>4</v>
      </c>
      <c r="R15" s="2">
        <v>3</v>
      </c>
      <c r="S15" s="2">
        <v>2368</v>
      </c>
      <c r="T15" s="2" t="s">
        <v>15</v>
      </c>
      <c r="U15" s="2" t="b">
        <v>1</v>
      </c>
      <c r="V15" s="2" t="b">
        <v>1</v>
      </c>
      <c r="Y15" s="18" t="s">
        <v>19</v>
      </c>
      <c r="Z15" s="19">
        <v>41</v>
      </c>
    </row>
    <row r="16" spans="1:26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20</v>
      </c>
      <c r="N16" s="3">
        <v>39221</v>
      </c>
      <c r="O16" s="2" t="s">
        <v>11</v>
      </c>
      <c r="P16" s="2">
        <v>360000</v>
      </c>
      <c r="Q16" s="2">
        <v>5</v>
      </c>
      <c r="R16" s="2">
        <v>3</v>
      </c>
      <c r="S16" s="2">
        <v>2112</v>
      </c>
      <c r="T16" s="2" t="s">
        <v>15</v>
      </c>
      <c r="U16" s="2" t="b">
        <v>1</v>
      </c>
      <c r="V16" s="2" t="b">
        <v>1</v>
      </c>
      <c r="Y16" s="18" t="s">
        <v>42</v>
      </c>
      <c r="Z16" s="19">
        <v>125</v>
      </c>
    </row>
    <row r="17" spans="1:22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/>
      <c r="N17" s="3"/>
      <c r="O17" s="2"/>
      <c r="P17" s="2"/>
      <c r="Q17" s="2"/>
      <c r="R17" s="2"/>
      <c r="S17" s="2"/>
      <c r="T17" s="2"/>
      <c r="U17" s="2"/>
      <c r="V17" s="2"/>
    </row>
    <row r="18" spans="1:22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/>
      <c r="N18" s="3"/>
      <c r="O18" s="2"/>
      <c r="P18" s="2"/>
      <c r="Q18" s="2"/>
      <c r="R18" s="2"/>
      <c r="S18" s="2"/>
      <c r="T18" s="2"/>
      <c r="U18" s="2"/>
      <c r="V18" s="2"/>
    </row>
    <row r="19" spans="1:22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/>
      <c r="N19" s="3"/>
      <c r="O19" s="2"/>
      <c r="P19" s="2"/>
      <c r="Q19" s="2"/>
      <c r="R19" s="2"/>
      <c r="S19" s="2"/>
      <c r="T19" s="2"/>
      <c r="U19" s="2"/>
      <c r="V19" s="2"/>
    </row>
    <row r="20" spans="1:22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/>
      <c r="N20" s="3"/>
      <c r="O20" s="2"/>
      <c r="P20" s="2"/>
      <c r="Q20" s="2"/>
      <c r="R20" s="2"/>
      <c r="S20" s="2"/>
      <c r="T20" s="2"/>
      <c r="U20" s="2"/>
      <c r="V20" s="2"/>
    </row>
    <row r="21" spans="1:22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/>
      <c r="N21" s="3"/>
      <c r="O21" s="2"/>
      <c r="P21" s="2"/>
      <c r="Q21" s="2"/>
      <c r="R21" s="2"/>
      <c r="S21" s="2"/>
      <c r="T21" s="2"/>
      <c r="U21" s="2"/>
      <c r="V21" s="2"/>
    </row>
    <row r="22" spans="1:22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/>
      <c r="N22" s="3"/>
      <c r="O22" s="2"/>
      <c r="P22" s="2"/>
      <c r="Q22" s="2"/>
      <c r="R22" s="2"/>
      <c r="S22" s="2"/>
      <c r="T22" s="2"/>
      <c r="U22" s="2"/>
      <c r="V22" s="2"/>
    </row>
    <row r="23" spans="1:22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/>
      <c r="N23" s="3"/>
      <c r="O23" s="2"/>
      <c r="P23" s="2"/>
      <c r="Q23" s="2"/>
      <c r="R23" s="2"/>
      <c r="S23" s="2"/>
      <c r="T23" s="2"/>
      <c r="U23" s="2"/>
      <c r="V23" s="2"/>
    </row>
    <row r="24" spans="1:22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/>
      <c r="N24" s="3"/>
      <c r="O24" s="2"/>
      <c r="P24" s="2"/>
      <c r="Q24" s="2"/>
      <c r="R24" s="2"/>
      <c r="S24" s="2"/>
      <c r="T24" s="2"/>
      <c r="U24" s="2"/>
      <c r="V24" s="2"/>
    </row>
    <row r="25" spans="1:22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/>
      <c r="N25" s="3"/>
      <c r="O25" s="2"/>
      <c r="P25" s="2"/>
      <c r="Q25" s="2"/>
      <c r="R25" s="2"/>
      <c r="S25" s="2"/>
      <c r="T25" s="2"/>
      <c r="U25" s="2"/>
      <c r="V25" s="2"/>
    </row>
    <row r="26" spans="1:22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/>
      <c r="N26" s="3"/>
      <c r="O26" s="2"/>
      <c r="P26" s="2"/>
      <c r="Q26" s="2"/>
      <c r="R26" s="2"/>
      <c r="S26" s="2"/>
      <c r="T26" s="2"/>
      <c r="U26" s="2"/>
      <c r="V26" s="2"/>
    </row>
    <row r="27" spans="1:22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/>
      <c r="N27" s="3"/>
      <c r="O27" s="2"/>
      <c r="P27" s="2"/>
      <c r="Q27" s="2"/>
      <c r="R27" s="2"/>
      <c r="S27" s="2"/>
      <c r="T27" s="2"/>
      <c r="U27" s="2"/>
      <c r="V27" s="2"/>
    </row>
    <row r="28" spans="1:22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/>
      <c r="N28" s="3"/>
      <c r="O28" s="2"/>
      <c r="P28" s="2"/>
      <c r="Q28" s="2"/>
      <c r="R28" s="2"/>
      <c r="S28" s="2"/>
      <c r="T28" s="2"/>
      <c r="U28" s="2"/>
      <c r="V28" s="2"/>
    </row>
    <row r="29" spans="1:22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/>
      <c r="N29" s="3"/>
      <c r="O29" s="2"/>
      <c r="P29" s="2"/>
      <c r="Q29" s="2"/>
      <c r="R29" s="2"/>
      <c r="S29" s="2"/>
      <c r="T29" s="2"/>
      <c r="U29" s="2"/>
      <c r="V29" s="2"/>
    </row>
    <row r="30" spans="1:22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/>
      <c r="N30" s="3"/>
      <c r="O30" s="2"/>
      <c r="P30" s="2"/>
      <c r="Q30" s="2"/>
      <c r="R30" s="2"/>
      <c r="S30" s="2"/>
      <c r="T30" s="2"/>
      <c r="U30" s="2"/>
      <c r="V30" s="2"/>
    </row>
    <row r="31" spans="1:22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/>
      <c r="N31" s="3"/>
      <c r="O31" s="2"/>
      <c r="P31" s="2"/>
      <c r="Q31" s="2"/>
      <c r="R31" s="2"/>
      <c r="S31" s="2"/>
      <c r="T31" s="2"/>
      <c r="U31" s="2"/>
      <c r="V31" s="2"/>
    </row>
    <row r="32" spans="1:22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/>
      <c r="N32" s="3"/>
      <c r="O32" s="2"/>
      <c r="P32" s="2"/>
      <c r="Q32" s="2"/>
      <c r="R32" s="2"/>
      <c r="S32" s="2"/>
      <c r="T32" s="2"/>
      <c r="U32" s="2"/>
      <c r="V32" s="2"/>
    </row>
    <row r="33" spans="1:22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/>
      <c r="N33" s="3"/>
      <c r="O33" s="2"/>
      <c r="P33" s="2"/>
      <c r="Q33" s="2"/>
      <c r="R33" s="2"/>
      <c r="S33" s="2"/>
      <c r="T33" s="2"/>
      <c r="U33" s="2"/>
      <c r="V33" s="2"/>
    </row>
    <row r="34" spans="1:22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/>
      <c r="N34" s="3"/>
      <c r="O34" s="2"/>
      <c r="P34" s="2"/>
      <c r="Q34" s="2"/>
      <c r="R34" s="2"/>
      <c r="S34" s="2"/>
      <c r="T34" s="2"/>
      <c r="U34" s="2"/>
      <c r="V34" s="2"/>
    </row>
    <row r="35" spans="1:22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/>
      <c r="N35" s="3"/>
      <c r="O35" s="2"/>
      <c r="P35" s="2"/>
      <c r="Q35" s="2"/>
      <c r="R35" s="2"/>
      <c r="S35" s="2"/>
      <c r="T35" s="2"/>
      <c r="U35" s="2"/>
      <c r="V35" s="2"/>
    </row>
    <row r="36" spans="1:22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/>
      <c r="N36" s="3"/>
      <c r="O36" s="2"/>
      <c r="P36" s="2"/>
      <c r="Q36" s="2"/>
      <c r="R36" s="2"/>
      <c r="S36" s="2"/>
      <c r="T36" s="2"/>
      <c r="U36" s="2"/>
      <c r="V36" s="2"/>
    </row>
    <row r="37" spans="1:22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/>
      <c r="N37" s="3"/>
      <c r="O37" s="2"/>
      <c r="P37" s="2"/>
      <c r="Q37" s="2"/>
      <c r="R37" s="2"/>
      <c r="S37" s="2"/>
      <c r="T37" s="2"/>
      <c r="U37" s="2"/>
      <c r="V37" s="2"/>
    </row>
    <row r="38" spans="1:22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/>
      <c r="N38" s="3"/>
      <c r="O38" s="2"/>
      <c r="P38" s="2"/>
      <c r="Q38" s="2"/>
      <c r="R38" s="2"/>
      <c r="S38" s="2"/>
      <c r="T38" s="2"/>
      <c r="U38" s="2"/>
      <c r="V38" s="2"/>
    </row>
    <row r="39" spans="1:22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/>
      <c r="N39" s="3"/>
      <c r="O39" s="2"/>
      <c r="P39" s="2"/>
      <c r="Q39" s="2"/>
      <c r="R39" s="2"/>
      <c r="S39" s="2"/>
      <c r="T39" s="2"/>
      <c r="U39" s="2"/>
      <c r="V39" s="2"/>
    </row>
    <row r="40" spans="1:22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/>
      <c r="N40" s="3"/>
      <c r="O40" s="2"/>
      <c r="P40" s="2"/>
      <c r="Q40" s="2"/>
      <c r="R40" s="2"/>
      <c r="S40" s="2"/>
      <c r="T40" s="2"/>
      <c r="U40" s="2"/>
      <c r="V40" s="2"/>
    </row>
    <row r="41" spans="1:22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/>
      <c r="N41" s="3"/>
      <c r="O41" s="2"/>
      <c r="P41" s="2"/>
      <c r="Q41" s="2"/>
      <c r="R41" s="2"/>
      <c r="S41" s="2"/>
      <c r="T41" s="2"/>
      <c r="U41" s="2"/>
      <c r="V41" s="2"/>
    </row>
    <row r="42" spans="1:22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/>
      <c r="N42" s="3"/>
      <c r="O42" s="2"/>
      <c r="P42" s="2"/>
      <c r="Q42" s="2"/>
      <c r="R42" s="2"/>
      <c r="S42" s="2"/>
      <c r="T42" s="2"/>
      <c r="U42" s="2"/>
      <c r="V42" s="2"/>
    </row>
    <row r="43" spans="1:22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/>
      <c r="N43" s="3"/>
      <c r="O43" s="2"/>
      <c r="P43" s="2"/>
      <c r="Q43" s="2"/>
      <c r="R43" s="2"/>
      <c r="S43" s="2"/>
      <c r="T43" s="2"/>
      <c r="U43" s="2"/>
      <c r="V43" s="2"/>
    </row>
    <row r="44" spans="1:22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/>
      <c r="N44" s="3"/>
      <c r="O44" s="2"/>
      <c r="P44" s="2"/>
      <c r="Q44" s="2"/>
      <c r="R44" s="2"/>
      <c r="S44" s="2"/>
      <c r="T44" s="2"/>
      <c r="U44" s="2"/>
      <c r="V44" s="2"/>
    </row>
    <row r="45" spans="1:22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/>
      <c r="N45" s="3"/>
      <c r="O45" s="2"/>
      <c r="P45" s="2"/>
      <c r="Q45" s="2"/>
      <c r="R45" s="2"/>
      <c r="S45" s="2"/>
      <c r="T45" s="2"/>
      <c r="U45" s="2"/>
      <c r="V45" s="2"/>
    </row>
    <row r="46" spans="1:22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/>
      <c r="N46" s="3"/>
      <c r="O46" s="2"/>
      <c r="P46" s="2"/>
      <c r="Q46" s="2"/>
      <c r="R46" s="2"/>
      <c r="S46" s="2"/>
      <c r="T46" s="2"/>
      <c r="U46" s="2"/>
      <c r="V46" s="2"/>
    </row>
    <row r="47" spans="1:22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/>
      <c r="N47" s="3"/>
      <c r="O47" s="2"/>
      <c r="P47" s="2"/>
      <c r="Q47" s="2"/>
      <c r="R47" s="2"/>
      <c r="S47" s="2"/>
      <c r="T47" s="2"/>
      <c r="U47" s="2"/>
      <c r="V47" s="2"/>
    </row>
    <row r="48" spans="1:22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/>
      <c r="N48" s="3"/>
      <c r="O48" s="2"/>
      <c r="P48" s="2"/>
      <c r="Q48" s="2"/>
      <c r="R48" s="2"/>
      <c r="S48" s="2"/>
      <c r="T48" s="2"/>
      <c r="U48" s="2"/>
      <c r="V48" s="2"/>
    </row>
    <row r="49" spans="1:22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/>
      <c r="N49" s="3"/>
      <c r="O49" s="2"/>
      <c r="P49" s="2"/>
      <c r="Q49" s="2"/>
      <c r="R49" s="2"/>
      <c r="S49" s="2"/>
      <c r="T49" s="2"/>
      <c r="U49" s="2"/>
      <c r="V49" s="2"/>
    </row>
    <row r="50" spans="1:22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/>
      <c r="N50" s="3"/>
      <c r="O50" s="2"/>
      <c r="P50" s="2"/>
      <c r="Q50" s="2"/>
      <c r="R50" s="2"/>
      <c r="S50" s="2"/>
      <c r="T50" s="2"/>
      <c r="U50" s="2"/>
      <c r="V50" s="2"/>
    </row>
    <row r="51" spans="1:22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/>
      <c r="N51" s="3"/>
      <c r="O51" s="2"/>
      <c r="P51" s="2"/>
      <c r="Q51" s="2"/>
      <c r="R51" s="2"/>
      <c r="S51" s="2"/>
      <c r="T51" s="2"/>
      <c r="U51" s="2"/>
      <c r="V51" s="2"/>
    </row>
    <row r="52" spans="1:22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/>
      <c r="N52" s="3"/>
      <c r="O52" s="2"/>
      <c r="P52" s="2"/>
      <c r="Q52" s="2"/>
      <c r="R52" s="2"/>
      <c r="S52" s="2"/>
      <c r="T52" s="2"/>
      <c r="U52" s="2"/>
      <c r="V52" s="2"/>
    </row>
    <row r="53" spans="1:22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/>
      <c r="N53" s="3"/>
      <c r="O53" s="2"/>
      <c r="P53" s="2"/>
      <c r="Q53" s="2"/>
      <c r="R53" s="2"/>
      <c r="S53" s="2"/>
      <c r="T53" s="2"/>
      <c r="U53" s="2"/>
      <c r="V53" s="2"/>
    </row>
    <row r="54" spans="1:22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/>
      <c r="N54" s="3"/>
      <c r="O54" s="2"/>
      <c r="P54" s="2"/>
      <c r="Q54" s="2"/>
      <c r="R54" s="2"/>
      <c r="S54" s="2"/>
      <c r="T54" s="2"/>
      <c r="U54" s="2"/>
      <c r="V54" s="2"/>
    </row>
    <row r="55" spans="1:22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/>
      <c r="N55" s="3"/>
      <c r="O55" s="2"/>
      <c r="P55" s="2"/>
      <c r="Q55" s="2"/>
      <c r="R55" s="2"/>
      <c r="S55" s="2"/>
      <c r="T55" s="2"/>
      <c r="U55" s="2"/>
      <c r="V55" s="2"/>
    </row>
    <row r="56" spans="1:22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/>
      <c r="N56" s="3"/>
      <c r="O56" s="2"/>
      <c r="P56" s="2"/>
      <c r="Q56" s="2"/>
      <c r="R56" s="2"/>
      <c r="S56" s="2"/>
      <c r="T56" s="2"/>
      <c r="U56" s="2"/>
      <c r="V56" s="2"/>
    </row>
    <row r="57" spans="1:22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/>
      <c r="N57" s="3"/>
      <c r="O57" s="2"/>
      <c r="P57" s="2"/>
      <c r="Q57" s="2"/>
      <c r="R57" s="2"/>
      <c r="S57" s="2"/>
      <c r="T57" s="2"/>
      <c r="U57" s="2"/>
      <c r="V57" s="2"/>
    </row>
    <row r="58" spans="1:22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22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22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126"/>
  <sheetViews>
    <sheetView workbookViewId="0">
      <selection activeCell="D2" sqref="D2"/>
    </sheetView>
  </sheetViews>
  <sheetFormatPr defaultRowHeight="15"/>
  <cols>
    <col min="2" max="2" width="10.140625" bestFit="1" customWidth="1"/>
    <col min="8" max="8" width="11.85546875" bestFit="1" customWidth="1"/>
    <col min="15" max="15" width="9.42578125" bestFit="1" customWidth="1"/>
    <col min="16" max="16" width="11.85546875" bestFit="1" customWidth="1"/>
  </cols>
  <sheetData>
    <row r="1" spans="1:2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.75" thickTop="1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">
        <v>19</v>
      </c>
      <c r="Q2">
        <v>2</v>
      </c>
      <c r="T2" t="s">
        <v>33</v>
      </c>
    </row>
    <row r="3" spans="1:22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2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  <c r="M4" s="5" t="s">
        <v>40</v>
      </c>
      <c r="N4" s="5"/>
      <c r="O4" s="5"/>
      <c r="P4" s="5"/>
      <c r="Q4" s="5"/>
      <c r="R4" s="5"/>
      <c r="S4" s="5"/>
      <c r="T4" s="5"/>
    </row>
    <row r="5" spans="1:22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22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6" t="s">
        <v>0</v>
      </c>
      <c r="N7" s="16" t="s">
        <v>2</v>
      </c>
      <c r="O7" s="16" t="s">
        <v>4</v>
      </c>
      <c r="P7" s="16" t="s">
        <v>7</v>
      </c>
    </row>
    <row r="8" spans="1:22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13</v>
      </c>
      <c r="N8" s="2" t="s">
        <v>19</v>
      </c>
      <c r="O8" s="2">
        <v>2</v>
      </c>
      <c r="P8" s="2" t="s">
        <v>15</v>
      </c>
    </row>
    <row r="9" spans="1:22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</row>
    <row r="10" spans="1:22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</row>
    <row r="11" spans="1:22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</row>
    <row r="12" spans="1:22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</row>
    <row r="13" spans="1:22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</row>
    <row r="14" spans="1:22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</row>
    <row r="15" spans="1:22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</row>
    <row r="16" spans="1:22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</row>
    <row r="17" spans="1:10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</row>
    <row r="18" spans="1:10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</row>
    <row r="19" spans="1:10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</row>
    <row r="20" spans="1:10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</row>
    <row r="21" spans="1:10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</row>
    <row r="22" spans="1:10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</row>
    <row r="23" spans="1:10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</row>
    <row r="24" spans="1:10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</row>
    <row r="25" spans="1:10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</row>
    <row r="26" spans="1:10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</row>
    <row r="27" spans="1:10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</row>
    <row r="28" spans="1:10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10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10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10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10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26"/>
  <sheetViews>
    <sheetView topLeftCell="A31" workbookViewId="0">
      <selection activeCell="K32" sqref="K32"/>
    </sheetView>
  </sheetViews>
  <sheetFormatPr defaultRowHeight="15"/>
  <cols>
    <col min="2" max="2" width="10.140625" bestFit="1" customWidth="1"/>
    <col min="14" max="14" width="10.140625" bestFit="1" customWidth="1"/>
  </cols>
  <sheetData>
    <row r="1" spans="1:2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5" t="s">
        <v>0</v>
      </c>
      <c r="N1" s="13" t="s">
        <v>1</v>
      </c>
      <c r="O1" s="13" t="s">
        <v>2</v>
      </c>
      <c r="P1" s="13" t="s">
        <v>3</v>
      </c>
      <c r="Q1" s="13" t="s">
        <v>3</v>
      </c>
      <c r="R1" s="13" t="s">
        <v>4</v>
      </c>
      <c r="S1" s="13" t="s">
        <v>5</v>
      </c>
      <c r="T1" s="13" t="s">
        <v>6</v>
      </c>
      <c r="U1" s="13" t="s">
        <v>7</v>
      </c>
      <c r="V1" s="13" t="s">
        <v>8</v>
      </c>
      <c r="W1" s="14" t="s">
        <v>9</v>
      </c>
    </row>
    <row r="2" spans="1:23" ht="15.75" thickTop="1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P2" t="s">
        <v>36</v>
      </c>
      <c r="Q2" t="s">
        <v>37</v>
      </c>
    </row>
    <row r="3" spans="1:23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5" t="s">
        <v>35</v>
      </c>
      <c r="N5" s="5"/>
      <c r="O5" s="5"/>
      <c r="P5" s="5"/>
      <c r="Q5" s="5"/>
      <c r="R5" s="5"/>
      <c r="S5" s="5"/>
      <c r="T5" s="5"/>
    </row>
    <row r="6" spans="1:23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3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" t="s">
        <v>0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6</v>
      </c>
      <c r="T7" s="1" t="s">
        <v>7</v>
      </c>
      <c r="U7" s="1" t="s">
        <v>8</v>
      </c>
      <c r="V7" s="1" t="s">
        <v>9</v>
      </c>
    </row>
    <row r="8" spans="1:2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16</v>
      </c>
      <c r="N8" s="3">
        <v>39373</v>
      </c>
      <c r="O8" s="2" t="s">
        <v>11</v>
      </c>
      <c r="P8" s="2">
        <v>360000</v>
      </c>
      <c r="Q8" s="2">
        <v>3</v>
      </c>
      <c r="R8" s="2">
        <v>2.5</v>
      </c>
      <c r="S8" s="2">
        <v>2330</v>
      </c>
      <c r="T8" s="2" t="s">
        <v>15</v>
      </c>
      <c r="U8" s="2" t="b">
        <v>0</v>
      </c>
      <c r="V8" s="2" t="b">
        <v>0</v>
      </c>
    </row>
    <row r="9" spans="1:23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24</v>
      </c>
      <c r="N9" s="3">
        <v>39219</v>
      </c>
      <c r="O9" s="2" t="s">
        <v>14</v>
      </c>
      <c r="P9" s="2">
        <v>319000</v>
      </c>
      <c r="Q9" s="2">
        <v>3</v>
      </c>
      <c r="R9" s="2">
        <v>2.5</v>
      </c>
      <c r="S9" s="2">
        <v>2586</v>
      </c>
      <c r="T9" s="2" t="s">
        <v>12</v>
      </c>
      <c r="U9" s="2" t="b">
        <v>0</v>
      </c>
      <c r="V9" s="2" t="b">
        <v>0</v>
      </c>
    </row>
    <row r="10" spans="1:23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17</v>
      </c>
      <c r="N10" s="3">
        <v>39097</v>
      </c>
      <c r="O10" s="2" t="s">
        <v>14</v>
      </c>
      <c r="P10" s="2">
        <v>325000</v>
      </c>
      <c r="Q10" s="2">
        <v>3</v>
      </c>
      <c r="R10" s="2">
        <v>2.5</v>
      </c>
      <c r="S10" s="2">
        <v>1752</v>
      </c>
      <c r="T10" s="2" t="s">
        <v>15</v>
      </c>
      <c r="U10" s="2" t="b">
        <v>0</v>
      </c>
      <c r="V10" s="2" t="b">
        <v>1</v>
      </c>
    </row>
    <row r="11" spans="1:23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24</v>
      </c>
      <c r="N11" s="3">
        <v>39221</v>
      </c>
      <c r="O11" s="2" t="s">
        <v>14</v>
      </c>
      <c r="P11" s="2">
        <v>335000</v>
      </c>
      <c r="Q11" s="2">
        <v>3</v>
      </c>
      <c r="R11" s="2">
        <v>2.5</v>
      </c>
      <c r="S11" s="2">
        <v>2000</v>
      </c>
      <c r="T11" s="2" t="s">
        <v>15</v>
      </c>
      <c r="U11" s="2" t="b">
        <v>1</v>
      </c>
      <c r="V11" s="2" t="b">
        <v>1</v>
      </c>
    </row>
    <row r="12" spans="1:23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10</v>
      </c>
      <c r="N12" s="3">
        <v>39366</v>
      </c>
      <c r="O12" s="2" t="s">
        <v>14</v>
      </c>
      <c r="P12" s="2">
        <v>345000</v>
      </c>
      <c r="Q12" s="2">
        <v>3</v>
      </c>
      <c r="R12" s="2">
        <v>2</v>
      </c>
      <c r="S12" s="2">
        <v>2694</v>
      </c>
      <c r="T12" s="2" t="s">
        <v>15</v>
      </c>
      <c r="U12" s="2" t="b">
        <v>0</v>
      </c>
      <c r="V12" s="2" t="b">
        <v>0</v>
      </c>
    </row>
    <row r="13" spans="1:23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24</v>
      </c>
      <c r="N13" s="3">
        <v>39123</v>
      </c>
      <c r="O13" s="2" t="s">
        <v>14</v>
      </c>
      <c r="P13" s="2">
        <v>350000</v>
      </c>
      <c r="Q13" s="2">
        <v>3</v>
      </c>
      <c r="R13" s="2">
        <v>2</v>
      </c>
      <c r="S13" s="2">
        <v>2275</v>
      </c>
      <c r="T13" s="2" t="s">
        <v>15</v>
      </c>
      <c r="U13" s="2" t="b">
        <v>1</v>
      </c>
      <c r="V13" s="2" t="b">
        <v>0</v>
      </c>
    </row>
    <row r="14" spans="1:23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24</v>
      </c>
      <c r="N14" s="3">
        <v>39179</v>
      </c>
      <c r="O14" s="2" t="s">
        <v>14</v>
      </c>
      <c r="P14" s="2">
        <v>365000</v>
      </c>
      <c r="Q14" s="2">
        <v>3</v>
      </c>
      <c r="R14" s="2">
        <v>2.5</v>
      </c>
      <c r="S14" s="2">
        <v>1871</v>
      </c>
      <c r="T14" s="2" t="s">
        <v>15</v>
      </c>
      <c r="U14" s="2" t="b">
        <v>0</v>
      </c>
      <c r="V14" s="2" t="b">
        <v>0</v>
      </c>
    </row>
    <row r="15" spans="1:23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17</v>
      </c>
      <c r="N15" s="3">
        <v>39187</v>
      </c>
      <c r="O15" s="2" t="s">
        <v>19</v>
      </c>
      <c r="P15" s="2">
        <v>339900</v>
      </c>
      <c r="Q15" s="2">
        <v>3</v>
      </c>
      <c r="R15" s="2">
        <v>2</v>
      </c>
      <c r="S15" s="2">
        <v>1828</v>
      </c>
      <c r="T15" s="2" t="s">
        <v>15</v>
      </c>
      <c r="U15" s="2" t="b">
        <v>1</v>
      </c>
      <c r="V15" s="2" t="b">
        <v>1</v>
      </c>
    </row>
    <row r="16" spans="1:23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24</v>
      </c>
      <c r="N16" s="3">
        <v>39357</v>
      </c>
      <c r="O16" s="2" t="s">
        <v>19</v>
      </c>
      <c r="P16" s="2">
        <v>349000</v>
      </c>
      <c r="Q16" s="2">
        <v>3</v>
      </c>
      <c r="R16" s="2">
        <v>2.5</v>
      </c>
      <c r="S16" s="2">
        <v>1727</v>
      </c>
      <c r="T16" s="2" t="s">
        <v>12</v>
      </c>
      <c r="U16" s="2" t="b">
        <v>1</v>
      </c>
      <c r="V16" s="2" t="b">
        <v>1</v>
      </c>
    </row>
    <row r="17" spans="1:22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24</v>
      </c>
      <c r="N17" s="3">
        <v>39299</v>
      </c>
      <c r="O17" s="2" t="s">
        <v>19</v>
      </c>
      <c r="P17" s="2">
        <v>349000</v>
      </c>
      <c r="Q17" s="2">
        <v>3</v>
      </c>
      <c r="R17" s="2">
        <v>2.5</v>
      </c>
      <c r="S17" s="2">
        <v>2000</v>
      </c>
      <c r="T17" s="2" t="s">
        <v>15</v>
      </c>
      <c r="U17" s="2" t="b">
        <v>1</v>
      </c>
      <c r="V17" s="2" t="b">
        <v>0</v>
      </c>
    </row>
    <row r="18" spans="1:22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3">
        <v>39338</v>
      </c>
      <c r="O18" s="2" t="s">
        <v>19</v>
      </c>
      <c r="P18" s="2">
        <v>349000</v>
      </c>
      <c r="Q18" s="2">
        <v>3</v>
      </c>
      <c r="R18" s="2">
        <v>2</v>
      </c>
      <c r="S18" s="2">
        <v>1810</v>
      </c>
      <c r="T18" s="2" t="s">
        <v>12</v>
      </c>
      <c r="U18" s="2" t="b">
        <v>1</v>
      </c>
      <c r="V18" s="2" t="b">
        <v>1</v>
      </c>
    </row>
    <row r="19" spans="1:22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27</v>
      </c>
      <c r="N19" s="3">
        <v>39163</v>
      </c>
      <c r="O19" s="2" t="s">
        <v>19</v>
      </c>
      <c r="P19" s="2">
        <v>350000</v>
      </c>
      <c r="Q19" s="2">
        <v>3</v>
      </c>
      <c r="R19" s="2">
        <v>2.5</v>
      </c>
      <c r="S19" s="2">
        <v>1991</v>
      </c>
      <c r="T19" s="2" t="s">
        <v>12</v>
      </c>
      <c r="U19" s="2" t="b">
        <v>0</v>
      </c>
      <c r="V19" s="2" t="b">
        <v>1</v>
      </c>
    </row>
    <row r="20" spans="1:22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16</v>
      </c>
      <c r="N20" s="3">
        <v>39256</v>
      </c>
      <c r="O20" s="2" t="s">
        <v>19</v>
      </c>
      <c r="P20" s="2">
        <v>359000</v>
      </c>
      <c r="Q20" s="2">
        <v>3</v>
      </c>
      <c r="R20" s="2">
        <v>2.5</v>
      </c>
      <c r="S20" s="2">
        <v>2210</v>
      </c>
      <c r="T20" s="2" t="s">
        <v>15</v>
      </c>
      <c r="U20" s="2" t="b">
        <v>0</v>
      </c>
      <c r="V20" s="2" t="b">
        <v>0</v>
      </c>
    </row>
    <row r="21" spans="1:22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28</v>
      </c>
      <c r="N21" s="3">
        <v>39216</v>
      </c>
      <c r="O21" s="2" t="s">
        <v>19</v>
      </c>
      <c r="P21" s="2">
        <v>359900</v>
      </c>
      <c r="Q21" s="2">
        <v>3</v>
      </c>
      <c r="R21" s="2">
        <v>3</v>
      </c>
      <c r="S21" s="2">
        <v>1839</v>
      </c>
      <c r="T21" s="2" t="s">
        <v>12</v>
      </c>
      <c r="U21" s="2" t="b">
        <v>0</v>
      </c>
      <c r="V21" s="2" t="b">
        <v>1</v>
      </c>
    </row>
    <row r="22" spans="1:22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22</v>
      </c>
      <c r="N22" s="3">
        <v>39297</v>
      </c>
      <c r="O22" s="2" t="s">
        <v>19</v>
      </c>
      <c r="P22" s="2">
        <v>359900</v>
      </c>
      <c r="Q22" s="2">
        <v>3</v>
      </c>
      <c r="R22" s="2">
        <v>2</v>
      </c>
      <c r="S22" s="2">
        <v>2198</v>
      </c>
      <c r="T22" s="2" t="s">
        <v>12</v>
      </c>
      <c r="U22" s="2" t="b">
        <v>1</v>
      </c>
      <c r="V22" s="2" t="b">
        <v>0</v>
      </c>
    </row>
    <row r="23" spans="1:22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16</v>
      </c>
      <c r="N23" s="3">
        <v>39205</v>
      </c>
      <c r="O23" s="2" t="s">
        <v>19</v>
      </c>
      <c r="P23" s="2">
        <v>369900</v>
      </c>
      <c r="Q23" s="2">
        <v>3</v>
      </c>
      <c r="R23" s="2">
        <v>2.5</v>
      </c>
      <c r="S23" s="2">
        <v>2030</v>
      </c>
      <c r="T23" s="2" t="s">
        <v>12</v>
      </c>
      <c r="U23" s="2" t="b">
        <v>1</v>
      </c>
      <c r="V23" s="2" t="b">
        <v>0</v>
      </c>
    </row>
    <row r="24" spans="1:22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17</v>
      </c>
      <c r="N24" s="3">
        <v>39121</v>
      </c>
      <c r="O24" s="2" t="s">
        <v>19</v>
      </c>
      <c r="P24" s="2">
        <v>379000</v>
      </c>
      <c r="Q24" s="2">
        <v>3</v>
      </c>
      <c r="R24" s="2">
        <v>3</v>
      </c>
      <c r="S24" s="2">
        <v>2354</v>
      </c>
      <c r="T24" s="2" t="s">
        <v>12</v>
      </c>
      <c r="U24" s="2" t="b">
        <v>0</v>
      </c>
      <c r="V24" s="2" t="b">
        <v>1</v>
      </c>
    </row>
    <row r="25" spans="1:22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17</v>
      </c>
      <c r="N25" s="3">
        <v>39239</v>
      </c>
      <c r="O25" s="2" t="s">
        <v>19</v>
      </c>
      <c r="P25" s="2">
        <v>379900</v>
      </c>
      <c r="Q25" s="2">
        <v>3</v>
      </c>
      <c r="R25" s="2">
        <v>2.5</v>
      </c>
      <c r="S25" s="2">
        <v>2468</v>
      </c>
      <c r="T25" s="2" t="s">
        <v>12</v>
      </c>
      <c r="U25" s="2" t="b">
        <v>0</v>
      </c>
      <c r="V25" s="2" t="b">
        <v>0</v>
      </c>
    </row>
    <row r="26" spans="1:22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28</v>
      </c>
      <c r="N26" s="3">
        <v>39322</v>
      </c>
      <c r="O26" s="2" t="s">
        <v>11</v>
      </c>
      <c r="P26" s="2">
        <v>300000</v>
      </c>
      <c r="Q26" s="2">
        <v>4</v>
      </c>
      <c r="R26" s="2">
        <v>3</v>
      </c>
      <c r="S26" s="2">
        <v>2650</v>
      </c>
      <c r="T26" s="2" t="s">
        <v>12</v>
      </c>
      <c r="U26" s="2" t="b">
        <v>0</v>
      </c>
      <c r="V26" s="2" t="b">
        <v>0</v>
      </c>
    </row>
    <row r="27" spans="1:22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18</v>
      </c>
      <c r="N27" s="3">
        <v>39199</v>
      </c>
      <c r="O27" s="2" t="s">
        <v>11</v>
      </c>
      <c r="P27" s="2">
        <v>304900</v>
      </c>
      <c r="Q27" s="2">
        <v>4</v>
      </c>
      <c r="R27" s="2">
        <v>3</v>
      </c>
      <c r="S27" s="2">
        <v>2350</v>
      </c>
      <c r="T27" s="2" t="s">
        <v>15</v>
      </c>
      <c r="U27" s="2" t="b">
        <v>0</v>
      </c>
      <c r="V27" s="2" t="b">
        <v>1</v>
      </c>
    </row>
    <row r="28" spans="1:22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25</v>
      </c>
      <c r="N28" s="3">
        <v>39315</v>
      </c>
      <c r="O28" s="2" t="s">
        <v>11</v>
      </c>
      <c r="P28" s="2">
        <v>317500</v>
      </c>
      <c r="Q28" s="2">
        <v>4</v>
      </c>
      <c r="R28" s="2">
        <v>3</v>
      </c>
      <c r="S28" s="2">
        <v>2367</v>
      </c>
      <c r="T28" s="2" t="s">
        <v>15</v>
      </c>
      <c r="U28" s="2" t="b">
        <v>0</v>
      </c>
      <c r="V28" s="2" t="b">
        <v>0</v>
      </c>
    </row>
    <row r="29" spans="1:22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16</v>
      </c>
      <c r="N29" s="3">
        <v>39191</v>
      </c>
      <c r="O29" s="2" t="s">
        <v>11</v>
      </c>
      <c r="P29" s="2">
        <v>325000</v>
      </c>
      <c r="Q29" s="2">
        <v>4</v>
      </c>
      <c r="R29" s="2">
        <v>3</v>
      </c>
      <c r="S29" s="2">
        <v>2800</v>
      </c>
      <c r="T29" s="2" t="s">
        <v>12</v>
      </c>
      <c r="U29" s="2" t="b">
        <v>1</v>
      </c>
      <c r="V29" s="2" t="b">
        <v>1</v>
      </c>
    </row>
    <row r="30" spans="1:22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16</v>
      </c>
      <c r="N30" s="3">
        <v>39164</v>
      </c>
      <c r="O30" s="2" t="s">
        <v>11</v>
      </c>
      <c r="P30" s="2">
        <v>325000</v>
      </c>
      <c r="Q30" s="2">
        <v>4</v>
      </c>
      <c r="R30" s="2">
        <v>3</v>
      </c>
      <c r="S30" s="2">
        <v>2770</v>
      </c>
      <c r="T30" s="2" t="s">
        <v>15</v>
      </c>
      <c r="U30" s="2" t="b">
        <v>0</v>
      </c>
      <c r="V30" s="2" t="b">
        <v>0</v>
      </c>
    </row>
    <row r="31" spans="1:22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26</v>
      </c>
      <c r="N31" s="3">
        <v>39144</v>
      </c>
      <c r="O31" s="2" t="s">
        <v>11</v>
      </c>
      <c r="P31" s="2">
        <v>338876</v>
      </c>
      <c r="Q31" s="2">
        <v>4</v>
      </c>
      <c r="R31" s="2">
        <v>2.5</v>
      </c>
      <c r="S31" s="2">
        <v>2612</v>
      </c>
      <c r="T31" s="2" t="s">
        <v>15</v>
      </c>
      <c r="U31" s="2" t="b">
        <v>0</v>
      </c>
      <c r="V31" s="2" t="b">
        <v>0</v>
      </c>
    </row>
    <row r="32" spans="1:22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25</v>
      </c>
      <c r="N32" s="3">
        <v>39351</v>
      </c>
      <c r="O32" s="2" t="s">
        <v>11</v>
      </c>
      <c r="P32" s="2">
        <v>339900</v>
      </c>
      <c r="Q32" s="2">
        <v>4</v>
      </c>
      <c r="R32" s="2">
        <v>3</v>
      </c>
      <c r="S32" s="2">
        <v>2687</v>
      </c>
      <c r="T32" s="2" t="s">
        <v>15</v>
      </c>
      <c r="U32" s="2" t="b">
        <v>0</v>
      </c>
      <c r="V32" s="2" t="b">
        <v>1</v>
      </c>
    </row>
    <row r="33" spans="1:22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28</v>
      </c>
      <c r="N33" s="3">
        <v>39283</v>
      </c>
      <c r="O33" s="2" t="s">
        <v>11</v>
      </c>
      <c r="P33" s="2">
        <v>349000</v>
      </c>
      <c r="Q33" s="2">
        <v>4</v>
      </c>
      <c r="R33" s="2">
        <v>3</v>
      </c>
      <c r="S33" s="2">
        <v>1838</v>
      </c>
      <c r="T33" s="2" t="s">
        <v>15</v>
      </c>
      <c r="U33" s="2" t="b">
        <v>0</v>
      </c>
      <c r="V33" s="2" t="b">
        <v>0</v>
      </c>
    </row>
    <row r="34" spans="1:22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10</v>
      </c>
      <c r="N34" s="3">
        <v>39090</v>
      </c>
      <c r="O34" s="2" t="s">
        <v>14</v>
      </c>
      <c r="P34" s="2">
        <v>309950</v>
      </c>
      <c r="Q34" s="2">
        <v>4</v>
      </c>
      <c r="R34" s="2">
        <v>3</v>
      </c>
      <c r="S34" s="2">
        <v>2800</v>
      </c>
      <c r="T34" s="2" t="s">
        <v>15</v>
      </c>
      <c r="U34" s="2" t="b">
        <v>0</v>
      </c>
      <c r="V34" s="2" t="b">
        <v>1</v>
      </c>
    </row>
    <row r="35" spans="1:22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17</v>
      </c>
      <c r="N35" s="3">
        <v>39295</v>
      </c>
      <c r="O35" s="2" t="s">
        <v>14</v>
      </c>
      <c r="P35" s="2">
        <v>309950</v>
      </c>
      <c r="Q35" s="2">
        <v>4</v>
      </c>
      <c r="R35" s="2">
        <v>3</v>
      </c>
      <c r="S35" s="2">
        <v>2800</v>
      </c>
      <c r="T35" s="2" t="s">
        <v>15</v>
      </c>
      <c r="U35" s="2" t="b">
        <v>1</v>
      </c>
      <c r="V35" s="2" t="b">
        <v>0</v>
      </c>
    </row>
    <row r="36" spans="1:22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26</v>
      </c>
      <c r="N36" s="3">
        <v>39183</v>
      </c>
      <c r="O36" s="2" t="s">
        <v>14</v>
      </c>
      <c r="P36" s="2">
        <v>319000</v>
      </c>
      <c r="Q36" s="2">
        <v>4</v>
      </c>
      <c r="R36" s="2">
        <v>2</v>
      </c>
      <c r="S36" s="2">
        <v>1690</v>
      </c>
      <c r="T36" s="2" t="s">
        <v>12</v>
      </c>
      <c r="U36" s="2" t="b">
        <v>1</v>
      </c>
      <c r="V36" s="2" t="b">
        <v>0</v>
      </c>
    </row>
    <row r="37" spans="1:22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28</v>
      </c>
      <c r="N37" s="3">
        <v>39295</v>
      </c>
      <c r="O37" s="2" t="s">
        <v>14</v>
      </c>
      <c r="P37" s="2">
        <v>338876</v>
      </c>
      <c r="Q37" s="2">
        <v>4</v>
      </c>
      <c r="R37" s="2">
        <v>3</v>
      </c>
      <c r="S37" s="2">
        <v>2483</v>
      </c>
      <c r="T37" s="2" t="s">
        <v>15</v>
      </c>
      <c r="U37" s="2" t="b">
        <v>1</v>
      </c>
      <c r="V37" s="2" t="b">
        <v>0</v>
      </c>
    </row>
    <row r="38" spans="1:22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21</v>
      </c>
      <c r="N38" s="3">
        <v>39321</v>
      </c>
      <c r="O38" s="2" t="s">
        <v>14</v>
      </c>
      <c r="P38" s="2">
        <v>339900</v>
      </c>
      <c r="Q38" s="2">
        <v>4</v>
      </c>
      <c r="R38" s="2">
        <v>2</v>
      </c>
      <c r="S38" s="2">
        <v>2238</v>
      </c>
      <c r="T38" s="2" t="s">
        <v>15</v>
      </c>
      <c r="U38" s="2" t="b">
        <v>0</v>
      </c>
      <c r="V38" s="2" t="b">
        <v>0</v>
      </c>
    </row>
    <row r="39" spans="1:22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20</v>
      </c>
      <c r="N39" s="3">
        <v>39358</v>
      </c>
      <c r="O39" s="2" t="s">
        <v>14</v>
      </c>
      <c r="P39" s="2">
        <v>340000</v>
      </c>
      <c r="Q39" s="2">
        <v>4</v>
      </c>
      <c r="R39" s="2">
        <v>2.5</v>
      </c>
      <c r="S39" s="2">
        <v>2517</v>
      </c>
      <c r="T39" s="2" t="s">
        <v>12</v>
      </c>
      <c r="U39" s="2" t="b">
        <v>0</v>
      </c>
      <c r="V39" s="2" t="b">
        <v>0</v>
      </c>
    </row>
    <row r="40" spans="1:22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20</v>
      </c>
      <c r="N40" s="3">
        <v>39133</v>
      </c>
      <c r="O40" s="2" t="s">
        <v>14</v>
      </c>
      <c r="P40" s="2">
        <v>354000</v>
      </c>
      <c r="Q40" s="2">
        <v>4</v>
      </c>
      <c r="R40" s="2">
        <v>2</v>
      </c>
      <c r="S40" s="2">
        <v>2088</v>
      </c>
      <c r="T40" s="2" t="s">
        <v>15</v>
      </c>
      <c r="U40" s="2" t="b">
        <v>0</v>
      </c>
      <c r="V40" s="2" t="b">
        <v>0</v>
      </c>
    </row>
    <row r="41" spans="1:22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25</v>
      </c>
      <c r="N41" s="3">
        <v>39155</v>
      </c>
      <c r="O41" s="2" t="s">
        <v>14</v>
      </c>
      <c r="P41" s="2">
        <v>364900</v>
      </c>
      <c r="Q41" s="2">
        <v>4</v>
      </c>
      <c r="R41" s="2">
        <v>2.5</v>
      </c>
      <c r="S41" s="2">
        <v>2507</v>
      </c>
      <c r="T41" s="2" t="s">
        <v>15</v>
      </c>
      <c r="U41" s="2" t="b">
        <v>0</v>
      </c>
      <c r="V41" s="2" t="b">
        <v>0</v>
      </c>
    </row>
    <row r="42" spans="1:22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28</v>
      </c>
      <c r="N42" s="3">
        <v>39107</v>
      </c>
      <c r="O42" s="2" t="s">
        <v>14</v>
      </c>
      <c r="P42" s="2">
        <v>375000</v>
      </c>
      <c r="Q42" s="2">
        <v>4</v>
      </c>
      <c r="R42" s="2">
        <v>3</v>
      </c>
      <c r="S42" s="2">
        <v>2368</v>
      </c>
      <c r="T42" s="2" t="s">
        <v>15</v>
      </c>
      <c r="U42" s="2" t="b">
        <v>1</v>
      </c>
      <c r="V42" s="2" t="b">
        <v>1</v>
      </c>
    </row>
    <row r="43" spans="1:22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21</v>
      </c>
      <c r="N43" s="3">
        <v>39193</v>
      </c>
      <c r="O43" s="2" t="s">
        <v>14</v>
      </c>
      <c r="P43" s="2">
        <v>375000</v>
      </c>
      <c r="Q43" s="2">
        <v>4</v>
      </c>
      <c r="R43" s="2">
        <v>3</v>
      </c>
      <c r="S43" s="2">
        <v>2467</v>
      </c>
      <c r="T43" s="2" t="s">
        <v>15</v>
      </c>
      <c r="U43" s="2" t="b">
        <v>1</v>
      </c>
      <c r="V43" s="2" t="b">
        <v>0</v>
      </c>
    </row>
    <row r="44" spans="1:22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13</v>
      </c>
      <c r="N44" s="3">
        <v>39306</v>
      </c>
      <c r="O44" s="2" t="s">
        <v>14</v>
      </c>
      <c r="P44" s="2">
        <v>389900</v>
      </c>
      <c r="Q44" s="2">
        <v>4</v>
      </c>
      <c r="R44" s="2">
        <v>2.5</v>
      </c>
      <c r="S44" s="2">
        <v>2284</v>
      </c>
      <c r="T44" s="2" t="s">
        <v>15</v>
      </c>
      <c r="U44" s="2" t="b">
        <v>0</v>
      </c>
      <c r="V44" s="2" t="b">
        <v>1</v>
      </c>
    </row>
    <row r="45" spans="1:22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27</v>
      </c>
      <c r="N45" s="3">
        <v>39304</v>
      </c>
      <c r="O45" s="2" t="s">
        <v>19</v>
      </c>
      <c r="P45" s="2">
        <v>345000</v>
      </c>
      <c r="Q45" s="2">
        <v>4</v>
      </c>
      <c r="R45" s="2">
        <v>3</v>
      </c>
      <c r="S45" s="2">
        <v>2388</v>
      </c>
      <c r="T45" s="2" t="s">
        <v>12</v>
      </c>
      <c r="U45" s="2" t="b">
        <v>1</v>
      </c>
      <c r="V45" s="2" t="b">
        <v>1</v>
      </c>
    </row>
    <row r="46" spans="1:22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16</v>
      </c>
      <c r="N46" s="3">
        <v>39285</v>
      </c>
      <c r="O46" s="2" t="s">
        <v>19</v>
      </c>
      <c r="P46" s="2">
        <v>349000</v>
      </c>
      <c r="Q46" s="2">
        <v>4</v>
      </c>
      <c r="R46" s="2">
        <v>3</v>
      </c>
      <c r="S46" s="2">
        <v>3930</v>
      </c>
      <c r="T46" s="2" t="s">
        <v>15</v>
      </c>
      <c r="U46" s="2" t="b">
        <v>1</v>
      </c>
      <c r="V46" s="2" t="b">
        <v>0</v>
      </c>
    </row>
    <row r="47" spans="1:22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17</v>
      </c>
      <c r="N47" s="3">
        <v>39226</v>
      </c>
      <c r="O47" s="2" t="s">
        <v>19</v>
      </c>
      <c r="P47" s="2">
        <v>349000</v>
      </c>
      <c r="Q47" s="2">
        <v>4</v>
      </c>
      <c r="R47" s="2">
        <v>2.5</v>
      </c>
      <c r="S47" s="2">
        <v>2730</v>
      </c>
      <c r="T47" s="2" t="s">
        <v>12</v>
      </c>
      <c r="U47" s="2" t="b">
        <v>1</v>
      </c>
      <c r="V47" s="2" t="b">
        <v>1</v>
      </c>
    </row>
    <row r="48" spans="1:22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26</v>
      </c>
      <c r="N48" s="3">
        <v>39203</v>
      </c>
      <c r="O48" s="2" t="s">
        <v>19</v>
      </c>
      <c r="P48" s="2">
        <v>349900</v>
      </c>
      <c r="Q48" s="2">
        <v>4</v>
      </c>
      <c r="R48" s="2">
        <v>3</v>
      </c>
      <c r="S48" s="2">
        <v>2290</v>
      </c>
      <c r="T48" s="2" t="s">
        <v>15</v>
      </c>
      <c r="U48" s="2" t="b">
        <v>1</v>
      </c>
      <c r="V48" s="2" t="b">
        <v>1</v>
      </c>
    </row>
    <row r="49" spans="1:22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27</v>
      </c>
      <c r="N49" s="3">
        <v>39259</v>
      </c>
      <c r="O49" s="2" t="s">
        <v>19</v>
      </c>
      <c r="P49" s="2">
        <v>355000</v>
      </c>
      <c r="Q49" s="2">
        <v>4</v>
      </c>
      <c r="R49" s="2">
        <v>2.5</v>
      </c>
      <c r="S49" s="2">
        <v>2647</v>
      </c>
      <c r="T49" s="2" t="s">
        <v>12</v>
      </c>
      <c r="U49" s="2" t="b">
        <v>1</v>
      </c>
      <c r="V49" s="2" t="b">
        <v>0</v>
      </c>
    </row>
    <row r="50" spans="1:22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22</v>
      </c>
      <c r="N50" s="3">
        <v>39110</v>
      </c>
      <c r="O50" s="2" t="s">
        <v>19</v>
      </c>
      <c r="P50" s="2">
        <v>369900</v>
      </c>
      <c r="Q50" s="2">
        <v>4</v>
      </c>
      <c r="R50" s="2">
        <v>3</v>
      </c>
      <c r="S50" s="2">
        <v>1988</v>
      </c>
      <c r="T50" s="2" t="s">
        <v>12</v>
      </c>
      <c r="U50" s="2" t="b">
        <v>0</v>
      </c>
      <c r="V50" s="2" t="b">
        <v>1</v>
      </c>
    </row>
    <row r="51" spans="1:22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24</v>
      </c>
      <c r="N51" s="3">
        <v>39278</v>
      </c>
      <c r="O51" s="2" t="s">
        <v>19</v>
      </c>
      <c r="P51" s="2">
        <v>374900</v>
      </c>
      <c r="Q51" s="2">
        <v>4</v>
      </c>
      <c r="R51" s="2">
        <v>3</v>
      </c>
      <c r="S51" s="2">
        <v>3927</v>
      </c>
      <c r="T51" s="2" t="s">
        <v>15</v>
      </c>
      <c r="U51" s="2" t="b">
        <v>0</v>
      </c>
      <c r="V51" s="2" t="b">
        <v>0</v>
      </c>
    </row>
    <row r="52" spans="1:22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28</v>
      </c>
      <c r="N52" s="3">
        <v>39171</v>
      </c>
      <c r="O52" s="2" t="s">
        <v>19</v>
      </c>
      <c r="P52" s="2">
        <v>379000</v>
      </c>
      <c r="Q52" s="2">
        <v>4</v>
      </c>
      <c r="R52" s="2">
        <v>3</v>
      </c>
      <c r="S52" s="2">
        <v>3000</v>
      </c>
      <c r="T52" s="2" t="s">
        <v>15</v>
      </c>
      <c r="U52" s="2" t="b">
        <v>0</v>
      </c>
      <c r="V52" s="2" t="b">
        <v>1</v>
      </c>
    </row>
    <row r="53" spans="1:22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24</v>
      </c>
      <c r="N53" s="3">
        <v>39311</v>
      </c>
      <c r="O53" s="2" t="s">
        <v>19</v>
      </c>
      <c r="P53" s="2">
        <v>389000</v>
      </c>
      <c r="Q53" s="2">
        <v>4</v>
      </c>
      <c r="R53" s="2">
        <v>3</v>
      </c>
      <c r="S53" s="2">
        <v>3109</v>
      </c>
      <c r="T53" s="2" t="s">
        <v>15</v>
      </c>
      <c r="U53" s="2" t="b">
        <v>0</v>
      </c>
      <c r="V53" s="2" t="b">
        <v>0</v>
      </c>
    </row>
    <row r="54" spans="1:22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10</v>
      </c>
      <c r="N54" s="3">
        <v>39242</v>
      </c>
      <c r="O54" s="2" t="s">
        <v>19</v>
      </c>
      <c r="P54" s="2">
        <v>389500</v>
      </c>
      <c r="Q54" s="2">
        <v>4</v>
      </c>
      <c r="R54" s="2">
        <v>2</v>
      </c>
      <c r="S54" s="2">
        <v>1971</v>
      </c>
      <c r="T54" s="2" t="s">
        <v>15</v>
      </c>
      <c r="U54" s="2" t="b">
        <v>0</v>
      </c>
      <c r="V54" s="2" t="b">
        <v>0</v>
      </c>
    </row>
    <row r="55" spans="1:22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24</v>
      </c>
      <c r="N55" s="3">
        <v>39165</v>
      </c>
      <c r="O55" s="2" t="s">
        <v>19</v>
      </c>
      <c r="P55" s="2">
        <v>398000</v>
      </c>
      <c r="Q55" s="2">
        <v>4</v>
      </c>
      <c r="R55" s="2">
        <v>2.5</v>
      </c>
      <c r="S55" s="2">
        <v>2620</v>
      </c>
      <c r="T55" s="2" t="s">
        <v>15</v>
      </c>
      <c r="U55" s="2" t="b">
        <v>0</v>
      </c>
      <c r="V55" s="2" t="b">
        <v>0</v>
      </c>
    </row>
    <row r="56" spans="1:22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20</v>
      </c>
      <c r="N56" s="3">
        <v>39221</v>
      </c>
      <c r="O56" s="2" t="s">
        <v>11</v>
      </c>
      <c r="P56" s="2">
        <v>360000</v>
      </c>
      <c r="Q56" s="2">
        <v>5</v>
      </c>
      <c r="R56" s="2">
        <v>3</v>
      </c>
      <c r="S56" s="2">
        <v>2112</v>
      </c>
      <c r="T56" s="2" t="s">
        <v>15</v>
      </c>
      <c r="U56" s="2" t="b">
        <v>1</v>
      </c>
      <c r="V56" s="2" t="b">
        <v>1</v>
      </c>
    </row>
    <row r="57" spans="1:22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25</v>
      </c>
      <c r="N57" s="3">
        <v>39326</v>
      </c>
      <c r="O57" s="2" t="s">
        <v>11</v>
      </c>
      <c r="P57" s="2">
        <v>365000</v>
      </c>
      <c r="Q57" s="2">
        <v>5</v>
      </c>
      <c r="R57" s="2">
        <v>3</v>
      </c>
      <c r="S57" s="2">
        <v>3938</v>
      </c>
      <c r="T57" s="2" t="s">
        <v>15</v>
      </c>
      <c r="U57" s="2" t="b">
        <v>0</v>
      </c>
      <c r="V57" s="2" t="b">
        <v>0</v>
      </c>
    </row>
    <row r="58" spans="1:22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M58" s="2" t="s">
        <v>25</v>
      </c>
      <c r="N58" s="3">
        <v>39179</v>
      </c>
      <c r="O58" s="2" t="s">
        <v>19</v>
      </c>
      <c r="P58" s="2">
        <v>309900</v>
      </c>
      <c r="Q58" s="2">
        <v>5</v>
      </c>
      <c r="R58" s="2">
        <v>3</v>
      </c>
      <c r="S58" s="2">
        <v>2447</v>
      </c>
      <c r="T58" s="2" t="s">
        <v>12</v>
      </c>
      <c r="U58" s="2" t="b">
        <v>1</v>
      </c>
      <c r="V58" s="2" t="b">
        <v>0</v>
      </c>
    </row>
    <row r="59" spans="1:22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M59" s="2" t="s">
        <v>24</v>
      </c>
      <c r="N59" s="3">
        <v>39286</v>
      </c>
      <c r="O59" s="2" t="s">
        <v>19</v>
      </c>
      <c r="P59" s="2">
        <v>369900</v>
      </c>
      <c r="Q59" s="2">
        <v>5</v>
      </c>
      <c r="R59" s="2">
        <v>3</v>
      </c>
      <c r="S59" s="2">
        <v>2477</v>
      </c>
      <c r="T59" s="2" t="s">
        <v>15</v>
      </c>
      <c r="U59" s="2" t="b">
        <v>0</v>
      </c>
      <c r="V59" s="2" t="b">
        <v>0</v>
      </c>
    </row>
    <row r="60" spans="1:22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V126"/>
  <sheetViews>
    <sheetView workbookViewId="0">
      <selection activeCell="D1" sqref="D1"/>
    </sheetView>
  </sheetViews>
  <sheetFormatPr defaultRowHeight="15"/>
  <cols>
    <col min="2" max="2" width="10.140625" bestFit="1" customWidth="1"/>
    <col min="14" max="14" width="1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">
        <v>38</v>
      </c>
    </row>
    <row r="2" spans="1:22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2" ht="15.75" thickBot="1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M3" s="14" t="s">
        <v>0</v>
      </c>
      <c r="N3" s="14" t="s">
        <v>1</v>
      </c>
      <c r="O3" s="14" t="s">
        <v>2</v>
      </c>
      <c r="P3" s="14" t="s">
        <v>3</v>
      </c>
      <c r="Q3" s="14" t="s">
        <v>4</v>
      </c>
      <c r="R3" s="14" t="s">
        <v>5</v>
      </c>
      <c r="S3" s="14" t="s">
        <v>6</v>
      </c>
      <c r="T3" s="14" t="s">
        <v>7</v>
      </c>
      <c r="U3" s="14" t="s">
        <v>8</v>
      </c>
      <c r="V3" s="14" t="s">
        <v>9</v>
      </c>
    </row>
    <row r="4" spans="1:22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  <c r="O4" t="str">
        <f>C7</f>
        <v>N. County</v>
      </c>
      <c r="P4" t="s">
        <v>39</v>
      </c>
      <c r="Q4">
        <f>3</f>
        <v>3</v>
      </c>
      <c r="R4">
        <v>2.5</v>
      </c>
    </row>
    <row r="5" spans="1:22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O5" t="str">
        <f>C7</f>
        <v>N. County</v>
      </c>
      <c r="P5" t="s">
        <v>39</v>
      </c>
      <c r="Q5">
        <v>4</v>
      </c>
      <c r="R5">
        <v>2.5</v>
      </c>
    </row>
    <row r="6" spans="1:22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ht="15.75" thickBot="1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4" t="s">
        <v>0</v>
      </c>
      <c r="N7" s="14" t="s">
        <v>1</v>
      </c>
      <c r="O7" s="14" t="s">
        <v>2</v>
      </c>
      <c r="P7" s="14" t="s">
        <v>3</v>
      </c>
      <c r="Q7" s="14" t="s">
        <v>4</v>
      </c>
      <c r="R7" s="14" t="s">
        <v>5</v>
      </c>
      <c r="S7" s="14" t="s">
        <v>6</v>
      </c>
      <c r="T7" s="14" t="s">
        <v>7</v>
      </c>
      <c r="U7" s="14" t="s">
        <v>8</v>
      </c>
      <c r="V7" s="14" t="s">
        <v>9</v>
      </c>
    </row>
    <row r="8" spans="1:22" ht="15.75" thickTop="1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24</v>
      </c>
      <c r="N8" s="3">
        <v>39357</v>
      </c>
      <c r="O8" s="2" t="s">
        <v>19</v>
      </c>
      <c r="P8" s="2">
        <v>349000</v>
      </c>
      <c r="Q8" s="2">
        <v>3</v>
      </c>
      <c r="R8" s="2">
        <v>2.5</v>
      </c>
      <c r="S8" s="2">
        <v>1727</v>
      </c>
      <c r="T8" s="2" t="s">
        <v>12</v>
      </c>
      <c r="U8" s="2" t="b">
        <v>1</v>
      </c>
      <c r="V8" s="2" t="b">
        <v>1</v>
      </c>
    </row>
    <row r="9" spans="1:22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24</v>
      </c>
      <c r="N9" s="3">
        <v>39299</v>
      </c>
      <c r="O9" s="2" t="s">
        <v>19</v>
      </c>
      <c r="P9" s="2">
        <v>349000</v>
      </c>
      <c r="Q9" s="2">
        <v>3</v>
      </c>
      <c r="R9" s="2">
        <v>2.5</v>
      </c>
      <c r="S9" s="2">
        <v>2000</v>
      </c>
      <c r="T9" s="2" t="s">
        <v>15</v>
      </c>
      <c r="U9" s="2" t="b">
        <v>1</v>
      </c>
      <c r="V9" s="2" t="b">
        <v>0</v>
      </c>
    </row>
    <row r="10" spans="1:22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27</v>
      </c>
      <c r="N10" s="3">
        <v>39163</v>
      </c>
      <c r="O10" s="2" t="s">
        <v>19</v>
      </c>
      <c r="P10" s="2">
        <v>350000</v>
      </c>
      <c r="Q10" s="2">
        <v>3</v>
      </c>
      <c r="R10" s="2">
        <v>2.5</v>
      </c>
      <c r="S10" s="2">
        <v>1991</v>
      </c>
      <c r="T10" s="2" t="s">
        <v>12</v>
      </c>
      <c r="U10" s="2" t="b">
        <v>0</v>
      </c>
      <c r="V10" s="2" t="b">
        <v>1</v>
      </c>
    </row>
    <row r="11" spans="1:22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16</v>
      </c>
      <c r="N11" s="3">
        <v>39256</v>
      </c>
      <c r="O11" s="2" t="s">
        <v>19</v>
      </c>
      <c r="P11" s="2">
        <v>359000</v>
      </c>
      <c r="Q11" s="2">
        <v>3</v>
      </c>
      <c r="R11" s="2">
        <v>2.5</v>
      </c>
      <c r="S11" s="2">
        <v>2210</v>
      </c>
      <c r="T11" s="2" t="s">
        <v>15</v>
      </c>
      <c r="U11" s="2" t="b">
        <v>0</v>
      </c>
      <c r="V11" s="2" t="b">
        <v>0</v>
      </c>
    </row>
    <row r="12" spans="1:22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16</v>
      </c>
      <c r="N12" s="3">
        <v>39205</v>
      </c>
      <c r="O12" s="2" t="s">
        <v>19</v>
      </c>
      <c r="P12" s="2">
        <v>369900</v>
      </c>
      <c r="Q12" s="2">
        <v>3</v>
      </c>
      <c r="R12" s="2">
        <v>2.5</v>
      </c>
      <c r="S12" s="2">
        <v>2030</v>
      </c>
      <c r="T12" s="2" t="s">
        <v>12</v>
      </c>
      <c r="U12" s="2" t="b">
        <v>1</v>
      </c>
      <c r="V12" s="2" t="b">
        <v>0</v>
      </c>
    </row>
    <row r="13" spans="1:22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17</v>
      </c>
      <c r="N13" s="3">
        <v>39239</v>
      </c>
      <c r="O13" s="2" t="s">
        <v>19</v>
      </c>
      <c r="P13" s="2">
        <v>379900</v>
      </c>
      <c r="Q13" s="2">
        <v>3</v>
      </c>
      <c r="R13" s="2">
        <v>2.5</v>
      </c>
      <c r="S13" s="2">
        <v>2468</v>
      </c>
      <c r="T13" s="2" t="s">
        <v>12</v>
      </c>
      <c r="U13" s="2" t="b">
        <v>0</v>
      </c>
      <c r="V13" s="2" t="b">
        <v>0</v>
      </c>
    </row>
    <row r="14" spans="1:22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17</v>
      </c>
      <c r="N14" s="3">
        <v>39226</v>
      </c>
      <c r="O14" s="2" t="s">
        <v>19</v>
      </c>
      <c r="P14" s="2">
        <v>349000</v>
      </c>
      <c r="Q14" s="2">
        <v>4</v>
      </c>
      <c r="R14" s="2">
        <v>2.5</v>
      </c>
      <c r="S14" s="2">
        <v>2730</v>
      </c>
      <c r="T14" s="2" t="s">
        <v>12</v>
      </c>
      <c r="U14" s="2" t="b">
        <v>1</v>
      </c>
      <c r="V14" s="2" t="b">
        <v>1</v>
      </c>
    </row>
    <row r="15" spans="1:22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27</v>
      </c>
      <c r="N15" s="3">
        <v>39259</v>
      </c>
      <c r="O15" s="2" t="s">
        <v>19</v>
      </c>
      <c r="P15" s="2">
        <v>355000</v>
      </c>
      <c r="Q15" s="2">
        <v>4</v>
      </c>
      <c r="R15" s="2">
        <v>2.5</v>
      </c>
      <c r="S15" s="2">
        <v>2647</v>
      </c>
      <c r="T15" s="2" t="s">
        <v>12</v>
      </c>
      <c r="U15" s="2" t="b">
        <v>1</v>
      </c>
      <c r="V15" s="2" t="b">
        <v>0</v>
      </c>
    </row>
    <row r="16" spans="1:22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24</v>
      </c>
      <c r="N16" s="3">
        <v>39165</v>
      </c>
      <c r="O16" s="2" t="s">
        <v>19</v>
      </c>
      <c r="P16" s="2">
        <v>398000</v>
      </c>
      <c r="Q16" s="2">
        <v>4</v>
      </c>
      <c r="R16" s="2">
        <v>2.5</v>
      </c>
      <c r="S16" s="2">
        <v>2620</v>
      </c>
      <c r="T16" s="2" t="s">
        <v>15</v>
      </c>
      <c r="U16" s="2" t="b">
        <v>0</v>
      </c>
      <c r="V16" s="2" t="b">
        <v>0</v>
      </c>
    </row>
    <row r="17" spans="1:22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/>
      <c r="N17" s="3"/>
      <c r="O17" s="2"/>
      <c r="P17" s="2"/>
      <c r="Q17" s="2"/>
      <c r="R17" s="2"/>
      <c r="S17" s="2"/>
      <c r="T17" s="2"/>
      <c r="U17" s="2"/>
      <c r="V17" s="2"/>
    </row>
    <row r="18" spans="1:22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/>
      <c r="N18" s="3"/>
      <c r="O18" s="2"/>
      <c r="P18" s="2"/>
      <c r="Q18" s="2"/>
      <c r="R18" s="2"/>
      <c r="S18" s="2"/>
      <c r="T18" s="2"/>
      <c r="U18" s="2"/>
      <c r="V18" s="2"/>
    </row>
    <row r="19" spans="1:22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/>
      <c r="N19" s="3"/>
      <c r="O19" s="2"/>
      <c r="P19" s="2"/>
      <c r="Q19" s="2"/>
      <c r="R19" s="2"/>
      <c r="S19" s="2"/>
      <c r="T19" s="2"/>
      <c r="U19" s="2"/>
      <c r="V19" s="2"/>
    </row>
    <row r="20" spans="1:22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/>
      <c r="N20" s="3"/>
      <c r="O20" s="2"/>
      <c r="P20" s="2"/>
      <c r="Q20" s="2"/>
      <c r="R20" s="2"/>
      <c r="S20" s="2"/>
      <c r="T20" s="2"/>
      <c r="U20" s="2"/>
      <c r="V20" s="2"/>
    </row>
    <row r="21" spans="1:22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/>
      <c r="N21" s="3"/>
      <c r="O21" s="2"/>
      <c r="P21" s="2"/>
      <c r="Q21" s="2"/>
      <c r="R21" s="2"/>
      <c r="S21" s="2"/>
      <c r="T21" s="2"/>
      <c r="U21" s="2"/>
      <c r="V21" s="2"/>
    </row>
    <row r="22" spans="1:22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/>
      <c r="N22" s="3"/>
      <c r="O22" s="2"/>
      <c r="P22" s="2"/>
      <c r="Q22" s="2"/>
      <c r="R22" s="2"/>
      <c r="S22" s="2"/>
      <c r="T22" s="2"/>
      <c r="U22" s="2"/>
      <c r="V22" s="2"/>
    </row>
    <row r="23" spans="1:22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/>
      <c r="N23" s="3"/>
      <c r="O23" s="2"/>
      <c r="P23" s="2"/>
      <c r="Q23" s="2"/>
      <c r="R23" s="2"/>
      <c r="S23" s="2"/>
      <c r="T23" s="2"/>
      <c r="U23" s="2"/>
      <c r="V23" s="2"/>
    </row>
    <row r="24" spans="1:22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/>
      <c r="N24" s="3"/>
      <c r="O24" s="2"/>
      <c r="P24" s="2"/>
      <c r="Q24" s="2"/>
      <c r="R24" s="2"/>
      <c r="S24" s="2"/>
      <c r="T24" s="2"/>
      <c r="U24" s="2"/>
      <c r="V24" s="2"/>
    </row>
    <row r="25" spans="1:22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/>
      <c r="N25" s="3"/>
      <c r="O25" s="2"/>
      <c r="P25" s="2"/>
      <c r="Q25" s="2"/>
      <c r="R25" s="2"/>
      <c r="S25" s="2"/>
      <c r="T25" s="2"/>
      <c r="U25" s="2"/>
      <c r="V25" s="2"/>
    </row>
    <row r="26" spans="1:22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/>
      <c r="N26" s="3"/>
      <c r="O26" s="2"/>
      <c r="P26" s="2"/>
      <c r="Q26" s="2"/>
      <c r="R26" s="2"/>
      <c r="S26" s="2"/>
      <c r="T26" s="2"/>
      <c r="U26" s="2"/>
      <c r="V26" s="2"/>
    </row>
    <row r="27" spans="1:22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/>
      <c r="N27" s="3"/>
      <c r="O27" s="2"/>
      <c r="P27" s="2"/>
      <c r="Q27" s="2"/>
      <c r="R27" s="2"/>
      <c r="S27" s="2"/>
      <c r="T27" s="2"/>
      <c r="U27" s="2"/>
      <c r="V27" s="2"/>
    </row>
    <row r="28" spans="1:22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/>
      <c r="N28" s="3"/>
      <c r="O28" s="2"/>
      <c r="P28" s="2"/>
      <c r="Q28" s="2"/>
      <c r="R28" s="2"/>
      <c r="S28" s="2"/>
      <c r="T28" s="2"/>
      <c r="U28" s="2"/>
      <c r="V28" s="2"/>
    </row>
    <row r="29" spans="1:22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/>
      <c r="N29" s="3"/>
      <c r="O29" s="2"/>
      <c r="P29" s="2"/>
      <c r="Q29" s="2"/>
      <c r="R29" s="2"/>
      <c r="S29" s="2"/>
      <c r="T29" s="2"/>
      <c r="U29" s="2"/>
      <c r="V29" s="2"/>
    </row>
    <row r="30" spans="1:22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22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22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Sheet7</vt:lpstr>
      <vt:lpstr>Sheet5</vt:lpstr>
      <vt:lpstr>Sheet6</vt:lpstr>
      <vt:lpstr>Sheet7@</vt:lpstr>
      <vt:lpstr>Sheet8</vt:lpstr>
      <vt:lpstr>Sheet5!Criteria</vt:lpstr>
      <vt:lpstr>Sheet6!Criteria</vt:lpstr>
      <vt:lpstr>'Sheet7@'!Criteria</vt:lpstr>
      <vt:lpstr>Sheet8!Criteria</vt:lpstr>
      <vt:lpstr>Sheet5!Extract</vt:lpstr>
      <vt:lpstr>Sheet6!Extract</vt:lpstr>
      <vt:lpstr>'Sheet7@'!Extract</vt:lpstr>
      <vt:lpstr>Sheet8!Extract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Admin</cp:lastModifiedBy>
  <dcterms:created xsi:type="dcterms:W3CDTF">2020-07-09T09:23:02Z</dcterms:created>
  <dcterms:modified xsi:type="dcterms:W3CDTF">2022-05-11T16:20:34Z</dcterms:modified>
</cp:coreProperties>
</file>