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kemp/Records/Repositories/CREATeV_AnalysisSuite/DragBuilds/"/>
    </mc:Choice>
  </mc:AlternateContent>
  <xr:revisionPtr revIDLastSave="0" documentId="8_{98A37C6A-197F-434B-B3AE-AA3113700798}" xr6:coauthVersionLast="47" xr6:coauthVersionMax="47" xr10:uidLastSave="{00000000-0000-0000-0000-000000000000}"/>
  <bookViews>
    <workbookView xWindow="17180" yWindow="500" windowWidth="16420" windowHeight="20500" xr2:uid="{88A698DC-F9DA-EE49-9411-7E6A66CCCD0F}"/>
  </bookViews>
  <sheets>
    <sheet name="Export" sheetId="2" r:id="rId1"/>
    <sheet name="Main" sheetId="1" r:id="rId2"/>
  </sheets>
  <definedNames>
    <definedName name="Performance" localSheetId="1">Main!$A$1:$Q$20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CD358-F44A-F047-8ED5-C4F788701594}" name="Performance" type="6" refreshedVersion="8" background="1" saveData="1">
    <textPr sourceFile="/Users/williamkemp/Downloads/Performance.txt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<sst xmlns="http://schemas.openxmlformats.org/spreadsheetml/2006/main" count="36" uniqueCount="29">
  <si>
    <t>Output</t>
  </si>
  <si>
    <t>file</t>
  </si>
  <si>
    <t>of</t>
  </si>
  <si>
    <t>performance</t>
  </si>
  <si>
    <t>calculations</t>
  </si>
  <si>
    <t>Weight</t>
  </si>
  <si>
    <t>=</t>
  </si>
  <si>
    <t>Wing</t>
  </si>
  <si>
    <t>area</t>
  </si>
  <si>
    <t>cmac</t>
  </si>
  <si>
    <t>xcg</t>
  </si>
  <si>
    <t>ycg</t>
  </si>
  <si>
    <t>zcg</t>
  </si>
  <si>
    <t>alpha</t>
  </si>
  <si>
    <t>Vinf</t>
  </si>
  <si>
    <t>CL</t>
  </si>
  <si>
    <t>CD</t>
  </si>
  <si>
    <t>Dtotal</t>
  </si>
  <si>
    <t>L/D</t>
  </si>
  <si>
    <t>wglide</t>
  </si>
  <si>
    <t>Preq</t>
  </si>
  <si>
    <t>Dind</t>
  </si>
  <si>
    <t>Dprof</t>
  </si>
  <si>
    <t>Dht</t>
  </si>
  <si>
    <t>Dvt</t>
  </si>
  <si>
    <t>Dfus</t>
  </si>
  <si>
    <t>Dinter</t>
  </si>
  <si>
    <t>Dmisc</t>
  </si>
  <si>
    <t>CMoWing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</si>
</sst>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rmance" connectionId="1" xr16:uid="{01B27F39-7F8B-6F44-8071-9A38D87F73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7F8-4259-5845-A3C3-459F4966F8DF}">
  <dimension ref="A1:B17"/>
  <sheetViews>
    <sheetView tabSelected="1" workbookViewId="0">
      <selection activeCell="H10" sqref="H10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>
        <f>Main!D5</f>
        <v>0.45</v>
      </c>
      <c r="B2">
        <f>Main!E5</f>
        <v>2.317E-2</v>
      </c>
    </row>
    <row r="3" spans="1:2" x14ac:dyDescent="0.2">
      <c r="A3">
        <f>Main!D6</f>
        <v>0.48</v>
      </c>
      <c r="B3">
        <f>Main!E6</f>
        <v>2.554E-2</v>
      </c>
    </row>
    <row r="4" spans="1:2" x14ac:dyDescent="0.2">
      <c r="A4">
        <f>Main!D7</f>
        <v>0.57999999999999996</v>
      </c>
      <c r="B4">
        <f>Main!E7</f>
        <v>2.8150000000000001E-2</v>
      </c>
    </row>
    <row r="5" spans="1:2" x14ac:dyDescent="0.2">
      <c r="A5">
        <f>Main!D8</f>
        <v>0.67</v>
      </c>
      <c r="B5">
        <f>Main!E8</f>
        <v>3.1260000000000003E-2</v>
      </c>
    </row>
    <row r="6" spans="1:2" x14ac:dyDescent="0.2">
      <c r="A6">
        <f>Main!D9</f>
        <v>0.76</v>
      </c>
      <c r="B6">
        <f>Main!E9</f>
        <v>3.5029999999999999E-2</v>
      </c>
    </row>
    <row r="7" spans="1:2" x14ac:dyDescent="0.2">
      <c r="A7">
        <f>Main!D10</f>
        <v>0.86</v>
      </c>
      <c r="B7">
        <f>Main!E10</f>
        <v>3.9379999999999998E-2</v>
      </c>
    </row>
    <row r="8" spans="1:2" x14ac:dyDescent="0.2">
      <c r="A8">
        <f>Main!D11</f>
        <v>0.95</v>
      </c>
      <c r="B8">
        <f>Main!E11</f>
        <v>4.4049999999999999E-2</v>
      </c>
    </row>
    <row r="9" spans="1:2" x14ac:dyDescent="0.2">
      <c r="A9">
        <f>Main!D12</f>
        <v>1.04</v>
      </c>
      <c r="B9">
        <f>Main!E12</f>
        <v>4.9149999999999999E-2</v>
      </c>
    </row>
    <row r="10" spans="1:2" x14ac:dyDescent="0.2">
      <c r="A10">
        <f>Main!D13</f>
        <v>1.1299999999999999</v>
      </c>
      <c r="B10">
        <f>Main!E13</f>
        <v>5.4710000000000002E-2</v>
      </c>
    </row>
    <row r="11" spans="1:2" x14ac:dyDescent="0.2">
      <c r="A11">
        <f>Main!D14</f>
        <v>1.22</v>
      </c>
      <c r="B11">
        <f>Main!E14</f>
        <v>6.0699999999999997E-2</v>
      </c>
    </row>
    <row r="12" spans="1:2" x14ac:dyDescent="0.2">
      <c r="A12">
        <f>Main!D15</f>
        <v>1.32</v>
      </c>
      <c r="B12">
        <f>Main!E15</f>
        <v>6.6860000000000003E-2</v>
      </c>
    </row>
    <row r="13" spans="1:2" x14ac:dyDescent="0.2">
      <c r="A13">
        <f>Main!D16</f>
        <v>1.41</v>
      </c>
      <c r="B13">
        <f>Main!E16</f>
        <v>7.3160000000000003E-2</v>
      </c>
    </row>
    <row r="14" spans="1:2" x14ac:dyDescent="0.2">
      <c r="A14">
        <f>Main!D17</f>
        <v>1.39</v>
      </c>
      <c r="B14">
        <f>Main!E17</f>
        <v>8.0170000000000005E-2</v>
      </c>
    </row>
    <row r="15" spans="1:2" x14ac:dyDescent="0.2">
      <c r="A15">
        <f>Main!D18</f>
        <v>1.37</v>
      </c>
      <c r="B15">
        <f>Main!E18</f>
        <v>8.7139999999999995E-2</v>
      </c>
    </row>
    <row r="16" spans="1:2" x14ac:dyDescent="0.2">
      <c r="A16">
        <f>Main!D19</f>
        <v>1.37</v>
      </c>
      <c r="B16">
        <f>Main!E19</f>
        <v>9.4329999999999997E-2</v>
      </c>
    </row>
    <row r="17" spans="1:2" x14ac:dyDescent="0.2">
      <c r="A17">
        <f>Main!D20</f>
        <v>1.37</v>
      </c>
      <c r="B17">
        <f>Main!E20</f>
        <v>0.10145999999999999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A96C-1305-9C4C-98C1-81BE8D8EBD21}">
  <dimension ref="A1:Q20"/>
  <sheetViews>
    <sheetView workbookViewId="0">
      <selection activeCell="D28" sqref="D2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7" x14ac:dyDescent="0.2">
      <c r="A2" t="s">
        <v>5</v>
      </c>
      <c r="B2" t="s">
        <v>6</v>
      </c>
      <c r="C2">
        <v>125.568</v>
      </c>
      <c r="D2" t="s">
        <v>7</v>
      </c>
      <c r="E2" t="s">
        <v>8</v>
      </c>
      <c r="F2" t="s">
        <v>6</v>
      </c>
      <c r="G2">
        <v>2.512</v>
      </c>
      <c r="H2" t="s">
        <v>9</v>
      </c>
      <c r="I2" t="s">
        <v>6</v>
      </c>
      <c r="J2">
        <v>0.4</v>
      </c>
    </row>
    <row r="3" spans="1:17" x14ac:dyDescent="0.2">
      <c r="A3" t="s">
        <v>10</v>
      </c>
      <c r="B3" t="s">
        <v>6</v>
      </c>
      <c r="C3">
        <v>0.05</v>
      </c>
      <c r="D3" t="s">
        <v>11</v>
      </c>
      <c r="E3" t="s">
        <v>6</v>
      </c>
      <c r="F3">
        <v>0</v>
      </c>
      <c r="G3" t="s">
        <v>12</v>
      </c>
      <c r="H3" t="s">
        <v>6</v>
      </c>
      <c r="I3">
        <v>0</v>
      </c>
    </row>
    <row r="4" spans="1:17" x14ac:dyDescent="0.2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28</v>
      </c>
    </row>
    <row r="5" spans="1:17" x14ac:dyDescent="0.2">
      <c r="B5">
        <v>5</v>
      </c>
      <c r="C5">
        <v>13.53</v>
      </c>
      <c r="D5">
        <v>0.45</v>
      </c>
      <c r="E5">
        <v>2.317E-2</v>
      </c>
      <c r="F5">
        <v>6.5250000000000004</v>
      </c>
      <c r="G5">
        <v>19.2</v>
      </c>
      <c r="H5">
        <v>0.7</v>
      </c>
      <c r="I5">
        <v>88.29</v>
      </c>
      <c r="J5">
        <v>1.1970000000000001</v>
      </c>
      <c r="K5">
        <v>4.8540000000000001</v>
      </c>
      <c r="L5">
        <v>0</v>
      </c>
      <c r="M5">
        <v>0.26700000000000002</v>
      </c>
      <c r="N5">
        <v>0.20699999999999999</v>
      </c>
      <c r="O5">
        <v>0</v>
      </c>
      <c r="P5">
        <v>0</v>
      </c>
      <c r="Q5">
        <v>-0.22</v>
      </c>
    </row>
    <row r="6" spans="1:17" x14ac:dyDescent="0.2">
      <c r="B6">
        <v>6</v>
      </c>
      <c r="C6">
        <v>12.98</v>
      </c>
      <c r="D6">
        <v>0.48</v>
      </c>
      <c r="E6">
        <v>2.554E-2</v>
      </c>
      <c r="F6">
        <v>6.6189999999999998</v>
      </c>
      <c r="G6">
        <v>19</v>
      </c>
      <c r="H6">
        <v>0.68</v>
      </c>
      <c r="I6">
        <v>85.91</v>
      </c>
      <c r="J6">
        <v>1.641</v>
      </c>
      <c r="K6">
        <v>4.5359999999999996</v>
      </c>
      <c r="L6">
        <v>0</v>
      </c>
      <c r="M6">
        <v>0.249</v>
      </c>
      <c r="N6">
        <v>0.193</v>
      </c>
      <c r="O6">
        <v>0</v>
      </c>
      <c r="P6">
        <v>0</v>
      </c>
      <c r="Q6">
        <v>-0.221</v>
      </c>
    </row>
    <row r="7" spans="1:17" x14ac:dyDescent="0.2">
      <c r="B7">
        <v>7</v>
      </c>
      <c r="C7">
        <v>11.89</v>
      </c>
      <c r="D7">
        <v>0.57999999999999996</v>
      </c>
      <c r="E7">
        <v>2.8150000000000001E-2</v>
      </c>
      <c r="F7">
        <v>6.1180000000000003</v>
      </c>
      <c r="G7">
        <v>20.5</v>
      </c>
      <c r="H7">
        <v>0.57999999999999996</v>
      </c>
      <c r="I7">
        <v>72.72</v>
      </c>
      <c r="J7">
        <v>1.821</v>
      </c>
      <c r="K7">
        <v>3.9140000000000001</v>
      </c>
      <c r="L7">
        <v>0</v>
      </c>
      <c r="M7">
        <v>0.216</v>
      </c>
      <c r="N7">
        <v>0.16700000000000001</v>
      </c>
      <c r="O7">
        <v>0</v>
      </c>
      <c r="P7">
        <v>0</v>
      </c>
      <c r="Q7">
        <v>-0.223</v>
      </c>
    </row>
    <row r="8" spans="1:17" x14ac:dyDescent="0.2">
      <c r="B8">
        <v>8</v>
      </c>
      <c r="C8">
        <v>11.04</v>
      </c>
      <c r="D8">
        <v>0.67</v>
      </c>
      <c r="E8">
        <v>3.1260000000000003E-2</v>
      </c>
      <c r="F8">
        <v>5.8570000000000002</v>
      </c>
      <c r="G8">
        <v>21.4</v>
      </c>
      <c r="H8">
        <v>0.51</v>
      </c>
      <c r="I8">
        <v>64.64</v>
      </c>
      <c r="J8">
        <v>2.0270000000000001</v>
      </c>
      <c r="K8">
        <v>3.492</v>
      </c>
      <c r="L8">
        <v>0</v>
      </c>
      <c r="M8">
        <v>0.191</v>
      </c>
      <c r="N8">
        <v>0.14799999999999999</v>
      </c>
      <c r="O8">
        <v>0</v>
      </c>
      <c r="P8">
        <v>0</v>
      </c>
      <c r="Q8">
        <v>-0.224</v>
      </c>
    </row>
    <row r="9" spans="1:17" x14ac:dyDescent="0.2">
      <c r="B9">
        <v>9</v>
      </c>
      <c r="C9">
        <v>10.34</v>
      </c>
      <c r="D9">
        <v>0.76</v>
      </c>
      <c r="E9">
        <v>3.5029999999999999E-2</v>
      </c>
      <c r="F9">
        <v>5.766</v>
      </c>
      <c r="G9">
        <v>21.8</v>
      </c>
      <c r="H9">
        <v>0.47</v>
      </c>
      <c r="I9">
        <v>59.64</v>
      </c>
      <c r="J9">
        <v>2.242</v>
      </c>
      <c r="K9">
        <v>3.22</v>
      </c>
      <c r="L9">
        <v>0</v>
      </c>
      <c r="M9">
        <v>0.17100000000000001</v>
      </c>
      <c r="N9">
        <v>0.13300000000000001</v>
      </c>
      <c r="O9">
        <v>0</v>
      </c>
      <c r="P9">
        <v>0</v>
      </c>
      <c r="Q9">
        <v>-0.223</v>
      </c>
    </row>
    <row r="10" spans="1:17" x14ac:dyDescent="0.2">
      <c r="B10">
        <v>10</v>
      </c>
      <c r="C10">
        <v>9.77</v>
      </c>
      <c r="D10">
        <v>0.86</v>
      </c>
      <c r="E10">
        <v>3.9379999999999998E-2</v>
      </c>
      <c r="F10">
        <v>5.7789999999999999</v>
      </c>
      <c r="G10">
        <v>21.7</v>
      </c>
      <c r="H10">
        <v>0.45</v>
      </c>
      <c r="I10">
        <v>56.45</v>
      </c>
      <c r="J10">
        <v>2.464</v>
      </c>
      <c r="K10">
        <v>3.0390000000000001</v>
      </c>
      <c r="L10">
        <v>0</v>
      </c>
      <c r="M10">
        <v>0.155</v>
      </c>
      <c r="N10">
        <v>0.121</v>
      </c>
      <c r="O10">
        <v>0</v>
      </c>
      <c r="P10">
        <v>0</v>
      </c>
      <c r="Q10">
        <v>-0.221</v>
      </c>
    </row>
    <row r="11" spans="1:17" x14ac:dyDescent="0.2">
      <c r="B11">
        <v>11</v>
      </c>
      <c r="C11">
        <v>9.2799999999999994</v>
      </c>
      <c r="D11">
        <v>0.95</v>
      </c>
      <c r="E11">
        <v>4.4049999999999999E-2</v>
      </c>
      <c r="F11">
        <v>5.8360000000000003</v>
      </c>
      <c r="G11">
        <v>21.5</v>
      </c>
      <c r="H11">
        <v>0.43</v>
      </c>
      <c r="I11">
        <v>54.15</v>
      </c>
      <c r="J11">
        <v>2.6930000000000001</v>
      </c>
      <c r="K11">
        <v>2.8889999999999998</v>
      </c>
      <c r="L11">
        <v>0</v>
      </c>
      <c r="M11">
        <v>0.14199999999999999</v>
      </c>
      <c r="N11">
        <v>0.112</v>
      </c>
      <c r="O11">
        <v>0</v>
      </c>
      <c r="P11">
        <v>0</v>
      </c>
      <c r="Q11">
        <v>-0.221</v>
      </c>
    </row>
    <row r="12" spans="1:17" x14ac:dyDescent="0.2">
      <c r="B12">
        <v>12</v>
      </c>
      <c r="C12">
        <v>8.85</v>
      </c>
      <c r="D12">
        <v>1.04</v>
      </c>
      <c r="E12">
        <v>4.9149999999999999E-2</v>
      </c>
      <c r="F12">
        <v>5.9269999999999996</v>
      </c>
      <c r="G12">
        <v>21.2</v>
      </c>
      <c r="H12">
        <v>0.42</v>
      </c>
      <c r="I12">
        <v>52.47</v>
      </c>
      <c r="J12">
        <v>2.9220000000000002</v>
      </c>
      <c r="K12">
        <v>2.77</v>
      </c>
      <c r="L12">
        <v>0</v>
      </c>
      <c r="M12">
        <v>0.13200000000000001</v>
      </c>
      <c r="N12">
        <v>0.10299999999999999</v>
      </c>
      <c r="O12">
        <v>0</v>
      </c>
      <c r="P12">
        <v>0</v>
      </c>
      <c r="Q12">
        <v>-0.22</v>
      </c>
    </row>
    <row r="13" spans="1:17" x14ac:dyDescent="0.2">
      <c r="B13">
        <v>13</v>
      </c>
      <c r="C13">
        <v>8.49</v>
      </c>
      <c r="D13">
        <v>1.1299999999999999</v>
      </c>
      <c r="E13">
        <v>5.4710000000000002E-2</v>
      </c>
      <c r="F13">
        <v>6.0629999999999997</v>
      </c>
      <c r="G13">
        <v>20.7</v>
      </c>
      <c r="H13">
        <v>0.41</v>
      </c>
      <c r="I13">
        <v>51.45</v>
      </c>
      <c r="J13">
        <v>3.16</v>
      </c>
      <c r="K13">
        <v>2.6829999999999998</v>
      </c>
      <c r="L13">
        <v>0</v>
      </c>
      <c r="M13">
        <v>0.123</v>
      </c>
      <c r="N13">
        <v>9.6000000000000002E-2</v>
      </c>
      <c r="O13">
        <v>0</v>
      </c>
      <c r="P13">
        <v>0</v>
      </c>
      <c r="Q13">
        <v>-0.219</v>
      </c>
    </row>
    <row r="14" spans="1:17" x14ac:dyDescent="0.2">
      <c r="B14">
        <v>14</v>
      </c>
      <c r="C14">
        <v>8.16</v>
      </c>
      <c r="D14">
        <v>1.22</v>
      </c>
      <c r="E14">
        <v>6.0699999999999997E-2</v>
      </c>
      <c r="F14">
        <v>6.2249999999999996</v>
      </c>
      <c r="G14">
        <v>20.2</v>
      </c>
      <c r="H14">
        <v>0.4</v>
      </c>
      <c r="I14">
        <v>50.82</v>
      </c>
      <c r="J14">
        <v>3.4009999999999998</v>
      </c>
      <c r="K14">
        <v>2.6190000000000002</v>
      </c>
      <c r="L14">
        <v>0</v>
      </c>
      <c r="M14">
        <v>0.115</v>
      </c>
      <c r="N14">
        <v>9.0999999999999998E-2</v>
      </c>
      <c r="O14">
        <v>0</v>
      </c>
      <c r="P14">
        <v>0</v>
      </c>
      <c r="Q14">
        <v>-0.218</v>
      </c>
    </row>
    <row r="15" spans="1:17" x14ac:dyDescent="0.2">
      <c r="B15">
        <v>15</v>
      </c>
      <c r="C15">
        <v>7.88</v>
      </c>
      <c r="D15">
        <v>1.32</v>
      </c>
      <c r="E15">
        <v>6.6860000000000003E-2</v>
      </c>
      <c r="F15">
        <v>6.3819999999999997</v>
      </c>
      <c r="G15">
        <v>19.7</v>
      </c>
      <c r="H15">
        <v>0.4</v>
      </c>
      <c r="I15">
        <v>50.27</v>
      </c>
      <c r="J15">
        <v>3.6429999999999998</v>
      </c>
      <c r="K15">
        <v>2.5459999999999998</v>
      </c>
      <c r="L15">
        <v>0</v>
      </c>
      <c r="M15">
        <v>0.108</v>
      </c>
      <c r="N15">
        <v>8.5000000000000006E-2</v>
      </c>
      <c r="O15">
        <v>0</v>
      </c>
      <c r="P15">
        <v>0</v>
      </c>
      <c r="Q15">
        <v>-0.216</v>
      </c>
    </row>
    <row r="16" spans="1:17" x14ac:dyDescent="0.2">
      <c r="B16">
        <v>16</v>
      </c>
      <c r="C16">
        <v>7.62</v>
      </c>
      <c r="D16">
        <v>1.41</v>
      </c>
      <c r="E16">
        <v>7.3160000000000003E-2</v>
      </c>
      <c r="F16">
        <v>6.532</v>
      </c>
      <c r="G16">
        <v>19.2</v>
      </c>
      <c r="H16">
        <v>0.4</v>
      </c>
      <c r="I16">
        <v>49.76</v>
      </c>
      <c r="J16">
        <v>3.8860000000000001</v>
      </c>
      <c r="K16">
        <v>2.4630000000000001</v>
      </c>
      <c r="L16">
        <v>0</v>
      </c>
      <c r="M16">
        <v>0.10199999999999999</v>
      </c>
      <c r="N16">
        <v>8.1000000000000003E-2</v>
      </c>
      <c r="O16">
        <v>0</v>
      </c>
      <c r="P16">
        <v>0</v>
      </c>
      <c r="Q16">
        <v>-0.20799999999999999</v>
      </c>
    </row>
    <row r="17" spans="2:17" x14ac:dyDescent="0.2">
      <c r="B17">
        <v>17</v>
      </c>
      <c r="C17">
        <v>7.66</v>
      </c>
      <c r="D17">
        <v>1.39</v>
      </c>
      <c r="E17">
        <v>8.0170000000000005E-2</v>
      </c>
      <c r="F17">
        <v>6.72</v>
      </c>
      <c r="G17">
        <v>17.399999999999999</v>
      </c>
      <c r="H17">
        <v>0.44</v>
      </c>
      <c r="I17">
        <v>51.47</v>
      </c>
      <c r="J17">
        <v>4.13</v>
      </c>
      <c r="K17">
        <v>2.4159999999999999</v>
      </c>
      <c r="L17">
        <v>0</v>
      </c>
      <c r="M17">
        <v>9.7000000000000003E-2</v>
      </c>
      <c r="N17">
        <v>7.6999999999999999E-2</v>
      </c>
      <c r="O17">
        <v>0</v>
      </c>
      <c r="P17">
        <v>0</v>
      </c>
      <c r="Q17">
        <v>-0.2</v>
      </c>
    </row>
    <row r="18" spans="2:17" x14ac:dyDescent="0.2">
      <c r="B18">
        <v>18</v>
      </c>
      <c r="C18">
        <v>7.73</v>
      </c>
      <c r="D18">
        <v>1.37</v>
      </c>
      <c r="E18">
        <v>8.7139999999999995E-2</v>
      </c>
      <c r="F18">
        <v>6.8840000000000003</v>
      </c>
      <c r="G18">
        <v>15.7</v>
      </c>
      <c r="H18">
        <v>0.49</v>
      </c>
      <c r="I18">
        <v>53.19</v>
      </c>
      <c r="J18">
        <v>4.3769999999999998</v>
      </c>
      <c r="K18">
        <v>2.3410000000000002</v>
      </c>
      <c r="L18">
        <v>0</v>
      </c>
      <c r="M18">
        <v>9.2999999999999999E-2</v>
      </c>
      <c r="N18">
        <v>7.2999999999999995E-2</v>
      </c>
      <c r="O18">
        <v>0</v>
      </c>
      <c r="P18">
        <v>0</v>
      </c>
      <c r="Q18">
        <v>-0.19800000000000001</v>
      </c>
    </row>
    <row r="19" spans="2:17" x14ac:dyDescent="0.2">
      <c r="B19">
        <v>19</v>
      </c>
      <c r="C19">
        <v>7.71</v>
      </c>
      <c r="D19">
        <v>1.37</v>
      </c>
      <c r="E19">
        <v>9.4329999999999997E-2</v>
      </c>
      <c r="F19">
        <v>7.056</v>
      </c>
      <c r="G19">
        <v>14.5</v>
      </c>
      <c r="H19">
        <v>0.53</v>
      </c>
      <c r="I19">
        <v>54.44</v>
      </c>
      <c r="J19">
        <v>4.6230000000000002</v>
      </c>
      <c r="K19">
        <v>2.2730000000000001</v>
      </c>
      <c r="L19">
        <v>0</v>
      </c>
      <c r="M19">
        <v>0.09</v>
      </c>
      <c r="N19">
        <v>7.0000000000000007E-2</v>
      </c>
      <c r="O19">
        <v>0</v>
      </c>
      <c r="P19">
        <v>0</v>
      </c>
      <c r="Q19">
        <v>-0.19500000000000001</v>
      </c>
    </row>
    <row r="20" spans="2:17" x14ac:dyDescent="0.2">
      <c r="B20">
        <v>20</v>
      </c>
      <c r="C20">
        <v>7.73</v>
      </c>
      <c r="D20">
        <v>1.37</v>
      </c>
      <c r="E20">
        <v>0.10145999999999999</v>
      </c>
      <c r="F20">
        <v>7.2080000000000002</v>
      </c>
      <c r="G20">
        <v>13.5</v>
      </c>
      <c r="H20">
        <v>0.56999999999999995</v>
      </c>
      <c r="I20">
        <v>55.69</v>
      </c>
      <c r="J20">
        <v>4.87</v>
      </c>
      <c r="K20">
        <v>2.1840000000000002</v>
      </c>
      <c r="L20">
        <v>0</v>
      </c>
      <c r="M20">
        <v>8.6999999999999994E-2</v>
      </c>
      <c r="N20">
        <v>6.7000000000000004E-2</v>
      </c>
      <c r="O20">
        <v>0</v>
      </c>
      <c r="P20">
        <v>0</v>
      </c>
      <c r="Q20">
        <v>-0.19400000000000001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Export</vt:lpstr>
      <vt:lpstr>Main</vt:lpstr>
      <vt:lpstr>Main!Performance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2023-12-16T17:12:52Z</dcterms:created>
  <dcterms:modified xsi:type="dcterms:W3CDTF">2023-12-16T17:15:39Z</dcterms:modified>
</cp:coreProperties>
</file>