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ropbox\LonePine_Analysis\"/>
    </mc:Choice>
  </mc:AlternateContent>
  <xr:revisionPtr revIDLastSave="0" documentId="13_ncr:1_{456BFDB6-4E93-49D9-8495-7443862FCC8D}" xr6:coauthVersionLast="47" xr6:coauthVersionMax="47" xr10:uidLastSave="{00000000-0000-0000-0000-000000000000}"/>
  <bookViews>
    <workbookView xWindow="-108" yWindow="-108" windowWidth="23256" windowHeight="13896" activeTab="3" xr2:uid="{9E582CB0-D1ED-4310-B71F-D362D768CB6E}"/>
  </bookViews>
  <sheets>
    <sheet name="Metadata" sheetId="1" r:id="rId1"/>
    <sheet name="Overstory" sheetId="2" r:id="rId2"/>
    <sheet name="Canopy" sheetId="3" r:id="rId3"/>
    <sheet name="Shrubs" sheetId="4" r:id="rId4"/>
    <sheet name="Regeneration" sheetId="5" r:id="rId5"/>
    <sheet name="Quadra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O111" i="6"/>
  <c r="M3" i="1"/>
  <c r="M4" i="1"/>
  <c r="M5" i="1"/>
  <c r="M6" i="1"/>
  <c r="M7" i="1"/>
  <c r="M8" i="1"/>
  <c r="M10" i="1"/>
  <c r="M11" i="1"/>
  <c r="M12" i="1"/>
  <c r="M13" i="1"/>
  <c r="M1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840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2" i="5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2" i="6"/>
</calcChain>
</file>

<file path=xl/sharedStrings.xml><?xml version="1.0" encoding="utf-8"?>
<sst xmlns="http://schemas.openxmlformats.org/spreadsheetml/2006/main" count="5744" uniqueCount="233">
  <si>
    <t>Project Name</t>
  </si>
  <si>
    <t>DateSampled</t>
  </si>
  <si>
    <t>Plot Number</t>
  </si>
  <si>
    <t>Unit name</t>
  </si>
  <si>
    <t>BEST Treatment</t>
  </si>
  <si>
    <t>Treatment</t>
  </si>
  <si>
    <t>Unit</t>
  </si>
  <si>
    <t>Monitoring Unit</t>
  </si>
  <si>
    <t>Surveyors</t>
  </si>
  <si>
    <t>Plot Notes</t>
  </si>
  <si>
    <t>Transect Azimuth</t>
  </si>
  <si>
    <t>Hillslope Aspect</t>
  </si>
  <si>
    <t>Slope</t>
  </si>
  <si>
    <t>Longitude</t>
  </si>
  <si>
    <t>Latitude</t>
  </si>
  <si>
    <t>Lone Pine</t>
  </si>
  <si>
    <t>BEST</t>
  </si>
  <si>
    <t>Yes</t>
  </si>
  <si>
    <t>70BA</t>
  </si>
  <si>
    <t>JL,LH,AM</t>
  </si>
  <si>
    <t>Heavy disturbance</t>
  </si>
  <si>
    <t>Control</t>
  </si>
  <si>
    <t>Burning on 3 of the trees. No lightning damage evident. No burning on ground or surrounding vegetation.</t>
  </si>
  <si>
    <t>Couldn't find plot center. Photos weren't helpful. Re-established plot in ephemeral drainage closest to point on map.</t>
  </si>
  <si>
    <t>No flagging or rebar. Re-est center using photos.</t>
  </si>
  <si>
    <t>Ephemeral drainage through northern section of plot</t>
  </si>
  <si>
    <t>Large tree recently fell on south side of plot</t>
  </si>
  <si>
    <t>90BA</t>
  </si>
  <si>
    <t>JL,LH,AC</t>
  </si>
  <si>
    <t>Couldn't find plot center bc of disturbance to ground. Matched transect to pre treatment photos. Marked plot center with stick and flagging.</t>
  </si>
  <si>
    <t>Re-est center using photos. Heavy disturbance. Slash piles and skid trails at south end of transect.</t>
  </si>
  <si>
    <t>PLOT CENTER IS ON SLASH PILE (NW QUADRANT). CHEATGRASS ALONG TRANSECT 0-6.5M.</t>
  </si>
  <si>
    <t>CHEATGRASS NEAR PLOT CENTER</t>
  </si>
  <si>
    <t>95BA</t>
  </si>
  <si>
    <t>JL,LH</t>
  </si>
  <si>
    <t>PLOT CENTER ADJACENT TO SKID TRAIL. CURRENT BEETLE ACTIVITY ON AT LEAST ONE TREE JUST OUTSIDE 1/10 ACRE PLOT.</t>
  </si>
  <si>
    <t>jL,LH</t>
  </si>
  <si>
    <t>Re-est center using photos. Heavy disturbance. 2 log decks to north and east of center. Used same transect azimuth.</t>
  </si>
  <si>
    <t>AT INTERSECTION OF TWO SKID TRAILS. RE-EST CENTER USING PHOTOS. HEAVY DISTURBANCE. BEETLE KILL.</t>
  </si>
  <si>
    <t>SKID TRAIL</t>
  </si>
  <si>
    <t>CENTER IS IN PATCH OF OAK NEXT TO LOG DECK. HEAVY DISTURBANCE.</t>
  </si>
  <si>
    <t>HEAVY DISTURBANCE. LOG DECKS IN VIEW.</t>
  </si>
  <si>
    <t>SLASH PILE NW QUAD</t>
  </si>
  <si>
    <t>jL,LH,AM</t>
  </si>
  <si>
    <t>CENTER IN SKID TRAIL. CHEATGRASS ON SITE.</t>
  </si>
  <si>
    <t>RE-EST CENTER BETWEEN FLAGGING. MATCHED PHOTOS.</t>
  </si>
  <si>
    <t>NA</t>
  </si>
  <si>
    <t>RIGHT OFF SKID TRAIL</t>
  </si>
  <si>
    <t>PLOT CENTER JUST NORTH OF SLASH PILE IN LESS DISTURBED OAK AND SMALL PONDO</t>
  </si>
  <si>
    <t>RE-EST CENTER VERY CLOSE TO ORIGINAL. STUMPS LEFT OVER FROM TREATMENT. DEAD TREES TO NW OF CENTER.</t>
  </si>
  <si>
    <t>RE-EST CENTER. MATCHED PHOTOS. STARTING TO THINK THERE WASN'T REBAR AT 27,28,31.</t>
  </si>
  <si>
    <t xml:space="preserve">RE-EST CENTER. MATCHED PHOTOS. </t>
  </si>
  <si>
    <t>Plot</t>
  </si>
  <si>
    <t>Tree</t>
  </si>
  <si>
    <t>Species</t>
  </si>
  <si>
    <t>Azimuth</t>
  </si>
  <si>
    <t>Distance</t>
  </si>
  <si>
    <t>DBH</t>
  </si>
  <si>
    <t>Height</t>
  </si>
  <si>
    <t>CBH</t>
  </si>
  <si>
    <t>CR</t>
  </si>
  <si>
    <t>Decay_Class</t>
  </si>
  <si>
    <t>Char_Height</t>
  </si>
  <si>
    <t>Scorch_Height</t>
  </si>
  <si>
    <t>Beetle</t>
  </si>
  <si>
    <t>Cone</t>
  </si>
  <si>
    <t>Shrub</t>
  </si>
  <si>
    <t>Notes</t>
  </si>
  <si>
    <t>PIPO</t>
  </si>
  <si>
    <t>L</t>
  </si>
  <si>
    <t>G</t>
  </si>
  <si>
    <t>&gt;50</t>
  </si>
  <si>
    <t>Leaning</t>
  </si>
  <si>
    <t>G1</t>
  </si>
  <si>
    <t>QUGA</t>
  </si>
  <si>
    <t>&lt;50</t>
  </si>
  <si>
    <t>Measured on the bole. No burning on branches.</t>
  </si>
  <si>
    <t>T1</t>
  </si>
  <si>
    <t>D1</t>
  </si>
  <si>
    <t>G2</t>
  </si>
  <si>
    <t>G3</t>
  </si>
  <si>
    <t>D2</t>
  </si>
  <si>
    <t>Leaning 40 deg from ground</t>
  </si>
  <si>
    <t>T2</t>
  </si>
  <si>
    <t>Leaning, woodpecker holes</t>
  </si>
  <si>
    <t>Dwarf mistletoe</t>
  </si>
  <si>
    <t>Prob had mistletoe</t>
  </si>
  <si>
    <t>T3</t>
  </si>
  <si>
    <t>T4</t>
  </si>
  <si>
    <t>M</t>
  </si>
  <si>
    <t>GPT</t>
  </si>
  <si>
    <t>Mistletoe + pitch tubes</t>
  </si>
  <si>
    <t xml:space="preserve">Mistletoe  </t>
  </si>
  <si>
    <t>T5</t>
  </si>
  <si>
    <t>T6</t>
  </si>
  <si>
    <t>T7</t>
  </si>
  <si>
    <t>T8</t>
  </si>
  <si>
    <t>G4</t>
  </si>
  <si>
    <t>G5</t>
  </si>
  <si>
    <t>G6</t>
  </si>
  <si>
    <t>G7</t>
  </si>
  <si>
    <t>Dwarf mistletoe + pitch tubes</t>
  </si>
  <si>
    <t>G8</t>
  </si>
  <si>
    <t>G9</t>
  </si>
  <si>
    <t xml:space="preserve">Leaning  </t>
  </si>
  <si>
    <t>New pitch tubes</t>
  </si>
  <si>
    <t>D</t>
  </si>
  <si>
    <t xml:space="preserve">G </t>
  </si>
  <si>
    <t>MECH DAMAGE FROM SKID</t>
  </si>
  <si>
    <t>DIAMETER AT 3.8 FEET, BELOW SWELL</t>
  </si>
  <si>
    <t xml:space="preserve">MECH DAMAGE  </t>
  </si>
  <si>
    <t>NO NEEDLES</t>
  </si>
  <si>
    <t>THE CROOKED ONE. BROKEN TOP.</t>
  </si>
  <si>
    <t>NF</t>
  </si>
  <si>
    <t>VERY DEAD. NO CROWN.</t>
  </si>
  <si>
    <t>DIDNT SEE PITCH TUBES. THICK BARK.</t>
  </si>
  <si>
    <t>767,768,770 ONE TREE AT BASE</t>
  </si>
  <si>
    <t>CURVED AND LEANING</t>
  </si>
  <si>
    <t>777, 778 SAME TREE FORKED AT BASE</t>
  </si>
  <si>
    <t>MI</t>
  </si>
  <si>
    <t>757,758 USED TO BE ONE TREE</t>
  </si>
  <si>
    <t>JUSC</t>
  </si>
  <si>
    <t>MECH DAMAGE</t>
  </si>
  <si>
    <t>747,748 ONE TREE AT BOTTOM</t>
  </si>
  <si>
    <t>DEAD. ACCIDENTALLY TAGGED.</t>
  </si>
  <si>
    <t>LEANING AT 24 DEGREES. SIDE BRANCH NEW LEADER.</t>
  </si>
  <si>
    <t>LIGHTNING DAMAGE</t>
  </si>
  <si>
    <t>FEW BROWN NEEDLES</t>
  </si>
  <si>
    <t>WOODPECKER HOLES</t>
  </si>
  <si>
    <t>T9</t>
  </si>
  <si>
    <t>T10</t>
  </si>
  <si>
    <t>T11</t>
  </si>
  <si>
    <t>T12</t>
  </si>
  <si>
    <t>T13</t>
  </si>
  <si>
    <t>T14</t>
  </si>
  <si>
    <t>T15</t>
  </si>
  <si>
    <t>T16</t>
  </si>
  <si>
    <t xml:space="preserve">D1 </t>
  </si>
  <si>
    <t>T17</t>
  </si>
  <si>
    <t>T18</t>
  </si>
  <si>
    <t>N</t>
  </si>
  <si>
    <t>T19</t>
  </si>
  <si>
    <t xml:space="preserve">LEANING  </t>
  </si>
  <si>
    <t>SUPPRESSED?</t>
  </si>
  <si>
    <t>MARKED AS TREE ONE WITH SPRAY PAINT</t>
  </si>
  <si>
    <t>OAKS NOT TAGGED</t>
  </si>
  <si>
    <t>NOT NORTHERN MOST TREE. SECOND TO NORTH. MARKED AS ONE WITH PAINT AND FLAGGING.</t>
  </si>
  <si>
    <t>FRESH PITCHTUBES</t>
  </si>
  <si>
    <t>AUDIBLE BEETLE ACTIVITY</t>
  </si>
  <si>
    <t>MARKED TREE ONE WITH PAINT</t>
  </si>
  <si>
    <t>LOG DECK PILED AGAINST TREE. LOGS HAVE TUBES.</t>
  </si>
  <si>
    <t>COVERED IN CARPENTER ANTS</t>
  </si>
  <si>
    <t>DISREGARD SPRAY PAINT ON TREE</t>
  </si>
  <si>
    <t>DEAD. NO LEAVES.</t>
  </si>
  <si>
    <t>MARKED TREE TWO WITH PAINT</t>
  </si>
  <si>
    <t>MECH DAMAGE. LOGS PILED AGAINST.</t>
  </si>
  <si>
    <t>613,614 ONE TREE AT BASE.</t>
  </si>
  <si>
    <t>602,603 ONE TREE AT BASE.</t>
  </si>
  <si>
    <t>BELOW DBH</t>
  </si>
  <si>
    <t>L/M</t>
  </si>
  <si>
    <t>NEEDLES BROWNING. BARK COMING OFF. NO BEETLE EVIDENCE.</t>
  </si>
  <si>
    <t>DISREGARD TREE MARKED TWO</t>
  </si>
  <si>
    <t>MARKED ONE WITH PAINT</t>
  </si>
  <si>
    <t>G10</t>
  </si>
  <si>
    <t>G11</t>
  </si>
  <si>
    <t>G12</t>
  </si>
  <si>
    <t>G13</t>
  </si>
  <si>
    <t>G14</t>
  </si>
  <si>
    <t>G15</t>
  </si>
  <si>
    <t>G16</t>
  </si>
  <si>
    <t>G17</t>
  </si>
  <si>
    <t>M1</t>
  </si>
  <si>
    <t>BROKEN TOP. POST MORTALITY BEETLES.</t>
  </si>
  <si>
    <t>LEANING</t>
  </si>
  <si>
    <t>Point</t>
  </si>
  <si>
    <t>Canopy Class</t>
  </si>
  <si>
    <t>Burned</t>
  </si>
  <si>
    <t>Clump Size</t>
  </si>
  <si>
    <t>No Hits</t>
  </si>
  <si>
    <t>No</t>
  </si>
  <si>
    <t>Yes, down low.</t>
  </si>
  <si>
    <t>PIPO,QUGA</t>
  </si>
  <si>
    <t>2,4</t>
  </si>
  <si>
    <t>1,4</t>
  </si>
  <si>
    <t>FIRST 15 METERS OF TRANSECT FOLLOW SKID TRAIL. MECH DAMAGE TO TREES ALONG SKID TRAIL, MISSING SOME BRANCHES.</t>
  </si>
  <si>
    <t>TRANSECT ENDS ON LOG PILE 28-30M</t>
  </si>
  <si>
    <t>PIPO,PIPO</t>
  </si>
  <si>
    <t>3,2</t>
  </si>
  <si>
    <t>10,10</t>
  </si>
  <si>
    <t>4,1</t>
  </si>
  <si>
    <t>2,2</t>
  </si>
  <si>
    <t>Above_BH</t>
  </si>
  <si>
    <t>Start_m</t>
  </si>
  <si>
    <t>Stop_m</t>
  </si>
  <si>
    <t>Length_m</t>
  </si>
  <si>
    <t>AMAL</t>
  </si>
  <si>
    <t>&lt;</t>
  </si>
  <si>
    <t>SYRO</t>
  </si>
  <si>
    <t>&gt;</t>
  </si>
  <si>
    <t>PRVI</t>
  </si>
  <si>
    <t>ROWO</t>
  </si>
  <si>
    <t>Below DBH unless stated</t>
  </si>
  <si>
    <t>FIRST 15 METERS FOLLOWS SKID TRAIL</t>
  </si>
  <si>
    <t>Y</t>
  </si>
  <si>
    <t>BELOW DBH UNLESS STATED</t>
  </si>
  <si>
    <t>SKID TRAIL @ END</t>
  </si>
  <si>
    <t>CLEARING AND DOWNED TREES AT START</t>
  </si>
  <si>
    <t>Location</t>
  </si>
  <si>
    <t>Plot_Size</t>
  </si>
  <si>
    <t>Count</t>
  </si>
  <si>
    <t>Density</t>
  </si>
  <si>
    <t>Lots of PIPO regen on plot</t>
  </si>
  <si>
    <t>Trail + barbed wire over 1/3 of plot</t>
  </si>
  <si>
    <t>Mistletoe</t>
  </si>
  <si>
    <t>Patches of PIPO regen at site</t>
  </si>
  <si>
    <t>SYLA</t>
  </si>
  <si>
    <t>BENEATH LOG DECK. SOME OAK.</t>
  </si>
  <si>
    <t>Bare_Ground</t>
  </si>
  <si>
    <t>Litter/Duff</t>
  </si>
  <si>
    <t>Rock</t>
  </si>
  <si>
    <t>Gravel</t>
  </si>
  <si>
    <t>Lichen/Moss</t>
  </si>
  <si>
    <t>Woody_Basal</t>
  </si>
  <si>
    <t>FWD</t>
  </si>
  <si>
    <t>CWD</t>
  </si>
  <si>
    <t>Total</t>
  </si>
  <si>
    <t>1_hr</t>
  </si>
  <si>
    <t>10_hr</t>
  </si>
  <si>
    <t>100_hr</t>
  </si>
  <si>
    <t>Graminoinds</t>
  </si>
  <si>
    <t>Forbs</t>
  </si>
  <si>
    <t>Shrubs</t>
  </si>
  <si>
    <t>Seedlings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</si>
</sst>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ED8F-28C5-462C-9FBC-B72002FDC0AD}">
  <dimension ref="A1:V32"/>
  <sheetViews>
    <sheetView workbookViewId="0">
      <selection activeCell="N33" sqref="L33:N54"/>
    </sheetView>
  </sheetViews>
  <sheetFormatPr defaultRowHeight="14.4" x14ac:dyDescent="0.3"/>
  <cols>
    <col min="2" max="2" width="10.44140625" bestFit="1" customWidth="1"/>
    <col min="22" max="22" width="9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U1" t="s">
        <v>13</v>
      </c>
      <c r="V1" t="s">
        <v>14</v>
      </c>
    </row>
    <row r="2" spans="1:22" x14ac:dyDescent="0.3">
      <c r="A2" t="s">
        <v>15</v>
      </c>
      <c r="B2" s="1">
        <v>44811</v>
      </c>
      <c r="C2">
        <v>53</v>
      </c>
      <c r="D2" t="s">
        <v>16</v>
      </c>
      <c r="F2" t="s">
        <v>17</v>
      </c>
      <c r="G2" t="s">
        <v>16</v>
      </c>
      <c r="H2" t="s">
        <v>18</v>
      </c>
      <c r="I2" t="s">
        <v>17</v>
      </c>
      <c r="J2" t="s">
        <v>19</v>
      </c>
      <c r="K2" t="s">
        <v>20</v>
      </c>
      <c r="L2">
        <v>130</v>
      </c>
      <c r="M2">
        <f>L2</f>
        <v>130</v>
      </c>
      <c r="N2">
        <v>1</v>
      </c>
      <c r="U2">
        <v>-108.652179</v>
      </c>
      <c r="V2">
        <v>37.723787000000002</v>
      </c>
    </row>
    <row r="3" spans="1:22" x14ac:dyDescent="0.3">
      <c r="A3" t="s">
        <v>15</v>
      </c>
      <c r="B3" s="1">
        <v>44817</v>
      </c>
      <c r="C3">
        <v>32</v>
      </c>
      <c r="D3" t="s">
        <v>16</v>
      </c>
      <c r="F3" t="s">
        <v>17</v>
      </c>
      <c r="G3" t="s">
        <v>16</v>
      </c>
      <c r="H3" t="s">
        <v>21</v>
      </c>
      <c r="I3" t="s">
        <v>17</v>
      </c>
      <c r="J3" t="s">
        <v>19</v>
      </c>
      <c r="K3" t="s">
        <v>22</v>
      </c>
      <c r="L3">
        <v>280</v>
      </c>
      <c r="M3">
        <f t="shared" ref="M3:M29" si="0">L3</f>
        <v>280</v>
      </c>
      <c r="N3">
        <v>1</v>
      </c>
      <c r="U3">
        <v>-108.660402</v>
      </c>
      <c r="V3">
        <v>37.162430000000001</v>
      </c>
    </row>
    <row r="4" spans="1:22" x14ac:dyDescent="0.3">
      <c r="A4" t="s">
        <v>15</v>
      </c>
      <c r="B4" s="1">
        <v>44817</v>
      </c>
      <c r="C4">
        <v>38</v>
      </c>
      <c r="D4" t="s">
        <v>16</v>
      </c>
      <c r="F4" t="s">
        <v>17</v>
      </c>
      <c r="G4" t="s">
        <v>16</v>
      </c>
      <c r="H4" t="s">
        <v>21</v>
      </c>
      <c r="I4" t="s">
        <v>17</v>
      </c>
      <c r="J4" t="s">
        <v>19</v>
      </c>
      <c r="L4">
        <v>300</v>
      </c>
      <c r="M4">
        <f t="shared" si="0"/>
        <v>300</v>
      </c>
      <c r="N4">
        <v>1</v>
      </c>
      <c r="U4">
        <v>-108.659105</v>
      </c>
      <c r="V4">
        <v>37.163730000000001</v>
      </c>
    </row>
    <row r="5" spans="1:22" x14ac:dyDescent="0.3">
      <c r="A5" t="s">
        <v>15</v>
      </c>
      <c r="B5" s="1">
        <v>44817</v>
      </c>
      <c r="C5">
        <v>37</v>
      </c>
      <c r="D5" t="s">
        <v>16</v>
      </c>
      <c r="F5" t="s">
        <v>17</v>
      </c>
      <c r="G5" t="s">
        <v>16</v>
      </c>
      <c r="H5" t="s">
        <v>21</v>
      </c>
      <c r="I5" t="s">
        <v>17</v>
      </c>
      <c r="J5" t="s">
        <v>19</v>
      </c>
      <c r="K5" t="s">
        <v>23</v>
      </c>
      <c r="L5">
        <v>280</v>
      </c>
      <c r="M5">
        <f t="shared" si="0"/>
        <v>280</v>
      </c>
      <c r="N5">
        <v>2</v>
      </c>
      <c r="U5">
        <v>-108.65865700000001</v>
      </c>
      <c r="V5">
        <v>37.716942000000003</v>
      </c>
    </row>
    <row r="6" spans="1:22" x14ac:dyDescent="0.3">
      <c r="A6" t="s">
        <v>15</v>
      </c>
      <c r="B6" s="1">
        <v>44817</v>
      </c>
      <c r="C6">
        <v>36</v>
      </c>
      <c r="D6" t="s">
        <v>16</v>
      </c>
      <c r="F6" t="s">
        <v>17</v>
      </c>
      <c r="G6" t="s">
        <v>16</v>
      </c>
      <c r="H6" t="s">
        <v>21</v>
      </c>
      <c r="I6" t="s">
        <v>17</v>
      </c>
      <c r="J6" t="s">
        <v>19</v>
      </c>
      <c r="K6" t="s">
        <v>24</v>
      </c>
      <c r="L6">
        <v>228</v>
      </c>
      <c r="M6">
        <f t="shared" si="0"/>
        <v>228</v>
      </c>
      <c r="N6">
        <v>2</v>
      </c>
      <c r="U6">
        <v>-108.657483</v>
      </c>
      <c r="V6">
        <v>37.717196000000001</v>
      </c>
    </row>
    <row r="7" spans="1:22" x14ac:dyDescent="0.3">
      <c r="A7" t="s">
        <v>15</v>
      </c>
      <c r="B7" s="1">
        <v>44817</v>
      </c>
      <c r="C7">
        <v>33</v>
      </c>
      <c r="D7" t="s">
        <v>16</v>
      </c>
      <c r="F7" t="s">
        <v>17</v>
      </c>
      <c r="G7" t="s">
        <v>16</v>
      </c>
      <c r="H7" t="s">
        <v>21</v>
      </c>
      <c r="I7" t="s">
        <v>17</v>
      </c>
      <c r="J7" t="s">
        <v>19</v>
      </c>
      <c r="K7" t="s">
        <v>25</v>
      </c>
      <c r="L7">
        <v>340</v>
      </c>
      <c r="M7">
        <f t="shared" si="0"/>
        <v>340</v>
      </c>
      <c r="N7">
        <v>5</v>
      </c>
      <c r="U7">
        <v>-108.659668</v>
      </c>
      <c r="V7">
        <v>37.17313</v>
      </c>
    </row>
    <row r="8" spans="1:22" x14ac:dyDescent="0.3">
      <c r="A8" t="s">
        <v>15</v>
      </c>
      <c r="B8" s="1">
        <v>44817</v>
      </c>
      <c r="C8">
        <v>34</v>
      </c>
      <c r="D8" t="s">
        <v>16</v>
      </c>
      <c r="F8" t="s">
        <v>17</v>
      </c>
      <c r="G8" t="s">
        <v>16</v>
      </c>
      <c r="H8" t="s">
        <v>21</v>
      </c>
      <c r="I8" t="s">
        <v>17</v>
      </c>
      <c r="J8" t="s">
        <v>19</v>
      </c>
      <c r="L8">
        <v>283</v>
      </c>
      <c r="M8">
        <f t="shared" si="0"/>
        <v>283</v>
      </c>
      <c r="N8">
        <v>1</v>
      </c>
      <c r="U8">
        <v>-108.658779</v>
      </c>
      <c r="V8">
        <v>37.718508</v>
      </c>
    </row>
    <row r="9" spans="1:22" x14ac:dyDescent="0.3">
      <c r="A9" t="s">
        <v>15</v>
      </c>
      <c r="B9" s="1">
        <v>44817</v>
      </c>
      <c r="C9">
        <v>35</v>
      </c>
      <c r="D9" t="s">
        <v>16</v>
      </c>
      <c r="F9" t="s">
        <v>17</v>
      </c>
      <c r="G9" t="s">
        <v>16</v>
      </c>
      <c r="H9" t="s">
        <v>21</v>
      </c>
      <c r="I9" t="s">
        <v>17</v>
      </c>
      <c r="J9" t="s">
        <v>19</v>
      </c>
      <c r="K9" t="s">
        <v>26</v>
      </c>
      <c r="L9">
        <v>273</v>
      </c>
      <c r="M9">
        <v>273</v>
      </c>
      <c r="N9">
        <v>1</v>
      </c>
      <c r="U9">
        <v>-108.657448</v>
      </c>
      <c r="V9">
        <v>37.717955000000003</v>
      </c>
    </row>
    <row r="10" spans="1:22" x14ac:dyDescent="0.3">
      <c r="A10" t="s">
        <v>15</v>
      </c>
      <c r="B10" s="1">
        <v>44798</v>
      </c>
      <c r="C10">
        <v>66</v>
      </c>
      <c r="D10" t="s">
        <v>16</v>
      </c>
      <c r="F10" t="s">
        <v>17</v>
      </c>
      <c r="G10" t="s">
        <v>16</v>
      </c>
      <c r="H10" t="s">
        <v>27</v>
      </c>
      <c r="I10" t="s">
        <v>17</v>
      </c>
      <c r="J10" t="s">
        <v>28</v>
      </c>
      <c r="K10" t="s">
        <v>29</v>
      </c>
      <c r="L10">
        <v>164</v>
      </c>
      <c r="M10">
        <f t="shared" si="0"/>
        <v>164</v>
      </c>
      <c r="N10">
        <v>1</v>
      </c>
      <c r="U10">
        <v>-108.647823</v>
      </c>
      <c r="V10">
        <v>37.721792000000001</v>
      </c>
    </row>
    <row r="11" spans="1:22" x14ac:dyDescent="0.3">
      <c r="A11" t="s">
        <v>15</v>
      </c>
      <c r="B11" s="1">
        <v>44798</v>
      </c>
      <c r="C11">
        <v>64</v>
      </c>
      <c r="D11" t="s">
        <v>16</v>
      </c>
      <c r="F11" t="s">
        <v>17</v>
      </c>
      <c r="G11" t="s">
        <v>16</v>
      </c>
      <c r="H11" t="s">
        <v>27</v>
      </c>
      <c r="I11" t="s">
        <v>17</v>
      </c>
      <c r="J11" t="s">
        <v>28</v>
      </c>
      <c r="L11">
        <v>256</v>
      </c>
      <c r="M11">
        <f t="shared" si="0"/>
        <v>256</v>
      </c>
      <c r="N11">
        <v>1</v>
      </c>
      <c r="U11">
        <v>-108.648661</v>
      </c>
      <c r="V11">
        <v>37.721176999999997</v>
      </c>
    </row>
    <row r="12" spans="1:22" x14ac:dyDescent="0.3">
      <c r="A12" t="s">
        <v>15</v>
      </c>
      <c r="B12" s="1">
        <v>44798</v>
      </c>
      <c r="C12">
        <v>65</v>
      </c>
      <c r="D12" t="s">
        <v>16</v>
      </c>
      <c r="F12" t="s">
        <v>17</v>
      </c>
      <c r="G12" t="s">
        <v>16</v>
      </c>
      <c r="H12" t="s">
        <v>27</v>
      </c>
      <c r="I12" t="s">
        <v>17</v>
      </c>
      <c r="J12" t="s">
        <v>28</v>
      </c>
      <c r="K12" t="s">
        <v>30</v>
      </c>
      <c r="L12">
        <v>358</v>
      </c>
      <c r="M12">
        <f t="shared" si="0"/>
        <v>358</v>
      </c>
      <c r="N12">
        <v>1</v>
      </c>
      <c r="U12">
        <v>-108.649322</v>
      </c>
      <c r="V12">
        <v>37.721302000000001</v>
      </c>
    </row>
    <row r="13" spans="1:22" x14ac:dyDescent="0.3">
      <c r="A13" t="s">
        <v>15</v>
      </c>
      <c r="B13" s="1">
        <v>44797</v>
      </c>
      <c r="C13">
        <v>47</v>
      </c>
      <c r="D13" t="s">
        <v>16</v>
      </c>
      <c r="F13" t="s">
        <v>17</v>
      </c>
      <c r="G13" t="s">
        <v>16</v>
      </c>
      <c r="H13" t="s">
        <v>18</v>
      </c>
      <c r="I13" t="s">
        <v>17</v>
      </c>
      <c r="J13" t="s">
        <v>28</v>
      </c>
      <c r="K13" t="s">
        <v>31</v>
      </c>
      <c r="L13">
        <v>8</v>
      </c>
      <c r="M13">
        <f t="shared" si="0"/>
        <v>8</v>
      </c>
      <c r="N13">
        <v>1</v>
      </c>
      <c r="U13">
        <v>-108.65225100000001</v>
      </c>
      <c r="V13">
        <v>37.718680999999997</v>
      </c>
    </row>
    <row r="14" spans="1:22" x14ac:dyDescent="0.3">
      <c r="A14" t="s">
        <v>15</v>
      </c>
      <c r="B14" s="1">
        <v>44797</v>
      </c>
      <c r="C14">
        <v>25</v>
      </c>
      <c r="D14" t="s">
        <v>16</v>
      </c>
      <c r="F14" t="s">
        <v>17</v>
      </c>
      <c r="G14" t="s">
        <v>16</v>
      </c>
      <c r="H14" t="s">
        <v>21</v>
      </c>
      <c r="I14" t="s">
        <v>17</v>
      </c>
      <c r="J14" t="s">
        <v>28</v>
      </c>
      <c r="K14" t="s">
        <v>32</v>
      </c>
      <c r="L14">
        <v>242</v>
      </c>
      <c r="M14">
        <f t="shared" si="0"/>
        <v>242</v>
      </c>
      <c r="N14">
        <v>1</v>
      </c>
      <c r="U14">
        <v>-108.657366</v>
      </c>
      <c r="V14">
        <v>37.724578000000001</v>
      </c>
    </row>
    <row r="15" spans="1:22" x14ac:dyDescent="0.3">
      <c r="A15" t="s">
        <v>15</v>
      </c>
      <c r="B15" s="1">
        <v>44796</v>
      </c>
      <c r="C15">
        <v>45</v>
      </c>
      <c r="D15" t="s">
        <v>16</v>
      </c>
      <c r="F15" t="s">
        <v>17</v>
      </c>
      <c r="G15" t="s">
        <v>16</v>
      </c>
      <c r="H15" t="s">
        <v>33</v>
      </c>
      <c r="I15" t="s">
        <v>17</v>
      </c>
      <c r="J15" t="s">
        <v>34</v>
      </c>
      <c r="K15" t="s">
        <v>35</v>
      </c>
      <c r="L15">
        <v>310</v>
      </c>
      <c r="M15">
        <v>210</v>
      </c>
      <c r="N15">
        <v>1</v>
      </c>
      <c r="U15">
        <v>-108.653374</v>
      </c>
      <c r="V15">
        <v>37.721294</v>
      </c>
    </row>
    <row r="16" spans="1:22" x14ac:dyDescent="0.3">
      <c r="A16" t="s">
        <v>15</v>
      </c>
      <c r="B16" s="1">
        <v>44796</v>
      </c>
      <c r="C16">
        <v>60</v>
      </c>
      <c r="D16" t="s">
        <v>16</v>
      </c>
      <c r="F16" t="s">
        <v>17</v>
      </c>
      <c r="G16" t="s">
        <v>16</v>
      </c>
      <c r="H16" t="s">
        <v>33</v>
      </c>
      <c r="I16" t="s">
        <v>17</v>
      </c>
      <c r="J16" t="s">
        <v>36</v>
      </c>
      <c r="K16" t="s">
        <v>37</v>
      </c>
      <c r="L16">
        <v>76</v>
      </c>
      <c r="M16">
        <v>230</v>
      </c>
      <c r="N16">
        <v>1</v>
      </c>
      <c r="U16">
        <v>-108.652382</v>
      </c>
      <c r="V16">
        <v>37.720531000000001</v>
      </c>
    </row>
    <row r="17" spans="1:22" x14ac:dyDescent="0.3">
      <c r="A17" t="s">
        <v>15</v>
      </c>
      <c r="B17" s="1">
        <v>44796</v>
      </c>
      <c r="C17">
        <v>62</v>
      </c>
      <c r="D17" t="s">
        <v>16</v>
      </c>
      <c r="F17" t="s">
        <v>17</v>
      </c>
      <c r="G17" t="s">
        <v>16</v>
      </c>
      <c r="H17" t="s">
        <v>33</v>
      </c>
      <c r="I17" t="s">
        <v>17</v>
      </c>
      <c r="J17" t="s">
        <v>34</v>
      </c>
      <c r="K17" t="s">
        <v>38</v>
      </c>
      <c r="L17">
        <v>276</v>
      </c>
      <c r="M17">
        <f t="shared" si="0"/>
        <v>276</v>
      </c>
      <c r="N17">
        <v>1</v>
      </c>
      <c r="U17">
        <v>-108.651257</v>
      </c>
      <c r="V17">
        <v>37.721901000000003</v>
      </c>
    </row>
    <row r="18" spans="1:22" x14ac:dyDescent="0.3">
      <c r="A18" t="s">
        <v>15</v>
      </c>
      <c r="B18" s="1">
        <v>44796</v>
      </c>
      <c r="C18">
        <v>61</v>
      </c>
      <c r="D18" t="s">
        <v>16</v>
      </c>
      <c r="F18" t="s">
        <v>17</v>
      </c>
      <c r="G18" t="s">
        <v>16</v>
      </c>
      <c r="H18" t="s">
        <v>33</v>
      </c>
      <c r="I18" t="s">
        <v>17</v>
      </c>
      <c r="J18" t="s">
        <v>34</v>
      </c>
      <c r="K18" t="s">
        <v>39</v>
      </c>
      <c r="L18">
        <v>306</v>
      </c>
      <c r="M18">
        <f t="shared" si="0"/>
        <v>306</v>
      </c>
      <c r="N18">
        <v>1</v>
      </c>
      <c r="U18">
        <v>-108.65230200000001</v>
      </c>
      <c r="V18">
        <v>37.722467999999999</v>
      </c>
    </row>
    <row r="19" spans="1:22" x14ac:dyDescent="0.3">
      <c r="A19" t="s">
        <v>15</v>
      </c>
      <c r="B19" s="1">
        <v>44795</v>
      </c>
      <c r="C19">
        <v>63</v>
      </c>
      <c r="D19" t="s">
        <v>16</v>
      </c>
      <c r="F19" t="s">
        <v>17</v>
      </c>
      <c r="G19" t="s">
        <v>16</v>
      </c>
      <c r="H19" t="s">
        <v>33</v>
      </c>
      <c r="I19" t="s">
        <v>17</v>
      </c>
      <c r="J19" t="s">
        <v>34</v>
      </c>
      <c r="K19" t="s">
        <v>40</v>
      </c>
      <c r="L19">
        <v>200</v>
      </c>
      <c r="M19">
        <f t="shared" si="0"/>
        <v>200</v>
      </c>
      <c r="N19">
        <v>1</v>
      </c>
      <c r="U19">
        <v>-108.65201399999999</v>
      </c>
      <c r="V19">
        <v>37.721939999999996</v>
      </c>
    </row>
    <row r="20" spans="1:22" x14ac:dyDescent="0.3">
      <c r="A20" t="s">
        <v>15</v>
      </c>
      <c r="B20" s="1">
        <v>44795</v>
      </c>
      <c r="C20">
        <v>43</v>
      </c>
      <c r="D20" t="s">
        <v>16</v>
      </c>
      <c r="F20" t="s">
        <v>17</v>
      </c>
      <c r="G20" t="s">
        <v>16</v>
      </c>
      <c r="H20">
        <v>43</v>
      </c>
      <c r="I20" t="s">
        <v>17</v>
      </c>
      <c r="J20" t="s">
        <v>34</v>
      </c>
      <c r="L20">
        <v>350</v>
      </c>
      <c r="M20">
        <f t="shared" si="0"/>
        <v>350</v>
      </c>
      <c r="N20">
        <v>10</v>
      </c>
      <c r="U20">
        <v>-108.65561</v>
      </c>
      <c r="V20">
        <v>37.720103000000002</v>
      </c>
    </row>
    <row r="21" spans="1:22" x14ac:dyDescent="0.3">
      <c r="A21" t="s">
        <v>15</v>
      </c>
      <c r="B21" s="1">
        <v>44795</v>
      </c>
      <c r="C21">
        <v>44</v>
      </c>
      <c r="D21" t="s">
        <v>16</v>
      </c>
      <c r="F21" t="s">
        <v>17</v>
      </c>
      <c r="G21" t="s">
        <v>16</v>
      </c>
      <c r="H21" t="s">
        <v>27</v>
      </c>
      <c r="I21" t="s">
        <v>17</v>
      </c>
      <c r="J21" t="s">
        <v>34</v>
      </c>
      <c r="K21" t="s">
        <v>41</v>
      </c>
      <c r="L21">
        <v>142</v>
      </c>
      <c r="M21">
        <f t="shared" si="0"/>
        <v>142</v>
      </c>
      <c r="N21">
        <v>5</v>
      </c>
      <c r="U21">
        <v>-108.653701</v>
      </c>
      <c r="V21">
        <v>37.720511000000002</v>
      </c>
    </row>
    <row r="22" spans="1:22" x14ac:dyDescent="0.3">
      <c r="A22" t="s">
        <v>15</v>
      </c>
      <c r="B22" s="1">
        <v>44811</v>
      </c>
      <c r="C22">
        <v>56</v>
      </c>
      <c r="D22" t="s">
        <v>16</v>
      </c>
      <c r="F22" t="s">
        <v>17</v>
      </c>
      <c r="G22" t="s">
        <v>16</v>
      </c>
      <c r="H22" t="s">
        <v>18</v>
      </c>
      <c r="I22" t="s">
        <v>17</v>
      </c>
      <c r="J22" t="s">
        <v>19</v>
      </c>
      <c r="K22" t="s">
        <v>42</v>
      </c>
      <c r="L22">
        <v>270</v>
      </c>
      <c r="M22">
        <f t="shared" si="0"/>
        <v>270</v>
      </c>
      <c r="N22">
        <v>1</v>
      </c>
      <c r="U22">
        <v>-108.65154800000001</v>
      </c>
      <c r="V22">
        <v>37.722726000000002</v>
      </c>
    </row>
    <row r="23" spans="1:22" x14ac:dyDescent="0.3">
      <c r="A23" t="s">
        <v>15</v>
      </c>
      <c r="B23" s="1">
        <v>44810</v>
      </c>
      <c r="C23">
        <v>57</v>
      </c>
      <c r="D23" t="s">
        <v>16</v>
      </c>
      <c r="F23" t="s">
        <v>17</v>
      </c>
      <c r="G23" t="s">
        <v>16</v>
      </c>
      <c r="H23" t="s">
        <v>18</v>
      </c>
      <c r="I23" t="s">
        <v>17</v>
      </c>
      <c r="J23" t="s">
        <v>43</v>
      </c>
      <c r="K23" t="s">
        <v>44</v>
      </c>
      <c r="L23">
        <v>252</v>
      </c>
      <c r="M23">
        <f t="shared" si="0"/>
        <v>252</v>
      </c>
      <c r="N23">
        <v>2</v>
      </c>
      <c r="U23">
        <v>-108.649964</v>
      </c>
      <c r="V23">
        <v>37.723433999999997</v>
      </c>
    </row>
    <row r="24" spans="1:22" x14ac:dyDescent="0.3">
      <c r="A24" t="s">
        <v>15</v>
      </c>
      <c r="B24" s="1">
        <v>44810</v>
      </c>
      <c r="C24">
        <v>59</v>
      </c>
      <c r="D24" t="s">
        <v>16</v>
      </c>
      <c r="F24" t="s">
        <v>17</v>
      </c>
      <c r="G24" t="s">
        <v>16</v>
      </c>
      <c r="H24" t="s">
        <v>18</v>
      </c>
      <c r="I24" t="s">
        <v>17</v>
      </c>
      <c r="J24" t="s">
        <v>19</v>
      </c>
      <c r="K24" t="s">
        <v>45</v>
      </c>
      <c r="L24">
        <v>166</v>
      </c>
      <c r="M24">
        <f t="shared" si="0"/>
        <v>166</v>
      </c>
      <c r="N24">
        <v>1</v>
      </c>
      <c r="U24" t="s">
        <v>46</v>
      </c>
      <c r="V24" t="s">
        <v>46</v>
      </c>
    </row>
    <row r="25" spans="1:22" x14ac:dyDescent="0.3">
      <c r="A25" t="s">
        <v>15</v>
      </c>
      <c r="B25" s="1">
        <v>44810</v>
      </c>
      <c r="C25">
        <v>58</v>
      </c>
      <c r="D25" t="s">
        <v>16</v>
      </c>
      <c r="F25" t="s">
        <v>17</v>
      </c>
      <c r="G25" t="s">
        <v>16</v>
      </c>
      <c r="H25" t="s">
        <v>18</v>
      </c>
      <c r="I25" t="s">
        <v>17</v>
      </c>
      <c r="J25" t="s">
        <v>19</v>
      </c>
      <c r="L25">
        <v>246</v>
      </c>
      <c r="M25">
        <f t="shared" si="0"/>
        <v>246</v>
      </c>
      <c r="N25">
        <v>1</v>
      </c>
      <c r="U25">
        <v>-108.64926199999999</v>
      </c>
      <c r="V25">
        <v>37.724111999999998</v>
      </c>
    </row>
    <row r="26" spans="1:22" x14ac:dyDescent="0.3">
      <c r="A26" t="s">
        <v>15</v>
      </c>
      <c r="B26" s="1">
        <v>44810</v>
      </c>
      <c r="C26">
        <v>55</v>
      </c>
      <c r="D26" t="s">
        <v>16</v>
      </c>
      <c r="F26" t="s">
        <v>17</v>
      </c>
      <c r="G26" t="s">
        <v>16</v>
      </c>
      <c r="H26" t="s">
        <v>18</v>
      </c>
      <c r="I26" t="s">
        <v>17</v>
      </c>
      <c r="J26" t="s">
        <v>19</v>
      </c>
      <c r="K26" t="s">
        <v>47</v>
      </c>
      <c r="L26">
        <v>218</v>
      </c>
      <c r="M26">
        <f t="shared" si="0"/>
        <v>218</v>
      </c>
      <c r="N26">
        <v>1</v>
      </c>
      <c r="U26">
        <v>-108.65039</v>
      </c>
      <c r="V26">
        <v>37.724308999999998</v>
      </c>
    </row>
    <row r="27" spans="1:22" x14ac:dyDescent="0.3">
      <c r="A27" t="s">
        <v>15</v>
      </c>
      <c r="B27" s="1">
        <v>44810</v>
      </c>
      <c r="C27">
        <v>54</v>
      </c>
      <c r="D27" t="s">
        <v>16</v>
      </c>
      <c r="F27" t="s">
        <v>17</v>
      </c>
      <c r="G27" t="s">
        <v>16</v>
      </c>
      <c r="H27" t="s">
        <v>18</v>
      </c>
      <c r="I27" t="s">
        <v>17</v>
      </c>
      <c r="J27" t="s">
        <v>19</v>
      </c>
      <c r="K27" t="s">
        <v>48</v>
      </c>
      <c r="L27">
        <v>162</v>
      </c>
      <c r="M27">
        <f t="shared" si="0"/>
        <v>162</v>
      </c>
      <c r="N27">
        <v>1</v>
      </c>
      <c r="U27">
        <v>-108.657392</v>
      </c>
      <c r="V27">
        <v>37.724665999999999</v>
      </c>
    </row>
    <row r="28" spans="1:22" x14ac:dyDescent="0.3">
      <c r="A28" t="s">
        <v>15</v>
      </c>
      <c r="B28" s="1">
        <v>44810</v>
      </c>
      <c r="C28">
        <v>29</v>
      </c>
      <c r="D28" t="s">
        <v>16</v>
      </c>
      <c r="F28" t="s">
        <v>17</v>
      </c>
      <c r="G28" t="s">
        <v>16</v>
      </c>
      <c r="H28" t="s">
        <v>21</v>
      </c>
      <c r="I28" t="s">
        <v>17</v>
      </c>
      <c r="J28" t="s">
        <v>19</v>
      </c>
      <c r="L28">
        <v>248</v>
      </c>
      <c r="M28">
        <f t="shared" si="0"/>
        <v>248</v>
      </c>
      <c r="N28">
        <v>1</v>
      </c>
      <c r="U28">
        <v>-108.650875</v>
      </c>
      <c r="V28">
        <v>37.725282999999997</v>
      </c>
    </row>
    <row r="29" spans="1:22" x14ac:dyDescent="0.3">
      <c r="A29" t="s">
        <v>15</v>
      </c>
      <c r="B29" s="1">
        <v>44809</v>
      </c>
      <c r="C29">
        <v>28</v>
      </c>
      <c r="D29" t="s">
        <v>16</v>
      </c>
      <c r="F29" t="s">
        <v>17</v>
      </c>
      <c r="G29" t="s">
        <v>16</v>
      </c>
      <c r="H29" t="s">
        <v>21</v>
      </c>
      <c r="I29" t="s">
        <v>17</v>
      </c>
      <c r="J29" t="s">
        <v>19</v>
      </c>
      <c r="K29" t="s">
        <v>49</v>
      </c>
      <c r="L29">
        <v>218</v>
      </c>
      <c r="M29">
        <f t="shared" si="0"/>
        <v>218</v>
      </c>
      <c r="N29">
        <v>1</v>
      </c>
      <c r="U29">
        <v>-108.650085</v>
      </c>
      <c r="V29">
        <v>37.725597</v>
      </c>
    </row>
    <row r="30" spans="1:22" x14ac:dyDescent="0.3">
      <c r="A30" t="s">
        <v>15</v>
      </c>
      <c r="B30" s="1">
        <v>44809</v>
      </c>
      <c r="C30">
        <v>30</v>
      </c>
      <c r="D30" t="s">
        <v>16</v>
      </c>
      <c r="F30" t="s">
        <v>17</v>
      </c>
      <c r="G30" t="s">
        <v>16</v>
      </c>
      <c r="H30" t="s">
        <v>21</v>
      </c>
      <c r="I30" t="s">
        <v>17</v>
      </c>
      <c r="J30" t="s">
        <v>19</v>
      </c>
      <c r="L30">
        <v>228</v>
      </c>
      <c r="M30">
        <v>228</v>
      </c>
      <c r="N30">
        <v>1</v>
      </c>
      <c r="U30">
        <v>-108.64995999999999</v>
      </c>
      <c r="V30">
        <v>37.725710999999997</v>
      </c>
    </row>
    <row r="31" spans="1:22" x14ac:dyDescent="0.3">
      <c r="A31" t="s">
        <v>15</v>
      </c>
      <c r="B31" s="1">
        <v>44809</v>
      </c>
      <c r="C31">
        <v>31</v>
      </c>
      <c r="D31" t="s">
        <v>16</v>
      </c>
      <c r="F31" t="s">
        <v>17</v>
      </c>
      <c r="G31" t="s">
        <v>16</v>
      </c>
      <c r="H31" t="s">
        <v>21</v>
      </c>
      <c r="I31" t="s">
        <v>17</v>
      </c>
      <c r="J31" t="s">
        <v>19</v>
      </c>
      <c r="K31" t="s">
        <v>50</v>
      </c>
      <c r="L31">
        <v>146</v>
      </c>
      <c r="M31">
        <v>146</v>
      </c>
      <c r="N31">
        <v>1</v>
      </c>
      <c r="U31">
        <v>-108.64918400000001</v>
      </c>
      <c r="V31">
        <v>37.725091999999997</v>
      </c>
    </row>
    <row r="32" spans="1:22" x14ac:dyDescent="0.3">
      <c r="A32" t="s">
        <v>15</v>
      </c>
      <c r="B32" s="1">
        <v>44809</v>
      </c>
      <c r="C32">
        <v>27</v>
      </c>
      <c r="D32" t="s">
        <v>16</v>
      </c>
      <c r="F32" t="s">
        <v>17</v>
      </c>
      <c r="G32" t="s">
        <v>16</v>
      </c>
      <c r="H32" t="s">
        <v>21</v>
      </c>
      <c r="I32" t="s">
        <v>17</v>
      </c>
      <c r="J32" t="s">
        <v>19</v>
      </c>
      <c r="K32" t="s">
        <v>51</v>
      </c>
      <c r="L32">
        <v>174</v>
      </c>
      <c r="M32">
        <v>174</v>
      </c>
      <c r="N32">
        <v>1</v>
      </c>
      <c r="U32">
        <v>-108.64859</v>
      </c>
      <c r="V32">
        <v>37.725321999999998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8F4C-4656-4138-8F3F-95C4411C2AD9}">
  <dimension ref="A1:P473"/>
  <sheetViews>
    <sheetView workbookViewId="0">
      <selection activeCell="W308" sqref="W308"/>
    </sheetView>
  </sheetViews>
  <sheetFormatPr defaultRowHeight="14.4" x14ac:dyDescent="0.3"/>
  <sheetData>
    <row r="1" spans="1:16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</row>
    <row r="2" spans="1:16" x14ac:dyDescent="0.3">
      <c r="A2">
        <v>53</v>
      </c>
      <c r="B2">
        <v>782</v>
      </c>
      <c r="C2" t="s">
        <v>68</v>
      </c>
      <c r="D2">
        <v>24</v>
      </c>
      <c r="E2">
        <v>23.5</v>
      </c>
      <c r="F2">
        <v>16</v>
      </c>
      <c r="G2">
        <v>68.099999999999994</v>
      </c>
      <c r="H2">
        <v>10.7</v>
      </c>
      <c r="I2">
        <f>100*(G2-H2)/G2</f>
        <v>84.287812041115998</v>
      </c>
      <c r="J2" t="s">
        <v>69</v>
      </c>
      <c r="K2" t="s">
        <v>46</v>
      </c>
      <c r="L2" t="s">
        <v>46</v>
      </c>
      <c r="M2" t="s">
        <v>70</v>
      </c>
      <c r="N2" t="s">
        <v>46</v>
      </c>
      <c r="O2" t="s">
        <v>71</v>
      </c>
    </row>
    <row r="3" spans="1:16" x14ac:dyDescent="0.3">
      <c r="A3">
        <v>53</v>
      </c>
      <c r="B3">
        <v>283</v>
      </c>
      <c r="C3" t="s">
        <v>68</v>
      </c>
      <c r="D3">
        <v>96</v>
      </c>
      <c r="E3">
        <v>12.5</v>
      </c>
      <c r="F3">
        <v>4.8</v>
      </c>
      <c r="G3">
        <v>19.2</v>
      </c>
      <c r="H3">
        <v>3.2</v>
      </c>
      <c r="I3">
        <f t="shared" ref="I3:I66" si="0">100*(G3-H3)/G3</f>
        <v>83.333333333333343</v>
      </c>
      <c r="J3" t="s">
        <v>69</v>
      </c>
      <c r="K3" t="s">
        <v>46</v>
      </c>
      <c r="L3" t="s">
        <v>46</v>
      </c>
      <c r="M3" t="s">
        <v>70</v>
      </c>
      <c r="N3" t="s">
        <v>46</v>
      </c>
      <c r="O3" t="s">
        <v>71</v>
      </c>
      <c r="P3" t="s">
        <v>72</v>
      </c>
    </row>
    <row r="4" spans="1:16" x14ac:dyDescent="0.3">
      <c r="A4">
        <v>53</v>
      </c>
      <c r="B4" t="s">
        <v>73</v>
      </c>
      <c r="C4" t="s">
        <v>74</v>
      </c>
      <c r="D4">
        <v>208</v>
      </c>
      <c r="E4">
        <v>23</v>
      </c>
      <c r="F4">
        <v>4.3</v>
      </c>
      <c r="G4">
        <v>18.8</v>
      </c>
      <c r="H4">
        <v>3.5</v>
      </c>
      <c r="I4">
        <f t="shared" si="0"/>
        <v>81.38297872340425</v>
      </c>
      <c r="J4" t="s">
        <v>69</v>
      </c>
      <c r="K4" t="s">
        <v>46</v>
      </c>
      <c r="L4" t="s">
        <v>46</v>
      </c>
      <c r="M4" t="s">
        <v>70</v>
      </c>
      <c r="N4" t="s">
        <v>46</v>
      </c>
      <c r="O4" t="s">
        <v>71</v>
      </c>
    </row>
    <row r="5" spans="1:16" x14ac:dyDescent="0.3">
      <c r="A5">
        <v>32</v>
      </c>
      <c r="B5">
        <v>840</v>
      </c>
      <c r="C5" t="s">
        <v>68</v>
      </c>
      <c r="D5">
        <v>22.3</v>
      </c>
      <c r="E5">
        <v>24</v>
      </c>
      <c r="F5">
        <v>22.1</v>
      </c>
      <c r="G5">
        <v>78</v>
      </c>
      <c r="H5">
        <v>35.1</v>
      </c>
      <c r="I5">
        <f t="shared" si="0"/>
        <v>55</v>
      </c>
      <c r="J5" t="s">
        <v>69</v>
      </c>
      <c r="K5" t="s">
        <v>46</v>
      </c>
      <c r="L5" t="s">
        <v>46</v>
      </c>
      <c r="M5" t="s">
        <v>70</v>
      </c>
      <c r="N5" t="s">
        <v>46</v>
      </c>
      <c r="O5" t="s">
        <v>75</v>
      </c>
    </row>
    <row r="6" spans="1:16" x14ac:dyDescent="0.3">
      <c r="A6">
        <v>32</v>
      </c>
      <c r="B6">
        <v>841</v>
      </c>
      <c r="C6" t="s">
        <v>68</v>
      </c>
      <c r="D6">
        <v>47.3</v>
      </c>
      <c r="E6">
        <v>21.5</v>
      </c>
      <c r="F6">
        <v>24</v>
      </c>
      <c r="G6">
        <v>76.099999999999994</v>
      </c>
      <c r="H6">
        <v>23.1</v>
      </c>
      <c r="I6">
        <f t="shared" si="0"/>
        <v>69.645203679369246</v>
      </c>
      <c r="J6" t="s">
        <v>69</v>
      </c>
      <c r="K6" t="s">
        <v>46</v>
      </c>
      <c r="L6" t="s">
        <v>46</v>
      </c>
      <c r="M6" t="s">
        <v>70</v>
      </c>
      <c r="N6" t="s">
        <v>46</v>
      </c>
      <c r="O6" t="s">
        <v>75</v>
      </c>
    </row>
    <row r="7" spans="1:16" x14ac:dyDescent="0.3">
      <c r="A7">
        <v>32</v>
      </c>
      <c r="B7">
        <v>842</v>
      </c>
      <c r="C7" t="s">
        <v>68</v>
      </c>
      <c r="D7">
        <v>215.3</v>
      </c>
      <c r="E7">
        <v>22</v>
      </c>
      <c r="F7">
        <v>10.3</v>
      </c>
      <c r="G7">
        <v>46.7</v>
      </c>
      <c r="H7">
        <v>15.1</v>
      </c>
      <c r="I7">
        <f t="shared" si="0"/>
        <v>67.665952890792283</v>
      </c>
      <c r="J7" t="s">
        <v>69</v>
      </c>
      <c r="K7" t="s">
        <v>46</v>
      </c>
      <c r="L7" t="s">
        <v>46</v>
      </c>
      <c r="M7" t="s">
        <v>70</v>
      </c>
      <c r="N7" t="s">
        <v>46</v>
      </c>
      <c r="O7" t="s">
        <v>75</v>
      </c>
    </row>
    <row r="8" spans="1:16" x14ac:dyDescent="0.3">
      <c r="A8">
        <v>32</v>
      </c>
      <c r="B8">
        <v>843</v>
      </c>
      <c r="C8" t="s">
        <v>68</v>
      </c>
      <c r="D8">
        <v>229.4</v>
      </c>
      <c r="E8">
        <v>35</v>
      </c>
      <c r="F8">
        <v>13.1</v>
      </c>
      <c r="G8">
        <v>64.5</v>
      </c>
      <c r="H8">
        <v>27.6</v>
      </c>
      <c r="I8">
        <f t="shared" si="0"/>
        <v>57.209302325581397</v>
      </c>
      <c r="J8" t="s">
        <v>69</v>
      </c>
      <c r="K8" t="s">
        <v>46</v>
      </c>
      <c r="L8" t="s">
        <v>46</v>
      </c>
      <c r="M8" t="s">
        <v>70</v>
      </c>
      <c r="N8" t="s">
        <v>46</v>
      </c>
      <c r="O8" t="s">
        <v>75</v>
      </c>
    </row>
    <row r="9" spans="1:16" x14ac:dyDescent="0.3">
      <c r="A9">
        <v>32</v>
      </c>
      <c r="B9">
        <v>844</v>
      </c>
      <c r="C9" t="s">
        <v>68</v>
      </c>
      <c r="D9">
        <v>232.8</v>
      </c>
      <c r="E9">
        <v>22.5</v>
      </c>
      <c r="F9">
        <v>16.8</v>
      </c>
      <c r="G9">
        <v>66.7</v>
      </c>
      <c r="H9">
        <v>30.6</v>
      </c>
      <c r="I9">
        <f t="shared" si="0"/>
        <v>54.122938530734629</v>
      </c>
      <c r="J9" t="s">
        <v>69</v>
      </c>
      <c r="K9" t="s">
        <v>46</v>
      </c>
      <c r="L9" t="s">
        <v>46</v>
      </c>
      <c r="M9" t="s">
        <v>70</v>
      </c>
      <c r="N9" t="s">
        <v>46</v>
      </c>
      <c r="O9" t="s">
        <v>75</v>
      </c>
    </row>
    <row r="10" spans="1:16" x14ac:dyDescent="0.3">
      <c r="A10">
        <v>32</v>
      </c>
      <c r="B10">
        <v>845</v>
      </c>
      <c r="C10" t="s">
        <v>68</v>
      </c>
      <c r="D10">
        <v>263.3</v>
      </c>
      <c r="E10">
        <v>30</v>
      </c>
      <c r="F10">
        <v>9.1</v>
      </c>
      <c r="G10">
        <v>53.2</v>
      </c>
      <c r="H10">
        <v>17.399999999999999</v>
      </c>
      <c r="I10">
        <f t="shared" si="0"/>
        <v>67.293233082706777</v>
      </c>
      <c r="J10" t="s">
        <v>69</v>
      </c>
      <c r="K10" t="s">
        <v>46</v>
      </c>
      <c r="L10" t="s">
        <v>46</v>
      </c>
      <c r="M10" t="s">
        <v>70</v>
      </c>
      <c r="N10" t="s">
        <v>46</v>
      </c>
      <c r="O10" t="s">
        <v>71</v>
      </c>
    </row>
    <row r="11" spans="1:16" x14ac:dyDescent="0.3">
      <c r="A11">
        <v>32</v>
      </c>
      <c r="B11">
        <v>846</v>
      </c>
      <c r="C11" t="s">
        <v>68</v>
      </c>
      <c r="D11">
        <v>265.8</v>
      </c>
      <c r="E11">
        <v>31.5</v>
      </c>
      <c r="F11">
        <v>9.4</v>
      </c>
      <c r="G11">
        <v>53.2</v>
      </c>
      <c r="H11">
        <v>7.4</v>
      </c>
      <c r="I11">
        <f t="shared" si="0"/>
        <v>86.090225563909769</v>
      </c>
      <c r="J11" t="s">
        <v>69</v>
      </c>
      <c r="K11" t="s">
        <v>46</v>
      </c>
      <c r="L11" t="s">
        <v>46</v>
      </c>
      <c r="M11" t="s">
        <v>70</v>
      </c>
      <c r="N11" t="s">
        <v>46</v>
      </c>
      <c r="O11" t="s">
        <v>71</v>
      </c>
    </row>
    <row r="12" spans="1:16" x14ac:dyDescent="0.3">
      <c r="A12">
        <v>32</v>
      </c>
      <c r="B12">
        <v>847</v>
      </c>
      <c r="C12" t="s">
        <v>68</v>
      </c>
      <c r="D12">
        <v>274.10000000000002</v>
      </c>
      <c r="E12">
        <v>26</v>
      </c>
      <c r="F12">
        <v>25.8</v>
      </c>
      <c r="G12">
        <v>80.099999999999994</v>
      </c>
      <c r="H12">
        <v>29</v>
      </c>
      <c r="I12">
        <f t="shared" si="0"/>
        <v>63.795255930087386</v>
      </c>
      <c r="J12" t="s">
        <v>69</v>
      </c>
      <c r="K12">
        <v>14.8</v>
      </c>
      <c r="L12" t="s">
        <v>46</v>
      </c>
      <c r="M12" t="s">
        <v>70</v>
      </c>
      <c r="N12" t="s">
        <v>46</v>
      </c>
      <c r="O12" t="s">
        <v>71</v>
      </c>
      <c r="P12" t="s">
        <v>76</v>
      </c>
    </row>
    <row r="13" spans="1:16" x14ac:dyDescent="0.3">
      <c r="A13">
        <v>32</v>
      </c>
      <c r="B13">
        <v>848</v>
      </c>
      <c r="C13" t="s">
        <v>68</v>
      </c>
      <c r="D13">
        <v>294.10000000000002</v>
      </c>
      <c r="E13">
        <v>30.5</v>
      </c>
      <c r="F13">
        <v>21.7</v>
      </c>
      <c r="G13">
        <v>78.3</v>
      </c>
      <c r="H13">
        <v>31.4</v>
      </c>
      <c r="I13">
        <f t="shared" si="0"/>
        <v>59.897828863346106</v>
      </c>
      <c r="J13" t="s">
        <v>69</v>
      </c>
      <c r="K13">
        <v>13</v>
      </c>
      <c r="L13" t="s">
        <v>46</v>
      </c>
      <c r="M13" t="s">
        <v>70</v>
      </c>
      <c r="N13" t="s">
        <v>46</v>
      </c>
      <c r="O13" t="s">
        <v>75</v>
      </c>
      <c r="P13" t="s">
        <v>76</v>
      </c>
    </row>
    <row r="14" spans="1:16" x14ac:dyDescent="0.3">
      <c r="A14">
        <v>32</v>
      </c>
      <c r="B14">
        <v>849</v>
      </c>
      <c r="C14" t="s">
        <v>68</v>
      </c>
      <c r="D14">
        <v>300</v>
      </c>
      <c r="E14">
        <v>33</v>
      </c>
      <c r="F14">
        <v>12.5</v>
      </c>
      <c r="G14">
        <v>37.4</v>
      </c>
      <c r="H14">
        <v>24.1</v>
      </c>
      <c r="I14">
        <f t="shared" si="0"/>
        <v>35.561497326203202</v>
      </c>
      <c r="J14" t="s">
        <v>69</v>
      </c>
      <c r="K14">
        <v>8.5</v>
      </c>
      <c r="L14" t="s">
        <v>46</v>
      </c>
      <c r="M14" t="s">
        <v>70</v>
      </c>
      <c r="N14" t="s">
        <v>46</v>
      </c>
      <c r="O14" t="s">
        <v>75</v>
      </c>
      <c r="P14" t="s">
        <v>76</v>
      </c>
    </row>
    <row r="15" spans="1:16" x14ac:dyDescent="0.3">
      <c r="A15">
        <v>32</v>
      </c>
      <c r="B15">
        <v>850</v>
      </c>
      <c r="C15" t="s">
        <v>68</v>
      </c>
      <c r="D15">
        <v>336.5</v>
      </c>
      <c r="E15">
        <v>34</v>
      </c>
      <c r="F15">
        <v>16.3</v>
      </c>
      <c r="G15">
        <v>75.3</v>
      </c>
      <c r="H15">
        <v>31.7</v>
      </c>
      <c r="I15">
        <f t="shared" si="0"/>
        <v>57.901726427622833</v>
      </c>
      <c r="J15" t="s">
        <v>69</v>
      </c>
      <c r="K15" t="s">
        <v>46</v>
      </c>
      <c r="L15" t="s">
        <v>46</v>
      </c>
      <c r="M15" t="s">
        <v>70</v>
      </c>
      <c r="N15" t="s">
        <v>46</v>
      </c>
      <c r="O15" t="s">
        <v>75</v>
      </c>
    </row>
    <row r="16" spans="1:16" x14ac:dyDescent="0.3">
      <c r="A16">
        <v>38</v>
      </c>
      <c r="B16">
        <v>833</v>
      </c>
      <c r="C16" t="s">
        <v>68</v>
      </c>
      <c r="D16">
        <v>44.5</v>
      </c>
      <c r="E16">
        <v>28</v>
      </c>
      <c r="F16">
        <v>21.7</v>
      </c>
      <c r="G16">
        <v>74.7</v>
      </c>
      <c r="H16">
        <v>22.4</v>
      </c>
      <c r="I16">
        <f t="shared" si="0"/>
        <v>70.013386880856757</v>
      </c>
      <c r="J16" t="s">
        <v>69</v>
      </c>
      <c r="K16" t="s">
        <v>46</v>
      </c>
      <c r="L16" t="s">
        <v>46</v>
      </c>
      <c r="M16" t="s">
        <v>70</v>
      </c>
      <c r="N16" t="s">
        <v>46</v>
      </c>
      <c r="O16" t="s">
        <v>75</v>
      </c>
    </row>
    <row r="17" spans="1:15" x14ac:dyDescent="0.3">
      <c r="A17">
        <v>38</v>
      </c>
      <c r="B17">
        <v>834</v>
      </c>
      <c r="C17" t="s">
        <v>68</v>
      </c>
      <c r="D17">
        <v>147.5</v>
      </c>
      <c r="E17">
        <v>29.5</v>
      </c>
      <c r="F17">
        <v>19.399999999999999</v>
      </c>
      <c r="G17">
        <v>73.8</v>
      </c>
      <c r="H17">
        <v>19.600000000000001</v>
      </c>
      <c r="I17">
        <f t="shared" si="0"/>
        <v>73.441734417344179</v>
      </c>
      <c r="J17" t="s">
        <v>69</v>
      </c>
      <c r="K17" t="s">
        <v>46</v>
      </c>
      <c r="L17" t="s">
        <v>46</v>
      </c>
      <c r="M17" t="s">
        <v>70</v>
      </c>
      <c r="N17" t="s">
        <v>46</v>
      </c>
      <c r="O17" t="s">
        <v>71</v>
      </c>
    </row>
    <row r="18" spans="1:15" x14ac:dyDescent="0.3">
      <c r="A18">
        <v>38</v>
      </c>
      <c r="B18">
        <v>835</v>
      </c>
      <c r="C18" t="s">
        <v>68</v>
      </c>
      <c r="D18">
        <v>188.8</v>
      </c>
      <c r="E18">
        <v>33</v>
      </c>
      <c r="F18">
        <v>21.9</v>
      </c>
      <c r="G18">
        <v>73.400000000000006</v>
      </c>
      <c r="H18">
        <v>25</v>
      </c>
      <c r="I18">
        <f t="shared" si="0"/>
        <v>65.940054495912818</v>
      </c>
      <c r="J18" t="s">
        <v>69</v>
      </c>
      <c r="K18" t="s">
        <v>46</v>
      </c>
      <c r="L18" t="s">
        <v>46</v>
      </c>
      <c r="M18" t="s">
        <v>70</v>
      </c>
      <c r="N18" t="s">
        <v>46</v>
      </c>
      <c r="O18" t="s">
        <v>71</v>
      </c>
    </row>
    <row r="19" spans="1:15" x14ac:dyDescent="0.3">
      <c r="A19">
        <v>38</v>
      </c>
      <c r="B19" t="s">
        <v>73</v>
      </c>
      <c r="C19" t="s">
        <v>74</v>
      </c>
      <c r="D19">
        <v>227.5</v>
      </c>
      <c r="E19">
        <v>11</v>
      </c>
      <c r="F19">
        <v>4.5999999999999996</v>
      </c>
      <c r="G19">
        <v>13.3</v>
      </c>
      <c r="H19">
        <v>1</v>
      </c>
      <c r="I19">
        <f t="shared" si="0"/>
        <v>92.481203007518786</v>
      </c>
      <c r="J19" t="s">
        <v>69</v>
      </c>
      <c r="K19" t="s">
        <v>46</v>
      </c>
      <c r="L19" t="s">
        <v>46</v>
      </c>
      <c r="M19" t="s">
        <v>70</v>
      </c>
      <c r="N19" t="s">
        <v>46</v>
      </c>
      <c r="O19" t="s">
        <v>75</v>
      </c>
    </row>
    <row r="20" spans="1:15" x14ac:dyDescent="0.3">
      <c r="A20">
        <v>38</v>
      </c>
      <c r="B20">
        <v>836</v>
      </c>
      <c r="C20" t="s">
        <v>68</v>
      </c>
      <c r="D20">
        <v>261.2</v>
      </c>
      <c r="E20">
        <v>32.5</v>
      </c>
      <c r="F20">
        <v>18.600000000000001</v>
      </c>
      <c r="G20">
        <v>77.7</v>
      </c>
      <c r="H20">
        <v>19.5</v>
      </c>
      <c r="I20">
        <f t="shared" si="0"/>
        <v>74.903474903474901</v>
      </c>
      <c r="J20" t="s">
        <v>69</v>
      </c>
      <c r="K20" t="s">
        <v>46</v>
      </c>
      <c r="L20" t="s">
        <v>46</v>
      </c>
      <c r="M20" t="s">
        <v>70</v>
      </c>
      <c r="N20" t="s">
        <v>46</v>
      </c>
      <c r="O20" t="s">
        <v>75</v>
      </c>
    </row>
    <row r="21" spans="1:15" x14ac:dyDescent="0.3">
      <c r="A21">
        <v>38</v>
      </c>
      <c r="B21">
        <v>837</v>
      </c>
      <c r="C21" t="s">
        <v>68</v>
      </c>
      <c r="D21">
        <v>262.39999999999998</v>
      </c>
      <c r="E21">
        <v>26</v>
      </c>
      <c r="F21">
        <v>19.399999999999999</v>
      </c>
      <c r="G21">
        <v>77.3</v>
      </c>
      <c r="H21">
        <v>35</v>
      </c>
      <c r="I21">
        <f t="shared" si="0"/>
        <v>54.721862871927556</v>
      </c>
      <c r="J21" t="s">
        <v>69</v>
      </c>
      <c r="K21" t="s">
        <v>46</v>
      </c>
      <c r="L21" t="s">
        <v>46</v>
      </c>
      <c r="M21" t="s">
        <v>70</v>
      </c>
      <c r="N21" t="s">
        <v>46</v>
      </c>
      <c r="O21" t="s">
        <v>75</v>
      </c>
    </row>
    <row r="22" spans="1:15" x14ac:dyDescent="0.3">
      <c r="A22">
        <v>38</v>
      </c>
      <c r="B22">
        <v>838</v>
      </c>
      <c r="C22" t="s">
        <v>68</v>
      </c>
      <c r="D22">
        <v>282.39999999999998</v>
      </c>
      <c r="E22">
        <v>25.5</v>
      </c>
      <c r="F22">
        <v>19.3</v>
      </c>
      <c r="G22">
        <v>77.900000000000006</v>
      </c>
      <c r="H22">
        <v>38.5</v>
      </c>
      <c r="I22">
        <f t="shared" si="0"/>
        <v>50.577663671373557</v>
      </c>
      <c r="J22" t="s">
        <v>69</v>
      </c>
      <c r="K22" t="s">
        <v>46</v>
      </c>
      <c r="L22" t="s">
        <v>46</v>
      </c>
      <c r="M22" t="s">
        <v>70</v>
      </c>
      <c r="N22" t="s">
        <v>46</v>
      </c>
      <c r="O22" t="s">
        <v>71</v>
      </c>
    </row>
    <row r="23" spans="1:15" x14ac:dyDescent="0.3">
      <c r="A23">
        <v>38</v>
      </c>
      <c r="B23" t="s">
        <v>77</v>
      </c>
      <c r="C23" t="s">
        <v>68</v>
      </c>
      <c r="D23">
        <v>317.60000000000002</v>
      </c>
      <c r="E23">
        <v>33.5</v>
      </c>
      <c r="F23">
        <v>9.1999999999999993</v>
      </c>
      <c r="G23">
        <v>55.2</v>
      </c>
      <c r="H23" t="s">
        <v>46</v>
      </c>
      <c r="I23" t="e">
        <f t="shared" si="0"/>
        <v>#VALUE!</v>
      </c>
      <c r="J23" t="s">
        <v>78</v>
      </c>
      <c r="K23" t="s">
        <v>46</v>
      </c>
      <c r="L23" t="s">
        <v>46</v>
      </c>
      <c r="M23" t="s">
        <v>70</v>
      </c>
      <c r="N23" t="s">
        <v>46</v>
      </c>
      <c r="O23" t="s">
        <v>75</v>
      </c>
    </row>
    <row r="24" spans="1:15" x14ac:dyDescent="0.3">
      <c r="A24">
        <v>38</v>
      </c>
      <c r="B24">
        <v>839</v>
      </c>
      <c r="C24" t="s">
        <v>68</v>
      </c>
      <c r="D24">
        <v>353.4</v>
      </c>
      <c r="E24">
        <v>28</v>
      </c>
      <c r="F24">
        <v>7.7</v>
      </c>
      <c r="G24">
        <v>48.2</v>
      </c>
      <c r="H24">
        <v>14.8</v>
      </c>
      <c r="I24">
        <f t="shared" si="0"/>
        <v>69.29460580912864</v>
      </c>
      <c r="J24" t="s">
        <v>69</v>
      </c>
      <c r="K24" t="s">
        <v>46</v>
      </c>
      <c r="L24" t="s">
        <v>46</v>
      </c>
      <c r="M24" t="s">
        <v>70</v>
      </c>
      <c r="N24" t="s">
        <v>46</v>
      </c>
      <c r="O24" t="s">
        <v>71</v>
      </c>
    </row>
    <row r="25" spans="1:15" x14ac:dyDescent="0.3">
      <c r="A25">
        <v>37</v>
      </c>
      <c r="B25">
        <v>822</v>
      </c>
      <c r="C25" t="s">
        <v>68</v>
      </c>
      <c r="D25">
        <v>33.1</v>
      </c>
      <c r="E25">
        <v>33.5</v>
      </c>
      <c r="F25">
        <v>17.5</v>
      </c>
      <c r="G25">
        <v>73.400000000000006</v>
      </c>
      <c r="H25">
        <v>21.3</v>
      </c>
      <c r="I25">
        <f t="shared" si="0"/>
        <v>70.980926430517712</v>
      </c>
      <c r="J25" t="s">
        <v>69</v>
      </c>
      <c r="K25" t="s">
        <v>46</v>
      </c>
      <c r="L25" t="s">
        <v>46</v>
      </c>
      <c r="M25" t="s">
        <v>70</v>
      </c>
      <c r="N25" t="s">
        <v>46</v>
      </c>
      <c r="O25" t="s">
        <v>71</v>
      </c>
    </row>
    <row r="26" spans="1:15" x14ac:dyDescent="0.3">
      <c r="A26">
        <v>37</v>
      </c>
      <c r="B26">
        <v>823</v>
      </c>
      <c r="C26" t="s">
        <v>68</v>
      </c>
      <c r="D26">
        <v>116.4</v>
      </c>
      <c r="E26">
        <v>36.5</v>
      </c>
      <c r="F26">
        <v>15.5</v>
      </c>
      <c r="G26">
        <v>63.7</v>
      </c>
      <c r="H26">
        <v>27.9</v>
      </c>
      <c r="I26">
        <f t="shared" si="0"/>
        <v>56.200941915227631</v>
      </c>
      <c r="J26" t="s">
        <v>69</v>
      </c>
      <c r="K26" t="s">
        <v>46</v>
      </c>
      <c r="L26" t="s">
        <v>46</v>
      </c>
      <c r="M26" t="s">
        <v>70</v>
      </c>
      <c r="N26" t="s">
        <v>46</v>
      </c>
      <c r="O26" t="s">
        <v>71</v>
      </c>
    </row>
    <row r="27" spans="1:15" x14ac:dyDescent="0.3">
      <c r="A27">
        <v>37</v>
      </c>
      <c r="B27">
        <v>824</v>
      </c>
      <c r="C27" t="s">
        <v>68</v>
      </c>
      <c r="D27">
        <v>142.1</v>
      </c>
      <c r="E27">
        <v>26.5</v>
      </c>
      <c r="F27">
        <v>8.4</v>
      </c>
      <c r="G27">
        <v>38.5</v>
      </c>
      <c r="H27">
        <v>15.3</v>
      </c>
      <c r="I27">
        <f t="shared" si="0"/>
        <v>60.259740259740262</v>
      </c>
      <c r="J27" t="s">
        <v>69</v>
      </c>
      <c r="K27" t="s">
        <v>46</v>
      </c>
      <c r="L27" t="s">
        <v>46</v>
      </c>
      <c r="M27" t="s">
        <v>70</v>
      </c>
      <c r="N27" t="s">
        <v>46</v>
      </c>
      <c r="O27" t="s">
        <v>71</v>
      </c>
    </row>
    <row r="28" spans="1:15" x14ac:dyDescent="0.3">
      <c r="A28">
        <v>37</v>
      </c>
      <c r="B28">
        <v>825</v>
      </c>
      <c r="C28" t="s">
        <v>68</v>
      </c>
      <c r="D28">
        <v>143.69999999999999</v>
      </c>
      <c r="E28">
        <v>31.5</v>
      </c>
      <c r="F28">
        <v>21.3</v>
      </c>
      <c r="G28">
        <v>75.599999999999994</v>
      </c>
      <c r="H28">
        <v>27</v>
      </c>
      <c r="I28">
        <f t="shared" si="0"/>
        <v>64.285714285714278</v>
      </c>
      <c r="J28" t="s">
        <v>69</v>
      </c>
      <c r="K28" t="s">
        <v>46</v>
      </c>
      <c r="L28" t="s">
        <v>46</v>
      </c>
      <c r="M28" t="s">
        <v>70</v>
      </c>
      <c r="N28" t="s">
        <v>46</v>
      </c>
      <c r="O28" t="s">
        <v>71</v>
      </c>
    </row>
    <row r="29" spans="1:15" x14ac:dyDescent="0.3">
      <c r="A29">
        <v>37</v>
      </c>
      <c r="B29" t="s">
        <v>73</v>
      </c>
      <c r="C29" t="s">
        <v>74</v>
      </c>
      <c r="D29">
        <v>172.2</v>
      </c>
      <c r="E29">
        <v>29.5</v>
      </c>
      <c r="F29">
        <v>4.0999999999999996</v>
      </c>
      <c r="G29">
        <v>11.2</v>
      </c>
      <c r="H29">
        <v>6.5</v>
      </c>
      <c r="I29">
        <f t="shared" si="0"/>
        <v>41.964285714285715</v>
      </c>
      <c r="J29" t="s">
        <v>69</v>
      </c>
      <c r="K29" t="s">
        <v>46</v>
      </c>
      <c r="L29" t="s">
        <v>46</v>
      </c>
      <c r="M29" t="s">
        <v>70</v>
      </c>
      <c r="N29" t="s">
        <v>46</v>
      </c>
      <c r="O29" t="s">
        <v>71</v>
      </c>
    </row>
    <row r="30" spans="1:15" x14ac:dyDescent="0.3">
      <c r="A30">
        <v>37</v>
      </c>
      <c r="B30">
        <v>826</v>
      </c>
      <c r="C30" t="s">
        <v>68</v>
      </c>
      <c r="D30">
        <v>188.7</v>
      </c>
      <c r="E30">
        <v>24</v>
      </c>
      <c r="F30">
        <v>19.5</v>
      </c>
      <c r="G30">
        <v>73.400000000000006</v>
      </c>
      <c r="H30">
        <v>29.4</v>
      </c>
      <c r="I30">
        <f t="shared" si="0"/>
        <v>59.94550408719347</v>
      </c>
      <c r="J30" t="s">
        <v>69</v>
      </c>
      <c r="K30" t="s">
        <v>46</v>
      </c>
      <c r="L30" t="s">
        <v>46</v>
      </c>
      <c r="M30" t="s">
        <v>70</v>
      </c>
      <c r="N30" t="s">
        <v>46</v>
      </c>
      <c r="O30" t="s">
        <v>71</v>
      </c>
    </row>
    <row r="31" spans="1:15" x14ac:dyDescent="0.3">
      <c r="A31">
        <v>37</v>
      </c>
      <c r="B31">
        <v>827</v>
      </c>
      <c r="C31" t="s">
        <v>68</v>
      </c>
      <c r="D31">
        <v>212.7</v>
      </c>
      <c r="E31">
        <v>36</v>
      </c>
      <c r="F31">
        <v>19.100000000000001</v>
      </c>
      <c r="G31">
        <v>75.8</v>
      </c>
      <c r="H31">
        <v>33</v>
      </c>
      <c r="I31">
        <f t="shared" si="0"/>
        <v>56.464379947229553</v>
      </c>
      <c r="J31" t="s">
        <v>69</v>
      </c>
      <c r="K31" t="s">
        <v>46</v>
      </c>
      <c r="L31" t="s">
        <v>46</v>
      </c>
      <c r="M31" t="s">
        <v>70</v>
      </c>
      <c r="N31" t="s">
        <v>46</v>
      </c>
      <c r="O31" t="s">
        <v>71</v>
      </c>
    </row>
    <row r="32" spans="1:15" x14ac:dyDescent="0.3">
      <c r="A32">
        <v>37</v>
      </c>
      <c r="B32">
        <v>828</v>
      </c>
      <c r="C32" t="s">
        <v>68</v>
      </c>
      <c r="D32">
        <v>288.2</v>
      </c>
      <c r="E32">
        <v>34</v>
      </c>
      <c r="F32">
        <v>15.2</v>
      </c>
      <c r="G32">
        <v>72.8</v>
      </c>
      <c r="H32">
        <v>9.1</v>
      </c>
      <c r="I32">
        <f t="shared" si="0"/>
        <v>87.5</v>
      </c>
      <c r="J32" t="s">
        <v>69</v>
      </c>
      <c r="K32" t="s">
        <v>46</v>
      </c>
      <c r="L32" t="s">
        <v>46</v>
      </c>
      <c r="M32" t="s">
        <v>70</v>
      </c>
      <c r="N32" t="s">
        <v>46</v>
      </c>
      <c r="O32" t="s">
        <v>71</v>
      </c>
    </row>
    <row r="33" spans="1:15" x14ac:dyDescent="0.3">
      <c r="A33">
        <v>37</v>
      </c>
      <c r="B33">
        <v>829</v>
      </c>
      <c r="C33" t="s">
        <v>68</v>
      </c>
      <c r="D33">
        <v>319.2</v>
      </c>
      <c r="E33">
        <v>16.5</v>
      </c>
      <c r="F33">
        <v>13.8</v>
      </c>
      <c r="G33">
        <v>57.8</v>
      </c>
      <c r="H33">
        <v>25.6</v>
      </c>
      <c r="I33">
        <f t="shared" si="0"/>
        <v>55.70934256055363</v>
      </c>
      <c r="J33" t="s">
        <v>69</v>
      </c>
      <c r="K33" t="s">
        <v>46</v>
      </c>
      <c r="L33" t="s">
        <v>46</v>
      </c>
      <c r="M33" t="s">
        <v>70</v>
      </c>
      <c r="N33" t="s">
        <v>46</v>
      </c>
      <c r="O33" t="s">
        <v>71</v>
      </c>
    </row>
    <row r="34" spans="1:15" x14ac:dyDescent="0.3">
      <c r="A34">
        <v>37</v>
      </c>
      <c r="B34">
        <v>830</v>
      </c>
      <c r="C34" t="s">
        <v>68</v>
      </c>
      <c r="D34">
        <v>326.7</v>
      </c>
      <c r="E34">
        <v>31</v>
      </c>
      <c r="F34">
        <v>8.1</v>
      </c>
      <c r="G34">
        <v>45.7</v>
      </c>
      <c r="H34">
        <v>25.6</v>
      </c>
      <c r="I34">
        <f t="shared" si="0"/>
        <v>43.982494529540482</v>
      </c>
      <c r="J34" t="s">
        <v>69</v>
      </c>
      <c r="K34" t="s">
        <v>46</v>
      </c>
      <c r="L34" t="s">
        <v>46</v>
      </c>
      <c r="M34" t="s">
        <v>70</v>
      </c>
      <c r="N34" t="s">
        <v>46</v>
      </c>
      <c r="O34" t="s">
        <v>71</v>
      </c>
    </row>
    <row r="35" spans="1:15" x14ac:dyDescent="0.3">
      <c r="A35">
        <v>37</v>
      </c>
      <c r="B35">
        <v>831</v>
      </c>
      <c r="C35" t="s">
        <v>68</v>
      </c>
      <c r="D35">
        <v>352.3</v>
      </c>
      <c r="E35">
        <v>31</v>
      </c>
      <c r="F35">
        <v>15.7</v>
      </c>
      <c r="G35">
        <v>71.2</v>
      </c>
      <c r="H35">
        <v>30</v>
      </c>
      <c r="I35">
        <f t="shared" si="0"/>
        <v>57.865168539325843</v>
      </c>
      <c r="J35" t="s">
        <v>69</v>
      </c>
      <c r="K35" t="s">
        <v>46</v>
      </c>
      <c r="L35" t="s">
        <v>46</v>
      </c>
      <c r="M35" t="s">
        <v>70</v>
      </c>
      <c r="N35" t="s">
        <v>46</v>
      </c>
      <c r="O35" t="s">
        <v>71</v>
      </c>
    </row>
    <row r="36" spans="1:15" x14ac:dyDescent="0.3">
      <c r="A36">
        <v>37</v>
      </c>
      <c r="B36">
        <v>832</v>
      </c>
      <c r="C36" t="s">
        <v>68</v>
      </c>
      <c r="D36">
        <v>5.3</v>
      </c>
      <c r="E36">
        <v>33</v>
      </c>
      <c r="F36">
        <v>15.1</v>
      </c>
      <c r="G36">
        <v>71.2</v>
      </c>
      <c r="H36">
        <v>27.9</v>
      </c>
      <c r="I36">
        <f t="shared" si="0"/>
        <v>60.81460674157303</v>
      </c>
      <c r="J36" t="s">
        <v>69</v>
      </c>
      <c r="K36" t="s">
        <v>46</v>
      </c>
      <c r="L36" t="s">
        <v>46</v>
      </c>
      <c r="M36" t="s">
        <v>70</v>
      </c>
      <c r="N36" t="s">
        <v>46</v>
      </c>
      <c r="O36" t="s">
        <v>71</v>
      </c>
    </row>
    <row r="37" spans="1:15" x14ac:dyDescent="0.3">
      <c r="A37">
        <v>36</v>
      </c>
      <c r="B37" t="s">
        <v>73</v>
      </c>
      <c r="C37" t="s">
        <v>74</v>
      </c>
      <c r="D37">
        <v>103</v>
      </c>
      <c r="E37">
        <v>28.4</v>
      </c>
      <c r="F37">
        <v>4.8</v>
      </c>
      <c r="G37">
        <v>17.399999999999999</v>
      </c>
      <c r="H37">
        <v>7</v>
      </c>
      <c r="I37">
        <f t="shared" si="0"/>
        <v>59.770114942528728</v>
      </c>
      <c r="J37" t="s">
        <v>69</v>
      </c>
      <c r="K37" t="s">
        <v>46</v>
      </c>
      <c r="L37" t="s">
        <v>46</v>
      </c>
      <c r="M37" t="s">
        <v>70</v>
      </c>
      <c r="N37" t="s">
        <v>46</v>
      </c>
      <c r="O37" t="s">
        <v>71</v>
      </c>
    </row>
    <row r="38" spans="1:15" x14ac:dyDescent="0.3">
      <c r="A38">
        <v>36</v>
      </c>
      <c r="B38" t="s">
        <v>79</v>
      </c>
      <c r="C38" t="s">
        <v>74</v>
      </c>
      <c r="D38">
        <v>111.3</v>
      </c>
      <c r="E38">
        <v>24</v>
      </c>
      <c r="F38">
        <v>4.5999999999999996</v>
      </c>
      <c r="G38">
        <v>16.899999999999999</v>
      </c>
      <c r="H38">
        <v>10</v>
      </c>
      <c r="I38">
        <f t="shared" si="0"/>
        <v>40.828402366863905</v>
      </c>
      <c r="J38" t="s">
        <v>69</v>
      </c>
      <c r="K38" t="s">
        <v>46</v>
      </c>
      <c r="L38" t="s">
        <v>46</v>
      </c>
      <c r="M38" t="s">
        <v>70</v>
      </c>
      <c r="N38" t="s">
        <v>46</v>
      </c>
      <c r="O38" t="s">
        <v>71</v>
      </c>
    </row>
    <row r="39" spans="1:15" x14ac:dyDescent="0.3">
      <c r="A39">
        <v>36</v>
      </c>
      <c r="B39" t="s">
        <v>80</v>
      </c>
      <c r="C39" t="s">
        <v>74</v>
      </c>
      <c r="D39">
        <v>121</v>
      </c>
      <c r="E39">
        <v>24</v>
      </c>
      <c r="F39">
        <v>5.0999999999999996</v>
      </c>
      <c r="G39">
        <v>17.100000000000001</v>
      </c>
      <c r="H39">
        <v>6</v>
      </c>
      <c r="I39">
        <f t="shared" si="0"/>
        <v>64.912280701754398</v>
      </c>
      <c r="J39" t="s">
        <v>69</v>
      </c>
      <c r="K39" t="s">
        <v>46</v>
      </c>
      <c r="L39" t="s">
        <v>46</v>
      </c>
      <c r="M39" t="s">
        <v>70</v>
      </c>
      <c r="N39" t="s">
        <v>46</v>
      </c>
      <c r="O39" t="s">
        <v>71</v>
      </c>
    </row>
    <row r="40" spans="1:15" x14ac:dyDescent="0.3">
      <c r="A40">
        <v>36</v>
      </c>
      <c r="B40" t="s">
        <v>77</v>
      </c>
      <c r="C40" t="s">
        <v>68</v>
      </c>
      <c r="D40">
        <v>211.5</v>
      </c>
      <c r="E40">
        <v>16.5</v>
      </c>
      <c r="F40">
        <v>7</v>
      </c>
      <c r="G40">
        <v>21.2</v>
      </c>
      <c r="H40" t="s">
        <v>46</v>
      </c>
      <c r="I40" t="e">
        <f t="shared" si="0"/>
        <v>#VALUE!</v>
      </c>
      <c r="J40" t="s">
        <v>81</v>
      </c>
      <c r="K40" t="s">
        <v>46</v>
      </c>
      <c r="L40" t="s">
        <v>46</v>
      </c>
      <c r="M40" t="s">
        <v>70</v>
      </c>
      <c r="N40" t="s">
        <v>46</v>
      </c>
      <c r="O40" t="s">
        <v>75</v>
      </c>
    </row>
    <row r="41" spans="1:15" x14ac:dyDescent="0.3">
      <c r="A41">
        <v>36</v>
      </c>
      <c r="B41">
        <v>820</v>
      </c>
      <c r="C41" t="s">
        <v>68</v>
      </c>
      <c r="D41">
        <v>312.39999999999998</v>
      </c>
      <c r="E41">
        <v>16.5</v>
      </c>
      <c r="F41">
        <v>21.7</v>
      </c>
      <c r="G41">
        <v>75.8</v>
      </c>
      <c r="H41">
        <v>15.4</v>
      </c>
      <c r="I41">
        <f t="shared" si="0"/>
        <v>79.683377308707122</v>
      </c>
      <c r="J41" t="s">
        <v>69</v>
      </c>
      <c r="K41" t="s">
        <v>46</v>
      </c>
      <c r="L41" t="s">
        <v>46</v>
      </c>
      <c r="M41" t="s">
        <v>70</v>
      </c>
      <c r="N41" t="s">
        <v>46</v>
      </c>
      <c r="O41" t="s">
        <v>71</v>
      </c>
    </row>
    <row r="42" spans="1:15" x14ac:dyDescent="0.3">
      <c r="A42">
        <v>36</v>
      </c>
      <c r="B42">
        <v>821</v>
      </c>
      <c r="C42" t="s">
        <v>68</v>
      </c>
      <c r="D42">
        <v>344.5</v>
      </c>
      <c r="E42">
        <v>30</v>
      </c>
      <c r="F42">
        <v>4.9000000000000004</v>
      </c>
      <c r="G42">
        <v>19.3</v>
      </c>
      <c r="H42">
        <v>3.5</v>
      </c>
      <c r="I42">
        <f t="shared" si="0"/>
        <v>81.865284974093257</v>
      </c>
      <c r="J42" t="s">
        <v>69</v>
      </c>
      <c r="K42" t="s">
        <v>46</v>
      </c>
      <c r="L42" t="s">
        <v>46</v>
      </c>
      <c r="M42" t="s">
        <v>70</v>
      </c>
      <c r="N42" t="s">
        <v>46</v>
      </c>
      <c r="O42" t="s">
        <v>71</v>
      </c>
    </row>
    <row r="43" spans="1:15" x14ac:dyDescent="0.3">
      <c r="A43">
        <v>33</v>
      </c>
      <c r="B43">
        <v>784</v>
      </c>
      <c r="C43" t="s">
        <v>68</v>
      </c>
      <c r="D43">
        <v>46.2</v>
      </c>
      <c r="E43">
        <v>14</v>
      </c>
      <c r="F43">
        <v>16</v>
      </c>
      <c r="G43">
        <v>68</v>
      </c>
      <c r="H43">
        <v>21.6</v>
      </c>
      <c r="I43">
        <f t="shared" si="0"/>
        <v>68.235294117647058</v>
      </c>
      <c r="J43" t="s">
        <v>69</v>
      </c>
      <c r="K43" t="s">
        <v>46</v>
      </c>
      <c r="L43" t="s">
        <v>46</v>
      </c>
      <c r="M43" t="s">
        <v>70</v>
      </c>
      <c r="N43" t="s">
        <v>46</v>
      </c>
      <c r="O43" t="s">
        <v>71</v>
      </c>
    </row>
    <row r="44" spans="1:15" x14ac:dyDescent="0.3">
      <c r="A44">
        <v>33</v>
      </c>
      <c r="B44">
        <v>785</v>
      </c>
      <c r="C44" t="s">
        <v>68</v>
      </c>
      <c r="D44">
        <v>116.8</v>
      </c>
      <c r="E44">
        <v>20.5</v>
      </c>
      <c r="F44">
        <v>13.7</v>
      </c>
      <c r="G44">
        <v>66.2</v>
      </c>
      <c r="H44">
        <v>33.1</v>
      </c>
      <c r="I44">
        <f t="shared" si="0"/>
        <v>50</v>
      </c>
      <c r="J44" t="s">
        <v>69</v>
      </c>
      <c r="K44" t="s">
        <v>46</v>
      </c>
      <c r="L44" t="s">
        <v>46</v>
      </c>
      <c r="M44" t="s">
        <v>70</v>
      </c>
      <c r="N44" t="s">
        <v>46</v>
      </c>
      <c r="O44" t="s">
        <v>71</v>
      </c>
    </row>
    <row r="45" spans="1:15" x14ac:dyDescent="0.3">
      <c r="A45">
        <v>33</v>
      </c>
      <c r="B45">
        <v>786</v>
      </c>
      <c r="C45" t="s">
        <v>68</v>
      </c>
      <c r="D45">
        <v>136.1</v>
      </c>
      <c r="E45">
        <v>28.5</v>
      </c>
      <c r="F45">
        <v>11.5</v>
      </c>
      <c r="G45">
        <v>65.400000000000006</v>
      </c>
      <c r="H45">
        <v>40.5</v>
      </c>
      <c r="I45">
        <f t="shared" si="0"/>
        <v>38.073394495412849</v>
      </c>
      <c r="J45" t="s">
        <v>69</v>
      </c>
      <c r="K45" t="s">
        <v>46</v>
      </c>
      <c r="L45" t="s">
        <v>46</v>
      </c>
      <c r="M45" t="s">
        <v>70</v>
      </c>
      <c r="N45" t="s">
        <v>46</v>
      </c>
      <c r="O45" t="s">
        <v>71</v>
      </c>
    </row>
    <row r="46" spans="1:15" x14ac:dyDescent="0.3">
      <c r="A46">
        <v>33</v>
      </c>
      <c r="B46">
        <v>787</v>
      </c>
      <c r="C46" t="s">
        <v>68</v>
      </c>
      <c r="D46">
        <v>184.5</v>
      </c>
      <c r="E46">
        <v>21</v>
      </c>
      <c r="F46">
        <v>17</v>
      </c>
      <c r="G46">
        <v>69</v>
      </c>
      <c r="H46">
        <v>45.8</v>
      </c>
      <c r="I46">
        <f t="shared" si="0"/>
        <v>33.623188405797109</v>
      </c>
      <c r="J46" t="s">
        <v>69</v>
      </c>
      <c r="K46" t="s">
        <v>46</v>
      </c>
      <c r="L46" t="s">
        <v>46</v>
      </c>
      <c r="M46" t="s">
        <v>70</v>
      </c>
      <c r="N46" t="s">
        <v>46</v>
      </c>
      <c r="O46" t="s">
        <v>71</v>
      </c>
    </row>
    <row r="47" spans="1:15" x14ac:dyDescent="0.3">
      <c r="A47">
        <v>33</v>
      </c>
      <c r="B47">
        <v>788</v>
      </c>
      <c r="C47" t="s">
        <v>68</v>
      </c>
      <c r="D47">
        <v>185.3</v>
      </c>
      <c r="E47">
        <v>24</v>
      </c>
      <c r="F47">
        <v>6.2</v>
      </c>
      <c r="G47">
        <v>18.899999999999999</v>
      </c>
      <c r="H47">
        <v>7.9</v>
      </c>
      <c r="I47">
        <f t="shared" si="0"/>
        <v>58.201058201058196</v>
      </c>
      <c r="J47" t="s">
        <v>69</v>
      </c>
      <c r="K47" t="s">
        <v>46</v>
      </c>
      <c r="L47" t="s">
        <v>46</v>
      </c>
      <c r="M47" t="s">
        <v>70</v>
      </c>
      <c r="N47" t="s">
        <v>46</v>
      </c>
      <c r="O47" t="s">
        <v>71</v>
      </c>
    </row>
    <row r="48" spans="1:15" x14ac:dyDescent="0.3">
      <c r="A48">
        <v>33</v>
      </c>
      <c r="B48">
        <v>789</v>
      </c>
      <c r="C48" t="s">
        <v>68</v>
      </c>
      <c r="D48">
        <v>226.5</v>
      </c>
      <c r="E48">
        <v>18</v>
      </c>
      <c r="F48">
        <v>22.5</v>
      </c>
      <c r="G48">
        <v>75.3</v>
      </c>
      <c r="H48">
        <v>47.3</v>
      </c>
      <c r="I48">
        <f t="shared" si="0"/>
        <v>37.184594953519259</v>
      </c>
      <c r="J48" t="s">
        <v>69</v>
      </c>
      <c r="K48" t="s">
        <v>46</v>
      </c>
      <c r="L48" t="s">
        <v>46</v>
      </c>
      <c r="M48" t="s">
        <v>70</v>
      </c>
      <c r="N48" t="s">
        <v>46</v>
      </c>
      <c r="O48" t="s">
        <v>71</v>
      </c>
    </row>
    <row r="49" spans="1:16" x14ac:dyDescent="0.3">
      <c r="A49">
        <v>33</v>
      </c>
      <c r="B49">
        <v>790</v>
      </c>
      <c r="C49" t="s">
        <v>68</v>
      </c>
      <c r="D49">
        <v>228.7</v>
      </c>
      <c r="E49">
        <v>36</v>
      </c>
      <c r="F49">
        <v>16.899999999999999</v>
      </c>
      <c r="G49">
        <v>68.7</v>
      </c>
      <c r="H49">
        <v>33.700000000000003</v>
      </c>
      <c r="I49">
        <f t="shared" si="0"/>
        <v>50.946142649199416</v>
      </c>
      <c r="J49" t="s">
        <v>69</v>
      </c>
      <c r="K49" t="s">
        <v>46</v>
      </c>
      <c r="L49" t="s">
        <v>46</v>
      </c>
      <c r="M49" t="s">
        <v>70</v>
      </c>
      <c r="N49" t="s">
        <v>46</v>
      </c>
      <c r="O49" t="s">
        <v>71</v>
      </c>
    </row>
    <row r="50" spans="1:16" x14ac:dyDescent="0.3">
      <c r="A50">
        <v>33</v>
      </c>
      <c r="B50">
        <v>791</v>
      </c>
      <c r="C50" t="s">
        <v>68</v>
      </c>
      <c r="D50">
        <v>235.2</v>
      </c>
      <c r="E50">
        <v>31</v>
      </c>
      <c r="F50">
        <v>7.5</v>
      </c>
      <c r="G50">
        <v>56</v>
      </c>
      <c r="H50">
        <v>36.299999999999997</v>
      </c>
      <c r="I50">
        <f t="shared" si="0"/>
        <v>35.178571428571431</v>
      </c>
      <c r="J50" t="s">
        <v>69</v>
      </c>
      <c r="K50" t="s">
        <v>46</v>
      </c>
      <c r="L50" t="s">
        <v>46</v>
      </c>
      <c r="M50" t="s">
        <v>70</v>
      </c>
      <c r="N50" t="s">
        <v>46</v>
      </c>
      <c r="O50" t="s">
        <v>71</v>
      </c>
    </row>
    <row r="51" spans="1:16" x14ac:dyDescent="0.3">
      <c r="A51">
        <v>33</v>
      </c>
      <c r="B51">
        <v>792</v>
      </c>
      <c r="C51" t="s">
        <v>68</v>
      </c>
      <c r="D51">
        <v>240.3</v>
      </c>
      <c r="E51">
        <v>31.5</v>
      </c>
      <c r="F51">
        <v>13.8</v>
      </c>
      <c r="G51">
        <v>72.400000000000006</v>
      </c>
      <c r="H51">
        <v>49.5</v>
      </c>
      <c r="I51">
        <f t="shared" si="0"/>
        <v>31.629834254143649</v>
      </c>
      <c r="J51" t="s">
        <v>69</v>
      </c>
      <c r="K51" t="s">
        <v>46</v>
      </c>
      <c r="L51" t="s">
        <v>46</v>
      </c>
      <c r="M51" t="s">
        <v>70</v>
      </c>
      <c r="N51" t="s">
        <v>46</v>
      </c>
      <c r="O51" t="s">
        <v>71</v>
      </c>
    </row>
    <row r="52" spans="1:16" x14ac:dyDescent="0.3">
      <c r="A52">
        <v>33</v>
      </c>
      <c r="B52">
        <v>793</v>
      </c>
      <c r="C52" t="s">
        <v>68</v>
      </c>
      <c r="D52">
        <v>244.3</v>
      </c>
      <c r="E52">
        <v>33.5</v>
      </c>
      <c r="F52">
        <v>4.7</v>
      </c>
      <c r="G52">
        <v>27.6</v>
      </c>
      <c r="H52">
        <v>7</v>
      </c>
      <c r="I52">
        <f t="shared" si="0"/>
        <v>74.637681159420282</v>
      </c>
      <c r="J52" t="s">
        <v>69</v>
      </c>
      <c r="K52" t="s">
        <v>46</v>
      </c>
      <c r="L52" t="s">
        <v>46</v>
      </c>
      <c r="M52" t="s">
        <v>70</v>
      </c>
      <c r="N52" t="s">
        <v>46</v>
      </c>
      <c r="O52" t="s">
        <v>71</v>
      </c>
    </row>
    <row r="53" spans="1:16" x14ac:dyDescent="0.3">
      <c r="A53">
        <v>33</v>
      </c>
      <c r="B53">
        <v>794</v>
      </c>
      <c r="C53" t="s">
        <v>68</v>
      </c>
      <c r="D53">
        <v>245.4</v>
      </c>
      <c r="E53">
        <v>19</v>
      </c>
      <c r="F53">
        <v>5.9</v>
      </c>
      <c r="G53">
        <v>43.2</v>
      </c>
      <c r="H53">
        <v>38.1</v>
      </c>
      <c r="I53">
        <f t="shared" si="0"/>
        <v>11.805555555555557</v>
      </c>
      <c r="J53" t="s">
        <v>69</v>
      </c>
      <c r="K53" t="s">
        <v>46</v>
      </c>
      <c r="L53" t="s">
        <v>46</v>
      </c>
      <c r="M53" t="s">
        <v>70</v>
      </c>
      <c r="N53" t="s">
        <v>46</v>
      </c>
      <c r="O53" t="s">
        <v>71</v>
      </c>
    </row>
    <row r="54" spans="1:16" x14ac:dyDescent="0.3">
      <c r="A54">
        <v>33</v>
      </c>
      <c r="B54">
        <v>795</v>
      </c>
      <c r="C54" t="s">
        <v>68</v>
      </c>
      <c r="D54">
        <v>246</v>
      </c>
      <c r="E54">
        <v>26.5</v>
      </c>
      <c r="F54">
        <v>4.7</v>
      </c>
      <c r="G54">
        <v>27.6</v>
      </c>
      <c r="H54">
        <v>12.1</v>
      </c>
      <c r="I54">
        <f t="shared" si="0"/>
        <v>56.159420289855078</v>
      </c>
      <c r="J54" t="s">
        <v>69</v>
      </c>
      <c r="K54" t="s">
        <v>46</v>
      </c>
      <c r="L54" t="s">
        <v>46</v>
      </c>
      <c r="M54" t="s">
        <v>70</v>
      </c>
      <c r="N54" t="s">
        <v>46</v>
      </c>
      <c r="O54" t="s">
        <v>71</v>
      </c>
    </row>
    <row r="55" spans="1:16" x14ac:dyDescent="0.3">
      <c r="A55">
        <v>33</v>
      </c>
      <c r="B55">
        <v>796</v>
      </c>
      <c r="C55" t="s">
        <v>68</v>
      </c>
      <c r="D55">
        <v>250</v>
      </c>
      <c r="E55">
        <v>15</v>
      </c>
      <c r="F55">
        <v>11.8</v>
      </c>
      <c r="G55">
        <v>78.5</v>
      </c>
      <c r="H55">
        <v>56.4</v>
      </c>
      <c r="I55">
        <f t="shared" si="0"/>
        <v>28.152866242038218</v>
      </c>
      <c r="J55" t="s">
        <v>69</v>
      </c>
      <c r="K55" t="s">
        <v>46</v>
      </c>
      <c r="L55" t="s">
        <v>46</v>
      </c>
      <c r="M55" t="s">
        <v>70</v>
      </c>
      <c r="N55" t="s">
        <v>46</v>
      </c>
      <c r="O55" t="s">
        <v>71</v>
      </c>
    </row>
    <row r="56" spans="1:16" x14ac:dyDescent="0.3">
      <c r="A56">
        <v>33</v>
      </c>
      <c r="B56">
        <v>797</v>
      </c>
      <c r="C56" t="s">
        <v>68</v>
      </c>
      <c r="D56">
        <v>253.7</v>
      </c>
      <c r="E56">
        <v>27.5</v>
      </c>
      <c r="F56">
        <v>10.9</v>
      </c>
      <c r="G56">
        <v>69.2</v>
      </c>
      <c r="H56">
        <v>52.7</v>
      </c>
      <c r="I56">
        <f t="shared" si="0"/>
        <v>23.843930635838149</v>
      </c>
      <c r="J56" t="s">
        <v>69</v>
      </c>
      <c r="K56" t="s">
        <v>46</v>
      </c>
      <c r="L56" t="s">
        <v>46</v>
      </c>
      <c r="M56" t="s">
        <v>70</v>
      </c>
      <c r="N56" t="s">
        <v>46</v>
      </c>
      <c r="O56" t="s">
        <v>71</v>
      </c>
    </row>
    <row r="57" spans="1:16" x14ac:dyDescent="0.3">
      <c r="A57">
        <v>33</v>
      </c>
      <c r="B57" t="s">
        <v>77</v>
      </c>
      <c r="C57" t="s">
        <v>68</v>
      </c>
      <c r="D57">
        <v>260.2</v>
      </c>
      <c r="E57">
        <v>18</v>
      </c>
      <c r="F57">
        <v>5.4</v>
      </c>
      <c r="G57">
        <v>26.5</v>
      </c>
      <c r="H57" t="s">
        <v>46</v>
      </c>
      <c r="I57" t="e">
        <f t="shared" si="0"/>
        <v>#VALUE!</v>
      </c>
      <c r="J57" t="s">
        <v>78</v>
      </c>
      <c r="K57" t="s">
        <v>46</v>
      </c>
      <c r="L57" t="s">
        <v>46</v>
      </c>
      <c r="M57" t="s">
        <v>70</v>
      </c>
      <c r="N57" t="s">
        <v>46</v>
      </c>
      <c r="O57" t="s">
        <v>71</v>
      </c>
      <c r="P57" t="s">
        <v>82</v>
      </c>
    </row>
    <row r="58" spans="1:16" x14ac:dyDescent="0.3">
      <c r="A58">
        <v>33</v>
      </c>
      <c r="B58">
        <v>798</v>
      </c>
      <c r="C58" t="s">
        <v>68</v>
      </c>
      <c r="D58">
        <v>269.5</v>
      </c>
      <c r="E58">
        <v>18</v>
      </c>
      <c r="F58">
        <v>8</v>
      </c>
      <c r="G58">
        <v>55.5</v>
      </c>
      <c r="H58">
        <v>39.1</v>
      </c>
      <c r="I58">
        <f t="shared" si="0"/>
        <v>29.549549549549546</v>
      </c>
      <c r="J58" t="s">
        <v>69</v>
      </c>
      <c r="K58" t="s">
        <v>46</v>
      </c>
      <c r="L58" t="s">
        <v>46</v>
      </c>
      <c r="M58" t="s">
        <v>70</v>
      </c>
      <c r="N58" t="s">
        <v>46</v>
      </c>
      <c r="O58" t="s">
        <v>71</v>
      </c>
    </row>
    <row r="59" spans="1:16" x14ac:dyDescent="0.3">
      <c r="A59">
        <v>33</v>
      </c>
      <c r="B59">
        <v>799</v>
      </c>
      <c r="C59" t="s">
        <v>68</v>
      </c>
      <c r="D59">
        <v>273.89999999999998</v>
      </c>
      <c r="E59">
        <v>7</v>
      </c>
      <c r="F59">
        <v>16.7</v>
      </c>
      <c r="G59">
        <v>74.2</v>
      </c>
      <c r="H59">
        <v>50.5</v>
      </c>
      <c r="I59">
        <f t="shared" si="0"/>
        <v>31.940700808625341</v>
      </c>
      <c r="J59" t="s">
        <v>69</v>
      </c>
      <c r="K59" t="s">
        <v>46</v>
      </c>
      <c r="L59" t="s">
        <v>46</v>
      </c>
      <c r="M59" t="s">
        <v>70</v>
      </c>
      <c r="N59" t="s">
        <v>46</v>
      </c>
      <c r="O59" t="s">
        <v>71</v>
      </c>
    </row>
    <row r="60" spans="1:16" x14ac:dyDescent="0.3">
      <c r="A60">
        <v>33</v>
      </c>
      <c r="B60">
        <v>800</v>
      </c>
      <c r="C60" t="s">
        <v>68</v>
      </c>
      <c r="D60">
        <v>274.60000000000002</v>
      </c>
      <c r="E60">
        <v>16</v>
      </c>
      <c r="F60">
        <v>15.5</v>
      </c>
      <c r="G60">
        <v>79.400000000000006</v>
      </c>
      <c r="H60">
        <v>51.2</v>
      </c>
      <c r="I60">
        <f t="shared" si="0"/>
        <v>35.516372795969779</v>
      </c>
      <c r="J60" t="s">
        <v>69</v>
      </c>
      <c r="K60" t="s">
        <v>46</v>
      </c>
      <c r="L60" t="s">
        <v>46</v>
      </c>
      <c r="M60" t="s">
        <v>70</v>
      </c>
      <c r="N60" t="s">
        <v>46</v>
      </c>
      <c r="O60" t="s">
        <v>71</v>
      </c>
    </row>
    <row r="61" spans="1:16" x14ac:dyDescent="0.3">
      <c r="A61">
        <v>33</v>
      </c>
      <c r="B61" t="s">
        <v>83</v>
      </c>
      <c r="C61" t="s">
        <v>68</v>
      </c>
      <c r="D61">
        <v>279.39999999999998</v>
      </c>
      <c r="E61">
        <v>29</v>
      </c>
      <c r="F61">
        <v>5.5</v>
      </c>
      <c r="G61">
        <v>26.9</v>
      </c>
      <c r="H61" t="s">
        <v>46</v>
      </c>
      <c r="I61" t="e">
        <f t="shared" si="0"/>
        <v>#VALUE!</v>
      </c>
      <c r="J61" t="s">
        <v>78</v>
      </c>
      <c r="K61" t="s">
        <v>46</v>
      </c>
      <c r="L61" t="s">
        <v>46</v>
      </c>
      <c r="M61" t="s">
        <v>70</v>
      </c>
      <c r="N61" t="s">
        <v>46</v>
      </c>
      <c r="O61" t="s">
        <v>71</v>
      </c>
      <c r="P61" t="s">
        <v>84</v>
      </c>
    </row>
    <row r="62" spans="1:16" x14ac:dyDescent="0.3">
      <c r="A62">
        <v>33</v>
      </c>
      <c r="B62">
        <v>801</v>
      </c>
      <c r="C62" t="s">
        <v>68</v>
      </c>
      <c r="D62">
        <v>281.89999999999998</v>
      </c>
      <c r="E62">
        <v>30</v>
      </c>
      <c r="F62">
        <v>6.2</v>
      </c>
      <c r="G62">
        <v>29.6</v>
      </c>
      <c r="H62">
        <v>14.1</v>
      </c>
      <c r="I62">
        <f t="shared" si="0"/>
        <v>52.36486486486487</v>
      </c>
      <c r="J62" t="s">
        <v>69</v>
      </c>
      <c r="K62" t="s">
        <v>46</v>
      </c>
      <c r="L62" t="s">
        <v>46</v>
      </c>
      <c r="M62" t="s">
        <v>70</v>
      </c>
      <c r="N62" t="s">
        <v>46</v>
      </c>
      <c r="O62" t="s">
        <v>71</v>
      </c>
    </row>
    <row r="63" spans="1:16" x14ac:dyDescent="0.3">
      <c r="A63">
        <v>33</v>
      </c>
      <c r="B63">
        <v>802</v>
      </c>
      <c r="C63" t="s">
        <v>68</v>
      </c>
      <c r="D63">
        <v>286.89999999999998</v>
      </c>
      <c r="E63">
        <v>29</v>
      </c>
      <c r="F63">
        <v>16.2</v>
      </c>
      <c r="G63">
        <v>72.900000000000006</v>
      </c>
      <c r="H63">
        <v>46.4</v>
      </c>
      <c r="I63">
        <f t="shared" si="0"/>
        <v>36.351165980795621</v>
      </c>
      <c r="J63" t="s">
        <v>69</v>
      </c>
      <c r="K63" t="s">
        <v>46</v>
      </c>
      <c r="L63" t="s">
        <v>46</v>
      </c>
      <c r="M63" t="s">
        <v>70</v>
      </c>
      <c r="N63" t="s">
        <v>46</v>
      </c>
      <c r="O63" t="s">
        <v>71</v>
      </c>
    </row>
    <row r="64" spans="1:16" x14ac:dyDescent="0.3">
      <c r="A64">
        <v>33</v>
      </c>
      <c r="B64">
        <v>803</v>
      </c>
      <c r="C64" t="s">
        <v>68</v>
      </c>
      <c r="D64">
        <v>297.7</v>
      </c>
      <c r="E64">
        <v>12</v>
      </c>
      <c r="F64">
        <v>4.7</v>
      </c>
      <c r="G64">
        <v>25.6</v>
      </c>
      <c r="H64">
        <v>7</v>
      </c>
      <c r="I64">
        <f t="shared" si="0"/>
        <v>72.65625</v>
      </c>
      <c r="J64" t="s">
        <v>69</v>
      </c>
      <c r="K64" t="s">
        <v>46</v>
      </c>
      <c r="L64" t="s">
        <v>46</v>
      </c>
      <c r="M64" t="s">
        <v>70</v>
      </c>
      <c r="N64" t="s">
        <v>46</v>
      </c>
      <c r="O64" t="s">
        <v>71</v>
      </c>
    </row>
    <row r="65" spans="1:16" x14ac:dyDescent="0.3">
      <c r="A65">
        <v>34</v>
      </c>
      <c r="B65">
        <v>804</v>
      </c>
      <c r="C65" t="s">
        <v>68</v>
      </c>
      <c r="D65">
        <v>37.799999999999997</v>
      </c>
      <c r="E65">
        <v>31.5</v>
      </c>
      <c r="F65">
        <v>8.6</v>
      </c>
      <c r="G65">
        <v>26.7</v>
      </c>
      <c r="H65">
        <v>7</v>
      </c>
      <c r="I65">
        <f t="shared" si="0"/>
        <v>73.782771535580522</v>
      </c>
      <c r="J65" t="s">
        <v>69</v>
      </c>
      <c r="K65" t="s">
        <v>46</v>
      </c>
      <c r="L65" t="s">
        <v>46</v>
      </c>
      <c r="M65" t="s">
        <v>70</v>
      </c>
      <c r="N65" t="s">
        <v>46</v>
      </c>
      <c r="O65" t="s">
        <v>71</v>
      </c>
      <c r="P65" t="s">
        <v>85</v>
      </c>
    </row>
    <row r="66" spans="1:16" x14ac:dyDescent="0.3">
      <c r="A66">
        <v>34</v>
      </c>
      <c r="B66" t="s">
        <v>77</v>
      </c>
      <c r="C66" t="s">
        <v>68</v>
      </c>
      <c r="D66">
        <v>42.8</v>
      </c>
      <c r="E66">
        <v>11.5</v>
      </c>
      <c r="F66">
        <v>20.8</v>
      </c>
      <c r="G66">
        <v>76.599999999999994</v>
      </c>
      <c r="H66" t="s">
        <v>46</v>
      </c>
      <c r="I66" t="e">
        <f t="shared" si="0"/>
        <v>#VALUE!</v>
      </c>
      <c r="J66" t="s">
        <v>78</v>
      </c>
      <c r="K66" t="s">
        <v>46</v>
      </c>
      <c r="L66" t="s">
        <v>46</v>
      </c>
      <c r="M66" t="s">
        <v>70</v>
      </c>
      <c r="N66" t="s">
        <v>46</v>
      </c>
      <c r="O66" t="s">
        <v>71</v>
      </c>
      <c r="P66" t="s">
        <v>86</v>
      </c>
    </row>
    <row r="67" spans="1:16" x14ac:dyDescent="0.3">
      <c r="A67">
        <v>34</v>
      </c>
      <c r="B67">
        <v>805</v>
      </c>
      <c r="C67" t="s">
        <v>68</v>
      </c>
      <c r="D67">
        <v>44.1</v>
      </c>
      <c r="E67">
        <v>19</v>
      </c>
      <c r="F67">
        <v>11.3</v>
      </c>
      <c r="G67">
        <v>55.2</v>
      </c>
      <c r="H67">
        <v>41.4</v>
      </c>
      <c r="I67">
        <f t="shared" ref="I67:I130" si="1">100*(G67-H67)/G67</f>
        <v>25.000000000000007</v>
      </c>
      <c r="J67" t="s">
        <v>69</v>
      </c>
      <c r="K67" t="s">
        <v>46</v>
      </c>
      <c r="L67" t="s">
        <v>46</v>
      </c>
      <c r="M67" t="s">
        <v>70</v>
      </c>
      <c r="N67" t="s">
        <v>46</v>
      </c>
      <c r="O67" t="s">
        <v>71</v>
      </c>
    </row>
    <row r="68" spans="1:16" x14ac:dyDescent="0.3">
      <c r="A68">
        <v>34</v>
      </c>
      <c r="B68" t="s">
        <v>83</v>
      </c>
      <c r="C68" t="s">
        <v>68</v>
      </c>
      <c r="D68">
        <v>47.5</v>
      </c>
      <c r="E68">
        <v>29.5</v>
      </c>
      <c r="F68">
        <v>11</v>
      </c>
      <c r="G68">
        <v>52.4</v>
      </c>
      <c r="H68" t="s">
        <v>46</v>
      </c>
      <c r="I68" t="e">
        <f t="shared" si="1"/>
        <v>#VALUE!</v>
      </c>
      <c r="J68" t="s">
        <v>78</v>
      </c>
      <c r="K68" t="s">
        <v>46</v>
      </c>
      <c r="L68" t="s">
        <v>46</v>
      </c>
      <c r="M68" t="s">
        <v>70</v>
      </c>
      <c r="N68" t="s">
        <v>46</v>
      </c>
      <c r="O68" t="s">
        <v>71</v>
      </c>
    </row>
    <row r="69" spans="1:16" x14ac:dyDescent="0.3">
      <c r="A69">
        <v>34</v>
      </c>
      <c r="B69" t="s">
        <v>87</v>
      </c>
      <c r="C69" t="s">
        <v>68</v>
      </c>
      <c r="D69">
        <v>72.900000000000006</v>
      </c>
      <c r="E69">
        <v>25.5</v>
      </c>
      <c r="F69">
        <v>6.2</v>
      </c>
      <c r="G69">
        <v>28.2</v>
      </c>
      <c r="H69" t="s">
        <v>46</v>
      </c>
      <c r="I69" t="e">
        <f t="shared" si="1"/>
        <v>#VALUE!</v>
      </c>
      <c r="J69" t="s">
        <v>78</v>
      </c>
      <c r="K69" t="s">
        <v>46</v>
      </c>
      <c r="L69" t="s">
        <v>46</v>
      </c>
      <c r="M69" t="s">
        <v>70</v>
      </c>
      <c r="N69" t="s">
        <v>46</v>
      </c>
      <c r="O69" t="s">
        <v>71</v>
      </c>
    </row>
    <row r="70" spans="1:16" x14ac:dyDescent="0.3">
      <c r="A70">
        <v>34</v>
      </c>
      <c r="B70" t="s">
        <v>88</v>
      </c>
      <c r="C70" t="s">
        <v>68</v>
      </c>
      <c r="D70">
        <v>74.3</v>
      </c>
      <c r="E70">
        <v>29</v>
      </c>
      <c r="F70">
        <v>7.5</v>
      </c>
      <c r="G70">
        <v>59.4</v>
      </c>
      <c r="H70" t="s">
        <v>46</v>
      </c>
      <c r="I70" t="e">
        <f t="shared" si="1"/>
        <v>#VALUE!</v>
      </c>
      <c r="J70" t="s">
        <v>78</v>
      </c>
      <c r="K70" t="s">
        <v>46</v>
      </c>
      <c r="L70" t="s">
        <v>46</v>
      </c>
      <c r="M70" t="s">
        <v>70</v>
      </c>
      <c r="N70" t="s">
        <v>46</v>
      </c>
      <c r="O70" t="s">
        <v>71</v>
      </c>
    </row>
    <row r="71" spans="1:16" x14ac:dyDescent="0.3">
      <c r="A71">
        <v>34</v>
      </c>
      <c r="B71">
        <v>806</v>
      </c>
      <c r="C71" t="s">
        <v>68</v>
      </c>
      <c r="D71">
        <v>75</v>
      </c>
      <c r="E71">
        <v>36</v>
      </c>
      <c r="F71">
        <v>6.2</v>
      </c>
      <c r="G71">
        <v>25.1</v>
      </c>
      <c r="H71">
        <v>13</v>
      </c>
      <c r="I71">
        <f t="shared" si="1"/>
        <v>48.207171314741039</v>
      </c>
      <c r="J71" t="s">
        <v>89</v>
      </c>
      <c r="K71" t="s">
        <v>46</v>
      </c>
      <c r="L71" t="s">
        <v>46</v>
      </c>
      <c r="M71" t="s">
        <v>70</v>
      </c>
      <c r="N71" t="s">
        <v>46</v>
      </c>
      <c r="O71" t="s">
        <v>71</v>
      </c>
    </row>
    <row r="72" spans="1:16" x14ac:dyDescent="0.3">
      <c r="A72">
        <v>34</v>
      </c>
      <c r="B72">
        <v>807</v>
      </c>
      <c r="C72" t="s">
        <v>68</v>
      </c>
      <c r="D72">
        <v>88.9</v>
      </c>
      <c r="E72">
        <v>27</v>
      </c>
      <c r="F72">
        <v>9.1</v>
      </c>
      <c r="G72">
        <v>35.6</v>
      </c>
      <c r="H72">
        <v>13</v>
      </c>
      <c r="I72">
        <f t="shared" si="1"/>
        <v>63.483146067415731</v>
      </c>
      <c r="J72" t="s">
        <v>89</v>
      </c>
      <c r="K72" t="s">
        <v>46</v>
      </c>
      <c r="L72" t="s">
        <v>46</v>
      </c>
      <c r="M72" t="s">
        <v>70</v>
      </c>
      <c r="N72" t="s">
        <v>46</v>
      </c>
      <c r="O72" t="s">
        <v>71</v>
      </c>
      <c r="P72" t="s">
        <v>86</v>
      </c>
    </row>
    <row r="73" spans="1:16" x14ac:dyDescent="0.3">
      <c r="A73">
        <v>34</v>
      </c>
      <c r="B73">
        <v>808</v>
      </c>
      <c r="C73" t="s">
        <v>68</v>
      </c>
      <c r="D73">
        <v>91.8</v>
      </c>
      <c r="E73">
        <v>28</v>
      </c>
      <c r="F73">
        <v>4.3</v>
      </c>
      <c r="G73">
        <v>18.5</v>
      </c>
      <c r="H73">
        <v>7.5</v>
      </c>
      <c r="I73">
        <f t="shared" si="1"/>
        <v>59.45945945945946</v>
      </c>
      <c r="J73" t="s">
        <v>69</v>
      </c>
      <c r="K73" t="s">
        <v>46</v>
      </c>
      <c r="L73" t="s">
        <v>46</v>
      </c>
      <c r="M73" t="s">
        <v>70</v>
      </c>
      <c r="N73" t="s">
        <v>46</v>
      </c>
      <c r="O73" t="s">
        <v>71</v>
      </c>
    </row>
    <row r="74" spans="1:16" x14ac:dyDescent="0.3">
      <c r="A74">
        <v>34</v>
      </c>
      <c r="B74">
        <v>809</v>
      </c>
      <c r="C74" t="s">
        <v>68</v>
      </c>
      <c r="D74">
        <v>97.8</v>
      </c>
      <c r="E74">
        <v>19</v>
      </c>
      <c r="F74">
        <v>7.4</v>
      </c>
      <c r="G74">
        <v>19.5</v>
      </c>
      <c r="H74">
        <v>12</v>
      </c>
      <c r="I74">
        <f t="shared" si="1"/>
        <v>38.46153846153846</v>
      </c>
      <c r="J74" t="s">
        <v>69</v>
      </c>
      <c r="K74" t="s">
        <v>46</v>
      </c>
      <c r="L74" t="s">
        <v>46</v>
      </c>
      <c r="M74" t="s">
        <v>70</v>
      </c>
      <c r="N74" t="s">
        <v>46</v>
      </c>
      <c r="O74" t="s">
        <v>71</v>
      </c>
    </row>
    <row r="75" spans="1:16" x14ac:dyDescent="0.3">
      <c r="A75">
        <v>34</v>
      </c>
      <c r="B75">
        <v>810</v>
      </c>
      <c r="C75" t="s">
        <v>68</v>
      </c>
      <c r="D75">
        <v>143.6</v>
      </c>
      <c r="E75">
        <v>19</v>
      </c>
      <c r="F75">
        <v>5</v>
      </c>
      <c r="G75">
        <v>25.7</v>
      </c>
      <c r="H75">
        <v>5.5</v>
      </c>
      <c r="I75">
        <f t="shared" si="1"/>
        <v>78.599221789883273</v>
      </c>
      <c r="J75" t="s">
        <v>69</v>
      </c>
      <c r="K75" t="s">
        <v>46</v>
      </c>
      <c r="L75" t="s">
        <v>46</v>
      </c>
      <c r="M75" t="s">
        <v>70</v>
      </c>
      <c r="N75" t="s">
        <v>46</v>
      </c>
      <c r="O75" t="s">
        <v>71</v>
      </c>
      <c r="P75" t="s">
        <v>85</v>
      </c>
    </row>
    <row r="76" spans="1:16" x14ac:dyDescent="0.3">
      <c r="A76">
        <v>34</v>
      </c>
      <c r="B76">
        <v>811</v>
      </c>
      <c r="C76" t="s">
        <v>68</v>
      </c>
      <c r="D76">
        <v>217.3</v>
      </c>
      <c r="E76">
        <v>12.5</v>
      </c>
      <c r="F76">
        <v>12</v>
      </c>
      <c r="G76">
        <v>47.4</v>
      </c>
      <c r="H76">
        <v>20.3</v>
      </c>
      <c r="I76">
        <f t="shared" si="1"/>
        <v>57.172995780590718</v>
      </c>
      <c r="J76" t="s">
        <v>69</v>
      </c>
      <c r="K76" t="s">
        <v>46</v>
      </c>
      <c r="L76" t="s">
        <v>46</v>
      </c>
      <c r="M76" t="s">
        <v>90</v>
      </c>
      <c r="N76" t="s">
        <v>46</v>
      </c>
      <c r="O76" t="s">
        <v>71</v>
      </c>
      <c r="P76" t="s">
        <v>91</v>
      </c>
    </row>
    <row r="77" spans="1:16" x14ac:dyDescent="0.3">
      <c r="A77">
        <v>34</v>
      </c>
      <c r="B77">
        <v>812</v>
      </c>
      <c r="C77" t="s">
        <v>68</v>
      </c>
      <c r="D77">
        <v>256.10000000000002</v>
      </c>
      <c r="E77">
        <v>26</v>
      </c>
      <c r="F77">
        <v>9.9</v>
      </c>
      <c r="G77">
        <v>36.200000000000003</v>
      </c>
      <c r="H77">
        <v>7.3</v>
      </c>
      <c r="I77">
        <f t="shared" si="1"/>
        <v>79.834254143646405</v>
      </c>
      <c r="J77" t="s">
        <v>69</v>
      </c>
      <c r="K77" t="s">
        <v>46</v>
      </c>
      <c r="L77" t="s">
        <v>46</v>
      </c>
      <c r="M77" t="s">
        <v>70</v>
      </c>
      <c r="N77" t="s">
        <v>46</v>
      </c>
      <c r="O77" t="s">
        <v>71</v>
      </c>
      <c r="P77" t="s">
        <v>92</v>
      </c>
    </row>
    <row r="78" spans="1:16" x14ac:dyDescent="0.3">
      <c r="A78">
        <v>34</v>
      </c>
      <c r="B78">
        <v>813</v>
      </c>
      <c r="C78" t="s">
        <v>68</v>
      </c>
      <c r="D78">
        <v>260.89999999999998</v>
      </c>
      <c r="E78">
        <v>27.5</v>
      </c>
      <c r="F78">
        <v>11.5</v>
      </c>
      <c r="G78">
        <v>47.5</v>
      </c>
      <c r="H78">
        <v>19</v>
      </c>
      <c r="I78">
        <f t="shared" si="1"/>
        <v>60</v>
      </c>
      <c r="J78" t="s">
        <v>69</v>
      </c>
      <c r="K78" t="s">
        <v>46</v>
      </c>
      <c r="L78" t="s">
        <v>46</v>
      </c>
      <c r="M78" t="s">
        <v>70</v>
      </c>
      <c r="N78" t="s">
        <v>46</v>
      </c>
      <c r="O78" t="s">
        <v>71</v>
      </c>
    </row>
    <row r="79" spans="1:16" x14ac:dyDescent="0.3">
      <c r="A79">
        <v>34</v>
      </c>
      <c r="B79" t="s">
        <v>93</v>
      </c>
      <c r="C79" t="s">
        <v>68</v>
      </c>
      <c r="D79">
        <v>308.39999999999998</v>
      </c>
      <c r="E79">
        <v>31</v>
      </c>
      <c r="F79">
        <v>16.5</v>
      </c>
      <c r="G79">
        <v>56.4</v>
      </c>
      <c r="H79" t="s">
        <v>46</v>
      </c>
      <c r="I79" t="e">
        <f t="shared" si="1"/>
        <v>#VALUE!</v>
      </c>
      <c r="J79" t="s">
        <v>78</v>
      </c>
      <c r="K79" t="s">
        <v>46</v>
      </c>
      <c r="L79" t="s">
        <v>46</v>
      </c>
      <c r="M79" t="s">
        <v>70</v>
      </c>
      <c r="N79" t="s">
        <v>46</v>
      </c>
      <c r="O79" t="s">
        <v>71</v>
      </c>
    </row>
    <row r="80" spans="1:16" x14ac:dyDescent="0.3">
      <c r="A80">
        <v>34</v>
      </c>
      <c r="B80" t="s">
        <v>94</v>
      </c>
      <c r="C80" t="s">
        <v>68</v>
      </c>
      <c r="D80">
        <v>310.7</v>
      </c>
      <c r="E80">
        <v>17.5</v>
      </c>
      <c r="F80">
        <v>11.6</v>
      </c>
      <c r="G80">
        <v>61.3</v>
      </c>
      <c r="H80" t="s">
        <v>46</v>
      </c>
      <c r="I80" t="e">
        <f t="shared" si="1"/>
        <v>#VALUE!</v>
      </c>
      <c r="J80" t="s">
        <v>78</v>
      </c>
      <c r="K80" t="s">
        <v>46</v>
      </c>
      <c r="L80" t="s">
        <v>46</v>
      </c>
      <c r="M80" t="s">
        <v>70</v>
      </c>
      <c r="N80" t="s">
        <v>46</v>
      </c>
      <c r="O80" t="s">
        <v>71</v>
      </c>
    </row>
    <row r="81" spans="1:16" x14ac:dyDescent="0.3">
      <c r="A81">
        <v>34</v>
      </c>
      <c r="B81" t="s">
        <v>95</v>
      </c>
      <c r="C81" t="s">
        <v>68</v>
      </c>
      <c r="D81">
        <v>325.89999999999998</v>
      </c>
      <c r="E81">
        <v>9.5</v>
      </c>
      <c r="F81">
        <v>11.6</v>
      </c>
      <c r="G81">
        <v>58.3</v>
      </c>
      <c r="H81" t="s">
        <v>46</v>
      </c>
      <c r="I81" t="e">
        <f t="shared" si="1"/>
        <v>#VALUE!</v>
      </c>
      <c r="J81" t="s">
        <v>78</v>
      </c>
      <c r="K81" t="s">
        <v>46</v>
      </c>
      <c r="L81" t="s">
        <v>46</v>
      </c>
      <c r="M81" t="s">
        <v>70</v>
      </c>
      <c r="N81" t="s">
        <v>46</v>
      </c>
      <c r="O81" t="s">
        <v>71</v>
      </c>
    </row>
    <row r="82" spans="1:16" x14ac:dyDescent="0.3">
      <c r="A82">
        <v>34</v>
      </c>
      <c r="B82" t="s">
        <v>96</v>
      </c>
      <c r="C82" t="s">
        <v>68</v>
      </c>
      <c r="D82">
        <v>346.5</v>
      </c>
      <c r="E82">
        <v>24.5</v>
      </c>
      <c r="F82">
        <v>15.6</v>
      </c>
      <c r="G82">
        <v>75.8</v>
      </c>
      <c r="H82" t="s">
        <v>46</v>
      </c>
      <c r="I82" t="e">
        <f t="shared" si="1"/>
        <v>#VALUE!</v>
      </c>
      <c r="J82" t="s">
        <v>78</v>
      </c>
      <c r="K82" t="s">
        <v>46</v>
      </c>
      <c r="L82" t="s">
        <v>46</v>
      </c>
      <c r="M82" t="s">
        <v>70</v>
      </c>
      <c r="N82" t="s">
        <v>46</v>
      </c>
      <c r="O82" t="s">
        <v>71</v>
      </c>
    </row>
    <row r="83" spans="1:16" x14ac:dyDescent="0.3">
      <c r="A83">
        <v>35</v>
      </c>
      <c r="B83">
        <v>814</v>
      </c>
      <c r="C83" t="s">
        <v>68</v>
      </c>
      <c r="D83">
        <v>26.4</v>
      </c>
      <c r="E83">
        <v>15.5</v>
      </c>
      <c r="F83">
        <v>7.4</v>
      </c>
      <c r="G83">
        <v>28.4</v>
      </c>
      <c r="H83">
        <v>5.5</v>
      </c>
      <c r="I83">
        <f t="shared" si="1"/>
        <v>80.633802816901408</v>
      </c>
      <c r="J83" t="s">
        <v>69</v>
      </c>
      <c r="K83" t="s">
        <v>46</v>
      </c>
      <c r="L83" t="s">
        <v>46</v>
      </c>
      <c r="M83" t="s">
        <v>70</v>
      </c>
      <c r="N83" t="s">
        <v>46</v>
      </c>
      <c r="O83" t="s">
        <v>71</v>
      </c>
      <c r="P83" t="s">
        <v>85</v>
      </c>
    </row>
    <row r="84" spans="1:16" x14ac:dyDescent="0.3">
      <c r="A84">
        <v>35</v>
      </c>
      <c r="B84" t="s">
        <v>73</v>
      </c>
      <c r="C84" t="s">
        <v>74</v>
      </c>
      <c r="D84">
        <v>61.6</v>
      </c>
      <c r="E84">
        <v>24</v>
      </c>
      <c r="F84">
        <v>6.1</v>
      </c>
      <c r="G84">
        <v>14.3</v>
      </c>
      <c r="H84">
        <v>6.5</v>
      </c>
      <c r="I84">
        <f t="shared" si="1"/>
        <v>54.545454545454554</v>
      </c>
      <c r="J84" t="s">
        <v>69</v>
      </c>
      <c r="K84" t="s">
        <v>46</v>
      </c>
      <c r="L84" t="s">
        <v>46</v>
      </c>
      <c r="M84" t="s">
        <v>70</v>
      </c>
      <c r="N84" t="s">
        <v>46</v>
      </c>
      <c r="O84" t="s">
        <v>71</v>
      </c>
    </row>
    <row r="85" spans="1:16" x14ac:dyDescent="0.3">
      <c r="A85">
        <v>35</v>
      </c>
      <c r="B85" t="s">
        <v>79</v>
      </c>
      <c r="C85" t="s">
        <v>74</v>
      </c>
      <c r="D85">
        <v>86.2</v>
      </c>
      <c r="E85">
        <v>26</v>
      </c>
      <c r="F85">
        <v>5.5</v>
      </c>
      <c r="G85">
        <v>9.8000000000000007</v>
      </c>
      <c r="H85">
        <v>6</v>
      </c>
      <c r="I85">
        <f t="shared" si="1"/>
        <v>38.775510204081634</v>
      </c>
      <c r="J85" t="s">
        <v>69</v>
      </c>
      <c r="K85" t="s">
        <v>46</v>
      </c>
      <c r="L85" t="s">
        <v>46</v>
      </c>
      <c r="M85" t="s">
        <v>70</v>
      </c>
      <c r="N85" t="s">
        <v>46</v>
      </c>
      <c r="O85" t="s">
        <v>71</v>
      </c>
    </row>
    <row r="86" spans="1:16" x14ac:dyDescent="0.3">
      <c r="A86">
        <v>35</v>
      </c>
      <c r="B86" t="s">
        <v>80</v>
      </c>
      <c r="C86" t="s">
        <v>74</v>
      </c>
      <c r="D86">
        <v>91</v>
      </c>
      <c r="E86">
        <v>32</v>
      </c>
      <c r="F86">
        <v>5.5</v>
      </c>
      <c r="G86">
        <v>13.2</v>
      </c>
      <c r="H86">
        <v>5.5</v>
      </c>
      <c r="I86">
        <f t="shared" si="1"/>
        <v>58.333333333333329</v>
      </c>
      <c r="J86" t="s">
        <v>69</v>
      </c>
      <c r="K86" t="s">
        <v>46</v>
      </c>
      <c r="L86" t="s">
        <v>46</v>
      </c>
      <c r="M86" t="s">
        <v>70</v>
      </c>
      <c r="N86" t="s">
        <v>46</v>
      </c>
      <c r="O86" t="s">
        <v>71</v>
      </c>
    </row>
    <row r="87" spans="1:16" x14ac:dyDescent="0.3">
      <c r="A87">
        <v>35</v>
      </c>
      <c r="B87" t="s">
        <v>97</v>
      </c>
      <c r="C87" t="s">
        <v>74</v>
      </c>
      <c r="D87">
        <v>100.4</v>
      </c>
      <c r="E87">
        <v>19</v>
      </c>
      <c r="F87">
        <v>4</v>
      </c>
      <c r="G87">
        <v>12.1</v>
      </c>
      <c r="H87">
        <v>4</v>
      </c>
      <c r="I87">
        <f t="shared" si="1"/>
        <v>66.942148760330582</v>
      </c>
      <c r="J87" t="s">
        <v>69</v>
      </c>
      <c r="K87" t="s">
        <v>46</v>
      </c>
      <c r="L87" t="s">
        <v>46</v>
      </c>
      <c r="M87" t="s">
        <v>70</v>
      </c>
      <c r="N87" t="s">
        <v>46</v>
      </c>
      <c r="O87" t="s">
        <v>71</v>
      </c>
    </row>
    <row r="88" spans="1:16" x14ac:dyDescent="0.3">
      <c r="A88">
        <v>35</v>
      </c>
      <c r="B88" t="s">
        <v>98</v>
      </c>
      <c r="C88" t="s">
        <v>74</v>
      </c>
      <c r="D88">
        <v>109.4</v>
      </c>
      <c r="E88">
        <v>12.5</v>
      </c>
      <c r="F88">
        <v>5.5</v>
      </c>
      <c r="G88">
        <v>12</v>
      </c>
      <c r="H88">
        <v>3</v>
      </c>
      <c r="I88">
        <f t="shared" si="1"/>
        <v>75</v>
      </c>
      <c r="J88" t="s">
        <v>69</v>
      </c>
      <c r="K88" t="s">
        <v>46</v>
      </c>
      <c r="L88" t="s">
        <v>46</v>
      </c>
      <c r="M88" t="s">
        <v>70</v>
      </c>
      <c r="N88" t="s">
        <v>46</v>
      </c>
      <c r="O88" t="s">
        <v>71</v>
      </c>
    </row>
    <row r="89" spans="1:16" x14ac:dyDescent="0.3">
      <c r="A89">
        <v>35</v>
      </c>
      <c r="B89" t="s">
        <v>99</v>
      </c>
      <c r="C89" t="s">
        <v>74</v>
      </c>
      <c r="D89">
        <v>117.9</v>
      </c>
      <c r="E89">
        <v>19.5</v>
      </c>
      <c r="F89">
        <v>4.8</v>
      </c>
      <c r="G89">
        <v>14.4</v>
      </c>
      <c r="H89">
        <v>5</v>
      </c>
      <c r="I89">
        <f t="shared" si="1"/>
        <v>65.277777777777771</v>
      </c>
      <c r="J89" t="s">
        <v>69</v>
      </c>
      <c r="K89" t="s">
        <v>46</v>
      </c>
      <c r="L89" t="s">
        <v>46</v>
      </c>
      <c r="M89" t="s">
        <v>70</v>
      </c>
      <c r="N89" t="s">
        <v>46</v>
      </c>
      <c r="O89" t="s">
        <v>71</v>
      </c>
    </row>
    <row r="90" spans="1:16" x14ac:dyDescent="0.3">
      <c r="A90">
        <v>35</v>
      </c>
      <c r="B90" t="s">
        <v>100</v>
      </c>
      <c r="C90" t="s">
        <v>74</v>
      </c>
      <c r="D90">
        <v>125.3</v>
      </c>
      <c r="E90">
        <v>16</v>
      </c>
      <c r="F90">
        <v>4.4000000000000004</v>
      </c>
      <c r="G90">
        <v>8.6</v>
      </c>
      <c r="H90">
        <v>6</v>
      </c>
      <c r="I90">
        <f t="shared" si="1"/>
        <v>30.232558139534877</v>
      </c>
      <c r="J90" t="s">
        <v>69</v>
      </c>
      <c r="K90" t="s">
        <v>46</v>
      </c>
      <c r="L90" t="s">
        <v>46</v>
      </c>
      <c r="M90" t="s">
        <v>70</v>
      </c>
      <c r="N90" t="s">
        <v>46</v>
      </c>
      <c r="O90" t="s">
        <v>71</v>
      </c>
    </row>
    <row r="91" spans="1:16" x14ac:dyDescent="0.3">
      <c r="A91">
        <v>35</v>
      </c>
      <c r="B91">
        <v>815</v>
      </c>
      <c r="C91" t="s">
        <v>68</v>
      </c>
      <c r="D91">
        <v>130.30000000000001</v>
      </c>
      <c r="E91">
        <v>21</v>
      </c>
      <c r="F91">
        <v>9.8000000000000007</v>
      </c>
      <c r="G91">
        <v>20.6</v>
      </c>
      <c r="H91">
        <v>5.7</v>
      </c>
      <c r="I91">
        <f t="shared" si="1"/>
        <v>72.330097087378647</v>
      </c>
      <c r="J91" t="s">
        <v>69</v>
      </c>
      <c r="K91" t="s">
        <v>46</v>
      </c>
      <c r="L91" t="s">
        <v>46</v>
      </c>
      <c r="M91" t="s">
        <v>90</v>
      </c>
      <c r="N91" t="s">
        <v>46</v>
      </c>
      <c r="O91" t="s">
        <v>71</v>
      </c>
      <c r="P91" t="s">
        <v>101</v>
      </c>
    </row>
    <row r="92" spans="1:16" x14ac:dyDescent="0.3">
      <c r="A92">
        <v>35</v>
      </c>
      <c r="B92" t="s">
        <v>102</v>
      </c>
      <c r="C92" t="s">
        <v>74</v>
      </c>
      <c r="D92">
        <v>145.6</v>
      </c>
      <c r="E92">
        <v>12.5</v>
      </c>
      <c r="F92">
        <v>4.5999999999999996</v>
      </c>
      <c r="G92">
        <v>11</v>
      </c>
      <c r="H92">
        <v>2</v>
      </c>
      <c r="I92">
        <f t="shared" si="1"/>
        <v>81.818181818181813</v>
      </c>
      <c r="J92" t="s">
        <v>69</v>
      </c>
      <c r="K92" t="s">
        <v>46</v>
      </c>
      <c r="L92" t="s">
        <v>46</v>
      </c>
      <c r="M92" t="s">
        <v>70</v>
      </c>
      <c r="N92" t="s">
        <v>46</v>
      </c>
      <c r="O92" t="s">
        <v>71</v>
      </c>
    </row>
    <row r="93" spans="1:16" x14ac:dyDescent="0.3">
      <c r="A93">
        <v>35</v>
      </c>
      <c r="B93">
        <v>816</v>
      </c>
      <c r="C93" t="s">
        <v>68</v>
      </c>
      <c r="D93">
        <v>157.6</v>
      </c>
      <c r="E93">
        <v>6.5</v>
      </c>
      <c r="F93">
        <v>8</v>
      </c>
      <c r="G93">
        <v>35.1</v>
      </c>
      <c r="H93">
        <v>6.3</v>
      </c>
      <c r="I93">
        <f t="shared" si="1"/>
        <v>82.051282051282044</v>
      </c>
      <c r="J93" t="s">
        <v>69</v>
      </c>
      <c r="K93" t="s">
        <v>46</v>
      </c>
      <c r="L93" t="s">
        <v>46</v>
      </c>
      <c r="M93" t="s">
        <v>90</v>
      </c>
      <c r="N93" t="s">
        <v>46</v>
      </c>
      <c r="O93" t="s">
        <v>71</v>
      </c>
      <c r="P93" t="s">
        <v>101</v>
      </c>
    </row>
    <row r="94" spans="1:16" x14ac:dyDescent="0.3">
      <c r="A94">
        <v>35</v>
      </c>
      <c r="B94" t="s">
        <v>103</v>
      </c>
      <c r="C94" t="s">
        <v>74</v>
      </c>
      <c r="D94">
        <v>158</v>
      </c>
      <c r="E94">
        <v>15.5</v>
      </c>
      <c r="F94">
        <v>5.8</v>
      </c>
      <c r="G94">
        <v>8.1</v>
      </c>
      <c r="H94">
        <v>2</v>
      </c>
      <c r="I94">
        <f t="shared" si="1"/>
        <v>75.308641975308646</v>
      </c>
      <c r="J94" t="s">
        <v>69</v>
      </c>
      <c r="K94" t="s">
        <v>46</v>
      </c>
      <c r="L94" t="s">
        <v>46</v>
      </c>
      <c r="M94" t="s">
        <v>70</v>
      </c>
      <c r="N94" t="s">
        <v>46</v>
      </c>
      <c r="O94" t="s">
        <v>71</v>
      </c>
      <c r="P94" t="s">
        <v>104</v>
      </c>
    </row>
    <row r="95" spans="1:16" x14ac:dyDescent="0.3">
      <c r="A95">
        <v>35</v>
      </c>
      <c r="B95">
        <v>817</v>
      </c>
      <c r="C95" t="s">
        <v>68</v>
      </c>
      <c r="D95">
        <v>160.69999999999999</v>
      </c>
      <c r="E95">
        <v>11</v>
      </c>
      <c r="F95">
        <v>5.4</v>
      </c>
      <c r="G95">
        <v>30.9</v>
      </c>
      <c r="H95">
        <v>8.1999999999999993</v>
      </c>
      <c r="I95">
        <f t="shared" si="1"/>
        <v>73.462783171521039</v>
      </c>
      <c r="J95" t="s">
        <v>69</v>
      </c>
      <c r="K95" t="s">
        <v>46</v>
      </c>
      <c r="L95" t="s">
        <v>46</v>
      </c>
      <c r="M95" t="s">
        <v>70</v>
      </c>
      <c r="N95" t="s">
        <v>46</v>
      </c>
      <c r="O95" t="s">
        <v>71</v>
      </c>
      <c r="P95" t="s">
        <v>92</v>
      </c>
    </row>
    <row r="96" spans="1:16" x14ac:dyDescent="0.3">
      <c r="A96">
        <v>35</v>
      </c>
      <c r="B96">
        <v>818</v>
      </c>
      <c r="C96" t="s">
        <v>68</v>
      </c>
      <c r="D96">
        <v>164.7</v>
      </c>
      <c r="E96">
        <v>21.5</v>
      </c>
      <c r="F96">
        <v>16.5</v>
      </c>
      <c r="G96">
        <v>49.2</v>
      </c>
      <c r="H96">
        <v>6.1</v>
      </c>
      <c r="I96">
        <f t="shared" si="1"/>
        <v>87.601626016260155</v>
      </c>
      <c r="J96" t="s">
        <v>69</v>
      </c>
      <c r="K96" t="s">
        <v>46</v>
      </c>
      <c r="L96" t="s">
        <v>46</v>
      </c>
      <c r="M96" t="s">
        <v>70</v>
      </c>
      <c r="N96" t="s">
        <v>46</v>
      </c>
      <c r="O96" t="s">
        <v>71</v>
      </c>
    </row>
    <row r="97" spans="1:16" x14ac:dyDescent="0.3">
      <c r="A97">
        <v>35</v>
      </c>
      <c r="B97">
        <v>819</v>
      </c>
      <c r="C97" t="s">
        <v>68</v>
      </c>
      <c r="D97">
        <v>258.60000000000002</v>
      </c>
      <c r="E97">
        <v>9.5</v>
      </c>
      <c r="F97">
        <v>14</v>
      </c>
      <c r="G97">
        <v>52.4</v>
      </c>
      <c r="H97">
        <v>9.6</v>
      </c>
      <c r="I97">
        <f t="shared" si="1"/>
        <v>81.679389312977108</v>
      </c>
      <c r="J97" t="s">
        <v>69</v>
      </c>
      <c r="K97" t="s">
        <v>46</v>
      </c>
      <c r="L97" t="s">
        <v>46</v>
      </c>
      <c r="M97" t="s">
        <v>70</v>
      </c>
      <c r="N97" t="s">
        <v>46</v>
      </c>
      <c r="O97" t="s">
        <v>75</v>
      </c>
      <c r="P97" t="s">
        <v>92</v>
      </c>
    </row>
    <row r="98" spans="1:16" x14ac:dyDescent="0.3">
      <c r="A98">
        <v>66</v>
      </c>
      <c r="B98" t="s">
        <v>73</v>
      </c>
      <c r="C98" t="s">
        <v>74</v>
      </c>
      <c r="D98">
        <v>0</v>
      </c>
      <c r="E98">
        <v>28.4</v>
      </c>
      <c r="F98">
        <v>5.6</v>
      </c>
      <c r="G98">
        <v>15.5</v>
      </c>
      <c r="H98">
        <v>3</v>
      </c>
      <c r="I98">
        <f t="shared" si="1"/>
        <v>80.645161290322577</v>
      </c>
      <c r="J98" t="s">
        <v>69</v>
      </c>
      <c r="K98" t="s">
        <v>46</v>
      </c>
      <c r="L98" t="s">
        <v>46</v>
      </c>
      <c r="M98" t="s">
        <v>70</v>
      </c>
      <c r="N98" t="s">
        <v>46</v>
      </c>
      <c r="O98" t="s">
        <v>71</v>
      </c>
    </row>
    <row r="99" spans="1:16" x14ac:dyDescent="0.3">
      <c r="A99">
        <v>66</v>
      </c>
      <c r="B99" t="s">
        <v>79</v>
      </c>
      <c r="C99" t="s">
        <v>74</v>
      </c>
      <c r="D99">
        <v>5</v>
      </c>
      <c r="E99">
        <v>34.5</v>
      </c>
      <c r="F99">
        <v>5.7</v>
      </c>
      <c r="G99">
        <v>13.1</v>
      </c>
      <c r="H99">
        <v>4.7</v>
      </c>
      <c r="I99">
        <f t="shared" si="1"/>
        <v>64.122137404580144</v>
      </c>
      <c r="J99" t="s">
        <v>69</v>
      </c>
      <c r="K99" t="s">
        <v>46</v>
      </c>
      <c r="L99" t="s">
        <v>46</v>
      </c>
      <c r="M99" t="s">
        <v>70</v>
      </c>
      <c r="N99" t="s">
        <v>46</v>
      </c>
      <c r="O99" t="s">
        <v>71</v>
      </c>
    </row>
    <row r="100" spans="1:16" x14ac:dyDescent="0.3">
      <c r="A100">
        <v>66</v>
      </c>
      <c r="B100" t="s">
        <v>80</v>
      </c>
      <c r="C100" t="s">
        <v>74</v>
      </c>
      <c r="D100">
        <v>6</v>
      </c>
      <c r="E100">
        <v>31</v>
      </c>
      <c r="F100">
        <v>5.0999999999999996</v>
      </c>
      <c r="G100">
        <v>13.9</v>
      </c>
      <c r="H100">
        <v>4.0999999999999996</v>
      </c>
      <c r="I100">
        <f t="shared" si="1"/>
        <v>70.503597122302168</v>
      </c>
      <c r="J100" t="s">
        <v>69</v>
      </c>
      <c r="K100" t="s">
        <v>46</v>
      </c>
      <c r="L100" t="s">
        <v>46</v>
      </c>
      <c r="M100" t="s">
        <v>70</v>
      </c>
      <c r="N100" t="s">
        <v>46</v>
      </c>
      <c r="O100" t="s">
        <v>71</v>
      </c>
    </row>
    <row r="101" spans="1:16" x14ac:dyDescent="0.3">
      <c r="A101">
        <v>66</v>
      </c>
      <c r="B101">
        <v>662</v>
      </c>
      <c r="C101" t="s">
        <v>68</v>
      </c>
      <c r="D101">
        <v>50</v>
      </c>
      <c r="E101">
        <v>9</v>
      </c>
      <c r="F101">
        <v>13.6</v>
      </c>
      <c r="G101">
        <v>54.5</v>
      </c>
      <c r="H101">
        <v>20.8</v>
      </c>
      <c r="I101">
        <f t="shared" si="1"/>
        <v>61.834862385321109</v>
      </c>
      <c r="J101" t="s">
        <v>69</v>
      </c>
      <c r="K101" t="s">
        <v>46</v>
      </c>
      <c r="L101" t="s">
        <v>46</v>
      </c>
      <c r="M101" t="s">
        <v>70</v>
      </c>
      <c r="N101" t="s">
        <v>46</v>
      </c>
      <c r="O101" t="s">
        <v>71</v>
      </c>
    </row>
    <row r="102" spans="1:16" x14ac:dyDescent="0.3">
      <c r="A102">
        <v>66</v>
      </c>
      <c r="B102" t="s">
        <v>97</v>
      </c>
      <c r="C102" t="s">
        <v>74</v>
      </c>
      <c r="D102">
        <v>53</v>
      </c>
      <c r="E102">
        <v>32</v>
      </c>
      <c r="F102">
        <v>5.3</v>
      </c>
      <c r="G102">
        <v>17.2</v>
      </c>
      <c r="H102">
        <v>3</v>
      </c>
      <c r="I102">
        <f t="shared" si="1"/>
        <v>82.558139534883722</v>
      </c>
      <c r="J102" t="s">
        <v>69</v>
      </c>
      <c r="K102" t="s">
        <v>46</v>
      </c>
      <c r="L102" t="s">
        <v>46</v>
      </c>
      <c r="M102" t="s">
        <v>70</v>
      </c>
      <c r="N102" t="s">
        <v>46</v>
      </c>
      <c r="O102" t="s">
        <v>71</v>
      </c>
    </row>
    <row r="103" spans="1:16" x14ac:dyDescent="0.3">
      <c r="A103">
        <v>66</v>
      </c>
      <c r="B103">
        <v>663</v>
      </c>
      <c r="C103" t="s">
        <v>68</v>
      </c>
      <c r="D103">
        <v>74</v>
      </c>
      <c r="E103">
        <v>14.5</v>
      </c>
      <c r="F103">
        <v>17.7</v>
      </c>
      <c r="G103">
        <v>63.7</v>
      </c>
      <c r="H103">
        <v>14.3</v>
      </c>
      <c r="I103">
        <f t="shared" si="1"/>
        <v>77.551020408163282</v>
      </c>
      <c r="J103" t="s">
        <v>69</v>
      </c>
      <c r="K103" t="s">
        <v>46</v>
      </c>
      <c r="L103" t="s">
        <v>46</v>
      </c>
      <c r="M103" t="s">
        <v>70</v>
      </c>
      <c r="N103" t="s">
        <v>46</v>
      </c>
      <c r="O103" t="s">
        <v>71</v>
      </c>
    </row>
    <row r="104" spans="1:16" x14ac:dyDescent="0.3">
      <c r="A104">
        <v>66</v>
      </c>
      <c r="B104">
        <v>664</v>
      </c>
      <c r="C104" t="s">
        <v>68</v>
      </c>
      <c r="D104">
        <v>131</v>
      </c>
      <c r="E104">
        <v>35</v>
      </c>
      <c r="F104">
        <v>27.5</v>
      </c>
      <c r="G104">
        <v>78.8</v>
      </c>
      <c r="H104">
        <v>16.899999999999999</v>
      </c>
      <c r="I104">
        <f t="shared" si="1"/>
        <v>78.55329949238579</v>
      </c>
      <c r="J104" t="s">
        <v>69</v>
      </c>
      <c r="K104" t="s">
        <v>46</v>
      </c>
      <c r="L104" t="s">
        <v>46</v>
      </c>
      <c r="M104" t="s">
        <v>70</v>
      </c>
      <c r="N104" t="s">
        <v>46</v>
      </c>
      <c r="O104" t="s">
        <v>71</v>
      </c>
    </row>
    <row r="105" spans="1:16" x14ac:dyDescent="0.3">
      <c r="A105">
        <v>66</v>
      </c>
      <c r="B105" t="s">
        <v>98</v>
      </c>
      <c r="C105" t="s">
        <v>74</v>
      </c>
      <c r="D105">
        <v>216</v>
      </c>
      <c r="E105">
        <v>30</v>
      </c>
      <c r="F105">
        <v>4.8</v>
      </c>
      <c r="G105">
        <v>15.9</v>
      </c>
      <c r="H105">
        <v>4.7</v>
      </c>
      <c r="I105">
        <f t="shared" si="1"/>
        <v>70.440251572327043</v>
      </c>
      <c r="J105" t="s">
        <v>69</v>
      </c>
      <c r="K105" t="s">
        <v>46</v>
      </c>
      <c r="L105" t="s">
        <v>46</v>
      </c>
      <c r="M105" t="s">
        <v>70</v>
      </c>
      <c r="N105" t="s">
        <v>46</v>
      </c>
      <c r="O105" t="s">
        <v>71</v>
      </c>
    </row>
    <row r="106" spans="1:16" x14ac:dyDescent="0.3">
      <c r="A106">
        <v>66</v>
      </c>
      <c r="B106" t="s">
        <v>99</v>
      </c>
      <c r="C106" t="s">
        <v>74</v>
      </c>
      <c r="D106">
        <v>218</v>
      </c>
      <c r="E106">
        <v>24.9</v>
      </c>
      <c r="F106">
        <v>4.7</v>
      </c>
      <c r="G106">
        <v>13.8</v>
      </c>
      <c r="H106">
        <v>4.9000000000000004</v>
      </c>
      <c r="I106">
        <f t="shared" si="1"/>
        <v>64.492753623188406</v>
      </c>
      <c r="J106" t="s">
        <v>69</v>
      </c>
      <c r="K106" t="s">
        <v>46</v>
      </c>
      <c r="L106" t="s">
        <v>46</v>
      </c>
      <c r="M106" t="s">
        <v>70</v>
      </c>
      <c r="N106" t="s">
        <v>46</v>
      </c>
      <c r="O106" t="s">
        <v>71</v>
      </c>
    </row>
    <row r="107" spans="1:16" x14ac:dyDescent="0.3">
      <c r="A107">
        <v>64</v>
      </c>
      <c r="B107">
        <v>657</v>
      </c>
      <c r="C107" t="s">
        <v>68</v>
      </c>
      <c r="D107">
        <v>40</v>
      </c>
      <c r="E107">
        <v>24.5</v>
      </c>
      <c r="F107">
        <v>21.1</v>
      </c>
      <c r="G107">
        <v>68</v>
      </c>
      <c r="H107">
        <v>20.2</v>
      </c>
      <c r="I107">
        <f t="shared" si="1"/>
        <v>70.294117647058826</v>
      </c>
      <c r="J107" t="s">
        <v>69</v>
      </c>
      <c r="K107" t="s">
        <v>46</v>
      </c>
      <c r="L107" t="s">
        <v>46</v>
      </c>
      <c r="M107" t="s">
        <v>70</v>
      </c>
      <c r="N107" t="s">
        <v>46</v>
      </c>
      <c r="O107" t="s">
        <v>75</v>
      </c>
    </row>
    <row r="108" spans="1:16" x14ac:dyDescent="0.3">
      <c r="A108">
        <v>64</v>
      </c>
      <c r="B108">
        <v>658</v>
      </c>
      <c r="C108" t="s">
        <v>68</v>
      </c>
      <c r="D108">
        <v>58</v>
      </c>
      <c r="E108">
        <v>23</v>
      </c>
      <c r="F108">
        <v>18.100000000000001</v>
      </c>
      <c r="G108">
        <v>72.7</v>
      </c>
      <c r="H108">
        <v>31.8</v>
      </c>
      <c r="I108">
        <f t="shared" si="1"/>
        <v>56.258596973865203</v>
      </c>
      <c r="J108" t="s">
        <v>69</v>
      </c>
      <c r="K108" t="s">
        <v>46</v>
      </c>
      <c r="L108" t="s">
        <v>46</v>
      </c>
      <c r="M108" t="s">
        <v>70</v>
      </c>
      <c r="N108" t="s">
        <v>46</v>
      </c>
      <c r="O108" t="s">
        <v>75</v>
      </c>
    </row>
    <row r="109" spans="1:16" x14ac:dyDescent="0.3">
      <c r="A109">
        <v>64</v>
      </c>
      <c r="B109">
        <v>659</v>
      </c>
      <c r="C109" t="s">
        <v>68</v>
      </c>
      <c r="D109">
        <v>60</v>
      </c>
      <c r="E109">
        <v>15.5</v>
      </c>
      <c r="F109">
        <v>11.6</v>
      </c>
      <c r="G109">
        <v>66</v>
      </c>
      <c r="H109">
        <v>22</v>
      </c>
      <c r="I109">
        <f t="shared" si="1"/>
        <v>66.666666666666671</v>
      </c>
      <c r="J109" t="s">
        <v>69</v>
      </c>
      <c r="K109" t="s">
        <v>46</v>
      </c>
      <c r="L109" t="s">
        <v>46</v>
      </c>
      <c r="M109" t="s">
        <v>70</v>
      </c>
      <c r="N109" t="s">
        <v>46</v>
      </c>
      <c r="O109" t="s">
        <v>75</v>
      </c>
    </row>
    <row r="110" spans="1:16" x14ac:dyDescent="0.3">
      <c r="A110">
        <v>64</v>
      </c>
      <c r="B110">
        <v>660</v>
      </c>
      <c r="C110" t="s">
        <v>68</v>
      </c>
      <c r="D110">
        <v>64</v>
      </c>
      <c r="E110">
        <v>15</v>
      </c>
      <c r="F110">
        <v>14.1</v>
      </c>
      <c r="G110">
        <v>63.6</v>
      </c>
      <c r="H110">
        <v>27.5</v>
      </c>
      <c r="I110">
        <f t="shared" si="1"/>
        <v>56.761006289308177</v>
      </c>
      <c r="J110" t="s">
        <v>69</v>
      </c>
      <c r="K110" t="s">
        <v>46</v>
      </c>
      <c r="L110" t="s">
        <v>46</v>
      </c>
      <c r="M110" t="s">
        <v>70</v>
      </c>
      <c r="N110" t="s">
        <v>46</v>
      </c>
      <c r="O110" t="s">
        <v>75</v>
      </c>
    </row>
    <row r="111" spans="1:16" x14ac:dyDescent="0.3">
      <c r="A111">
        <v>64</v>
      </c>
      <c r="B111">
        <v>661</v>
      </c>
      <c r="C111" t="s">
        <v>68</v>
      </c>
      <c r="D111">
        <v>98</v>
      </c>
      <c r="E111">
        <v>22</v>
      </c>
      <c r="F111">
        <v>20.399999999999999</v>
      </c>
      <c r="G111">
        <v>59.5</v>
      </c>
      <c r="H111">
        <v>15.3</v>
      </c>
      <c r="I111">
        <f t="shared" si="1"/>
        <v>74.285714285714292</v>
      </c>
      <c r="J111" t="s">
        <v>69</v>
      </c>
      <c r="K111" t="s">
        <v>46</v>
      </c>
      <c r="L111" t="s">
        <v>46</v>
      </c>
      <c r="M111" t="s">
        <v>70</v>
      </c>
      <c r="N111" t="s">
        <v>46</v>
      </c>
      <c r="O111" t="s">
        <v>71</v>
      </c>
    </row>
    <row r="112" spans="1:16" x14ac:dyDescent="0.3">
      <c r="A112">
        <v>65</v>
      </c>
      <c r="B112">
        <v>652</v>
      </c>
      <c r="C112" t="s">
        <v>68</v>
      </c>
      <c r="D112">
        <v>12</v>
      </c>
      <c r="E112">
        <v>35</v>
      </c>
      <c r="F112">
        <v>16.100000000000001</v>
      </c>
      <c r="G112">
        <v>74.599999999999994</v>
      </c>
      <c r="H112">
        <v>22.5</v>
      </c>
      <c r="I112">
        <f t="shared" si="1"/>
        <v>69.839142091152809</v>
      </c>
      <c r="J112" t="s">
        <v>69</v>
      </c>
      <c r="K112" t="s">
        <v>46</v>
      </c>
      <c r="L112" t="s">
        <v>46</v>
      </c>
      <c r="M112" t="s">
        <v>70</v>
      </c>
      <c r="N112" t="s">
        <v>46</v>
      </c>
      <c r="O112" t="s">
        <v>75</v>
      </c>
    </row>
    <row r="113" spans="1:16" x14ac:dyDescent="0.3">
      <c r="A113">
        <v>65</v>
      </c>
      <c r="B113" t="s">
        <v>73</v>
      </c>
      <c r="C113" t="s">
        <v>74</v>
      </c>
      <c r="D113">
        <v>78</v>
      </c>
      <c r="E113">
        <v>32.5</v>
      </c>
      <c r="F113">
        <v>4.5</v>
      </c>
      <c r="G113">
        <v>17.2</v>
      </c>
      <c r="H113">
        <v>6</v>
      </c>
      <c r="I113">
        <f t="shared" si="1"/>
        <v>65.116279069767444</v>
      </c>
      <c r="J113" t="s">
        <v>69</v>
      </c>
      <c r="K113" t="s">
        <v>46</v>
      </c>
      <c r="L113" t="s">
        <v>46</v>
      </c>
      <c r="M113" t="s">
        <v>70</v>
      </c>
      <c r="N113" t="s">
        <v>46</v>
      </c>
      <c r="O113" t="s">
        <v>71</v>
      </c>
    </row>
    <row r="114" spans="1:16" x14ac:dyDescent="0.3">
      <c r="A114">
        <v>65</v>
      </c>
      <c r="B114">
        <v>653</v>
      </c>
      <c r="C114" t="s">
        <v>68</v>
      </c>
      <c r="D114">
        <v>89</v>
      </c>
      <c r="E114">
        <v>16.5</v>
      </c>
      <c r="F114">
        <v>19.899999999999999</v>
      </c>
      <c r="G114">
        <v>74.900000000000006</v>
      </c>
      <c r="H114">
        <v>19.399999999999999</v>
      </c>
      <c r="I114">
        <f t="shared" si="1"/>
        <v>74.098798397863831</v>
      </c>
      <c r="J114" t="s">
        <v>69</v>
      </c>
      <c r="K114" t="s">
        <v>46</v>
      </c>
      <c r="L114" t="s">
        <v>46</v>
      </c>
      <c r="M114" t="s">
        <v>70</v>
      </c>
      <c r="N114" t="s">
        <v>46</v>
      </c>
      <c r="O114" t="s">
        <v>71</v>
      </c>
    </row>
    <row r="115" spans="1:16" x14ac:dyDescent="0.3">
      <c r="A115">
        <v>65</v>
      </c>
      <c r="B115">
        <v>654</v>
      </c>
      <c r="C115" t="s">
        <v>68</v>
      </c>
      <c r="D115">
        <v>115</v>
      </c>
      <c r="E115">
        <v>25.5</v>
      </c>
      <c r="F115">
        <v>26.2</v>
      </c>
      <c r="G115">
        <v>74.900000000000006</v>
      </c>
      <c r="H115">
        <v>15.3</v>
      </c>
      <c r="I115">
        <f t="shared" si="1"/>
        <v>79.572763684913227</v>
      </c>
      <c r="J115" t="s">
        <v>69</v>
      </c>
      <c r="K115" t="s">
        <v>46</v>
      </c>
      <c r="L115" t="s">
        <v>46</v>
      </c>
      <c r="M115" t="s">
        <v>70</v>
      </c>
      <c r="N115" t="s">
        <v>46</v>
      </c>
      <c r="O115" t="s">
        <v>71</v>
      </c>
    </row>
    <row r="116" spans="1:16" x14ac:dyDescent="0.3">
      <c r="A116">
        <v>65</v>
      </c>
      <c r="B116">
        <v>655</v>
      </c>
      <c r="C116" t="s">
        <v>68</v>
      </c>
      <c r="D116">
        <v>149</v>
      </c>
      <c r="E116">
        <v>22.5</v>
      </c>
      <c r="F116">
        <v>15.8</v>
      </c>
      <c r="G116">
        <v>76.099999999999994</v>
      </c>
      <c r="H116">
        <v>26.4</v>
      </c>
      <c r="I116">
        <f t="shared" si="1"/>
        <v>65.308804204993436</v>
      </c>
      <c r="J116" t="s">
        <v>69</v>
      </c>
      <c r="K116" t="s">
        <v>46</v>
      </c>
      <c r="L116" t="s">
        <v>46</v>
      </c>
      <c r="M116" t="s">
        <v>90</v>
      </c>
      <c r="N116" t="s">
        <v>46</v>
      </c>
      <c r="O116" t="s">
        <v>75</v>
      </c>
      <c r="P116" t="s">
        <v>105</v>
      </c>
    </row>
    <row r="117" spans="1:16" x14ac:dyDescent="0.3">
      <c r="A117">
        <v>65</v>
      </c>
      <c r="B117" t="s">
        <v>79</v>
      </c>
      <c r="C117" t="s">
        <v>74</v>
      </c>
      <c r="D117">
        <v>181</v>
      </c>
      <c r="E117">
        <v>35.5</v>
      </c>
      <c r="F117">
        <v>4.9000000000000004</v>
      </c>
      <c r="G117">
        <v>17.399999999999999</v>
      </c>
      <c r="H117">
        <v>3</v>
      </c>
      <c r="I117">
        <f t="shared" si="1"/>
        <v>82.75862068965516</v>
      </c>
      <c r="J117" t="s">
        <v>69</v>
      </c>
      <c r="K117" t="s">
        <v>46</v>
      </c>
      <c r="L117" t="s">
        <v>46</v>
      </c>
      <c r="M117" t="s">
        <v>70</v>
      </c>
      <c r="N117" t="s">
        <v>46</v>
      </c>
      <c r="O117" t="s">
        <v>71</v>
      </c>
    </row>
    <row r="118" spans="1:16" x14ac:dyDescent="0.3">
      <c r="A118">
        <v>65</v>
      </c>
      <c r="B118" t="s">
        <v>80</v>
      </c>
      <c r="C118" t="s">
        <v>74</v>
      </c>
      <c r="D118">
        <v>182</v>
      </c>
      <c r="E118">
        <v>34</v>
      </c>
      <c r="F118">
        <v>5</v>
      </c>
      <c r="G118">
        <v>16.3</v>
      </c>
      <c r="H118">
        <v>3</v>
      </c>
      <c r="I118">
        <f t="shared" si="1"/>
        <v>81.595092024539881</v>
      </c>
      <c r="J118" t="s">
        <v>69</v>
      </c>
      <c r="K118" t="s">
        <v>46</v>
      </c>
      <c r="L118" t="s">
        <v>46</v>
      </c>
      <c r="M118" t="s">
        <v>70</v>
      </c>
      <c r="N118" t="s">
        <v>46</v>
      </c>
      <c r="O118" t="s">
        <v>71</v>
      </c>
    </row>
    <row r="119" spans="1:16" x14ac:dyDescent="0.3">
      <c r="A119">
        <v>65</v>
      </c>
      <c r="B119">
        <v>656</v>
      </c>
      <c r="C119" t="s">
        <v>68</v>
      </c>
      <c r="D119">
        <v>197</v>
      </c>
      <c r="E119">
        <v>21</v>
      </c>
      <c r="F119">
        <v>17</v>
      </c>
      <c r="G119">
        <v>71.099999999999994</v>
      </c>
      <c r="H119">
        <v>24.6</v>
      </c>
      <c r="I119">
        <f t="shared" si="1"/>
        <v>65.400843881856531</v>
      </c>
      <c r="J119" t="s">
        <v>69</v>
      </c>
      <c r="K119" t="s">
        <v>46</v>
      </c>
      <c r="L119" t="s">
        <v>46</v>
      </c>
      <c r="M119" t="s">
        <v>70</v>
      </c>
      <c r="N119" t="s">
        <v>46</v>
      </c>
      <c r="O119" t="s">
        <v>75</v>
      </c>
    </row>
    <row r="120" spans="1:16" x14ac:dyDescent="0.3">
      <c r="A120">
        <v>65</v>
      </c>
      <c r="B120" t="s">
        <v>97</v>
      </c>
      <c r="C120" t="s">
        <v>74</v>
      </c>
      <c r="D120">
        <v>224</v>
      </c>
      <c r="E120">
        <v>24.5</v>
      </c>
      <c r="F120">
        <v>4.4000000000000004</v>
      </c>
      <c r="G120">
        <v>15.2</v>
      </c>
      <c r="H120">
        <v>5</v>
      </c>
      <c r="I120">
        <f t="shared" si="1"/>
        <v>67.105263157894726</v>
      </c>
      <c r="J120" t="s">
        <v>69</v>
      </c>
      <c r="K120" t="s">
        <v>46</v>
      </c>
      <c r="L120" t="s">
        <v>46</v>
      </c>
      <c r="M120" t="s">
        <v>70</v>
      </c>
      <c r="N120" t="s">
        <v>46</v>
      </c>
      <c r="O120" t="s">
        <v>71</v>
      </c>
    </row>
    <row r="121" spans="1:16" x14ac:dyDescent="0.3">
      <c r="A121">
        <v>65</v>
      </c>
      <c r="B121" t="s">
        <v>98</v>
      </c>
      <c r="C121" t="s">
        <v>74</v>
      </c>
      <c r="D121">
        <v>235</v>
      </c>
      <c r="E121">
        <v>20</v>
      </c>
      <c r="F121">
        <v>4.2</v>
      </c>
      <c r="G121">
        <v>14.7</v>
      </c>
      <c r="H121">
        <v>5</v>
      </c>
      <c r="I121">
        <f t="shared" si="1"/>
        <v>65.986394557823118</v>
      </c>
      <c r="J121" t="s">
        <v>69</v>
      </c>
      <c r="K121" t="s">
        <v>46</v>
      </c>
      <c r="L121" t="s">
        <v>46</v>
      </c>
      <c r="M121" t="s">
        <v>70</v>
      </c>
      <c r="N121" t="s">
        <v>46</v>
      </c>
      <c r="O121" t="s">
        <v>71</v>
      </c>
    </row>
    <row r="122" spans="1:16" x14ac:dyDescent="0.3">
      <c r="A122">
        <v>65</v>
      </c>
      <c r="B122" t="s">
        <v>99</v>
      </c>
      <c r="C122" t="s">
        <v>74</v>
      </c>
      <c r="D122">
        <v>333</v>
      </c>
      <c r="E122">
        <v>25</v>
      </c>
      <c r="F122">
        <v>4.5</v>
      </c>
      <c r="G122">
        <v>14.3</v>
      </c>
      <c r="H122">
        <v>3.9</v>
      </c>
      <c r="I122">
        <f t="shared" si="1"/>
        <v>72.72727272727272</v>
      </c>
      <c r="J122" t="s">
        <v>69</v>
      </c>
      <c r="K122" t="s">
        <v>46</v>
      </c>
      <c r="L122" t="s">
        <v>46</v>
      </c>
      <c r="M122" t="s">
        <v>70</v>
      </c>
      <c r="N122" t="s">
        <v>46</v>
      </c>
      <c r="O122" t="s">
        <v>71</v>
      </c>
    </row>
    <row r="123" spans="1:16" x14ac:dyDescent="0.3">
      <c r="A123">
        <v>47</v>
      </c>
      <c r="B123">
        <v>626</v>
      </c>
      <c r="C123" t="s">
        <v>68</v>
      </c>
      <c r="D123">
        <v>66</v>
      </c>
      <c r="E123">
        <v>25.5</v>
      </c>
      <c r="F123">
        <v>20.5</v>
      </c>
      <c r="G123">
        <v>68.900000000000006</v>
      </c>
      <c r="H123">
        <v>10.9</v>
      </c>
      <c r="I123">
        <f t="shared" si="1"/>
        <v>84.179970972423803</v>
      </c>
      <c r="J123" t="s">
        <v>69</v>
      </c>
      <c r="K123" t="s">
        <v>46</v>
      </c>
      <c r="L123" t="s">
        <v>46</v>
      </c>
      <c r="M123" t="s">
        <v>70</v>
      </c>
      <c r="N123" t="s">
        <v>46</v>
      </c>
      <c r="O123" t="s">
        <v>71</v>
      </c>
    </row>
    <row r="124" spans="1:16" x14ac:dyDescent="0.3">
      <c r="A124">
        <v>47</v>
      </c>
      <c r="B124">
        <v>627</v>
      </c>
      <c r="C124" t="s">
        <v>68</v>
      </c>
      <c r="D124">
        <v>88</v>
      </c>
      <c r="E124">
        <v>27.5</v>
      </c>
      <c r="F124">
        <v>21.9</v>
      </c>
      <c r="G124">
        <v>69</v>
      </c>
      <c r="H124">
        <v>10.5</v>
      </c>
      <c r="I124">
        <f t="shared" si="1"/>
        <v>84.782608695652172</v>
      </c>
      <c r="J124" t="s">
        <v>69</v>
      </c>
      <c r="K124" t="s">
        <v>46</v>
      </c>
      <c r="L124" t="s">
        <v>46</v>
      </c>
      <c r="M124" t="s">
        <v>70</v>
      </c>
      <c r="N124" t="s">
        <v>46</v>
      </c>
      <c r="O124" t="s">
        <v>71</v>
      </c>
    </row>
    <row r="125" spans="1:16" x14ac:dyDescent="0.3">
      <c r="A125">
        <v>47</v>
      </c>
      <c r="B125">
        <v>628</v>
      </c>
      <c r="C125" t="s">
        <v>68</v>
      </c>
      <c r="D125">
        <v>261</v>
      </c>
      <c r="E125">
        <v>28.5</v>
      </c>
      <c r="F125">
        <v>19.8</v>
      </c>
      <c r="G125">
        <v>60.3</v>
      </c>
      <c r="H125">
        <v>5.0999999999999996</v>
      </c>
      <c r="I125">
        <f t="shared" si="1"/>
        <v>91.542288557213936</v>
      </c>
      <c r="J125" t="s">
        <v>69</v>
      </c>
      <c r="K125" t="s">
        <v>46</v>
      </c>
      <c r="L125" t="s">
        <v>46</v>
      </c>
      <c r="M125" t="s">
        <v>70</v>
      </c>
      <c r="N125" t="s">
        <v>46</v>
      </c>
      <c r="O125" t="s">
        <v>71</v>
      </c>
    </row>
    <row r="126" spans="1:16" x14ac:dyDescent="0.3">
      <c r="A126">
        <v>25</v>
      </c>
      <c r="B126">
        <v>629</v>
      </c>
      <c r="C126" t="s">
        <v>68</v>
      </c>
      <c r="D126">
        <v>106</v>
      </c>
      <c r="E126">
        <v>28</v>
      </c>
      <c r="F126">
        <v>20.2</v>
      </c>
      <c r="G126">
        <v>71.3</v>
      </c>
      <c r="H126" t="s">
        <v>46</v>
      </c>
      <c r="I126" t="e">
        <f t="shared" si="1"/>
        <v>#VALUE!</v>
      </c>
      <c r="J126" t="s">
        <v>78</v>
      </c>
      <c r="K126" t="s">
        <v>46</v>
      </c>
      <c r="L126" t="s">
        <v>46</v>
      </c>
      <c r="M126" t="s">
        <v>106</v>
      </c>
      <c r="N126" t="s">
        <v>46</v>
      </c>
      <c r="O126" t="s">
        <v>71</v>
      </c>
    </row>
    <row r="127" spans="1:16" x14ac:dyDescent="0.3">
      <c r="A127">
        <v>25</v>
      </c>
      <c r="B127">
        <v>630</v>
      </c>
      <c r="C127" t="s">
        <v>68</v>
      </c>
      <c r="D127">
        <v>119</v>
      </c>
      <c r="E127">
        <v>33.5</v>
      </c>
      <c r="F127">
        <v>15.1</v>
      </c>
      <c r="G127">
        <v>68.2</v>
      </c>
      <c r="H127">
        <v>38.9</v>
      </c>
      <c r="I127">
        <f t="shared" si="1"/>
        <v>42.961876832844581</v>
      </c>
      <c r="J127" t="s">
        <v>69</v>
      </c>
      <c r="K127" t="s">
        <v>46</v>
      </c>
      <c r="L127" t="s">
        <v>46</v>
      </c>
      <c r="M127" t="s">
        <v>107</v>
      </c>
      <c r="N127" t="s">
        <v>46</v>
      </c>
      <c r="O127" t="s">
        <v>71</v>
      </c>
    </row>
    <row r="128" spans="1:16" x14ac:dyDescent="0.3">
      <c r="A128">
        <v>25</v>
      </c>
      <c r="B128">
        <v>631</v>
      </c>
      <c r="C128" t="s">
        <v>68</v>
      </c>
      <c r="D128">
        <v>12</v>
      </c>
      <c r="E128">
        <v>20</v>
      </c>
      <c r="F128">
        <v>19.2</v>
      </c>
      <c r="G128">
        <v>68.7</v>
      </c>
      <c r="H128">
        <v>12.1</v>
      </c>
      <c r="I128">
        <f t="shared" si="1"/>
        <v>82.387190684133913</v>
      </c>
      <c r="J128" t="s">
        <v>69</v>
      </c>
      <c r="K128" t="s">
        <v>46</v>
      </c>
      <c r="L128" t="s">
        <v>46</v>
      </c>
      <c r="M128" t="s">
        <v>70</v>
      </c>
      <c r="N128" t="s">
        <v>46</v>
      </c>
      <c r="O128" t="s">
        <v>75</v>
      </c>
    </row>
    <row r="129" spans="1:16" x14ac:dyDescent="0.3">
      <c r="A129">
        <v>45</v>
      </c>
      <c r="B129">
        <v>568</v>
      </c>
      <c r="C129" t="s">
        <v>68</v>
      </c>
      <c r="D129">
        <v>48</v>
      </c>
      <c r="E129">
        <v>21</v>
      </c>
      <c r="F129">
        <v>17.8</v>
      </c>
      <c r="G129">
        <v>66</v>
      </c>
      <c r="H129">
        <v>33.799999999999997</v>
      </c>
      <c r="I129">
        <f t="shared" si="1"/>
        <v>48.787878787878796</v>
      </c>
      <c r="J129" t="s">
        <v>69</v>
      </c>
      <c r="K129" t="s">
        <v>46</v>
      </c>
      <c r="L129" t="s">
        <v>46</v>
      </c>
      <c r="M129" t="s">
        <v>70</v>
      </c>
      <c r="N129" t="s">
        <v>46</v>
      </c>
      <c r="O129" t="s">
        <v>75</v>
      </c>
    </row>
    <row r="130" spans="1:16" x14ac:dyDescent="0.3">
      <c r="A130">
        <v>45</v>
      </c>
      <c r="B130">
        <v>569</v>
      </c>
      <c r="C130" t="s">
        <v>68</v>
      </c>
      <c r="D130">
        <v>54</v>
      </c>
      <c r="E130">
        <v>18.5</v>
      </c>
      <c r="F130">
        <v>17.899999999999999</v>
      </c>
      <c r="G130">
        <v>75</v>
      </c>
      <c r="H130">
        <v>26.4</v>
      </c>
      <c r="I130">
        <f t="shared" si="1"/>
        <v>64.8</v>
      </c>
      <c r="J130" t="s">
        <v>69</v>
      </c>
      <c r="K130" t="s">
        <v>46</v>
      </c>
      <c r="L130" t="s">
        <v>46</v>
      </c>
      <c r="M130" t="s">
        <v>70</v>
      </c>
      <c r="N130" t="s">
        <v>46</v>
      </c>
      <c r="O130" t="s">
        <v>75</v>
      </c>
    </row>
    <row r="131" spans="1:16" x14ac:dyDescent="0.3">
      <c r="A131">
        <v>45</v>
      </c>
      <c r="B131">
        <v>570</v>
      </c>
      <c r="C131" t="s">
        <v>68</v>
      </c>
      <c r="D131">
        <v>60</v>
      </c>
      <c r="E131">
        <v>15</v>
      </c>
      <c r="F131">
        <v>5.3</v>
      </c>
      <c r="G131">
        <v>21.2</v>
      </c>
      <c r="H131">
        <v>3.3</v>
      </c>
      <c r="I131">
        <f t="shared" ref="I131:I194" si="2">100*(G131-H131)/G131</f>
        <v>84.433962264150935</v>
      </c>
      <c r="J131" t="s">
        <v>69</v>
      </c>
      <c r="K131" t="s">
        <v>46</v>
      </c>
      <c r="L131" t="s">
        <v>46</v>
      </c>
      <c r="M131" t="s">
        <v>70</v>
      </c>
      <c r="N131" t="s">
        <v>46</v>
      </c>
      <c r="O131" t="s">
        <v>75</v>
      </c>
    </row>
    <row r="132" spans="1:16" x14ac:dyDescent="0.3">
      <c r="A132">
        <v>45</v>
      </c>
      <c r="B132">
        <v>571</v>
      </c>
      <c r="C132" t="s">
        <v>68</v>
      </c>
      <c r="D132">
        <v>88</v>
      </c>
      <c r="E132">
        <v>34.5</v>
      </c>
      <c r="F132">
        <v>17</v>
      </c>
      <c r="G132">
        <v>70.2</v>
      </c>
      <c r="H132">
        <v>10.8</v>
      </c>
      <c r="I132">
        <f t="shared" si="2"/>
        <v>84.615384615384627</v>
      </c>
      <c r="J132" t="s">
        <v>69</v>
      </c>
      <c r="K132" t="s">
        <v>46</v>
      </c>
      <c r="L132" t="s">
        <v>46</v>
      </c>
      <c r="M132" t="s">
        <v>70</v>
      </c>
      <c r="N132" t="s">
        <v>46</v>
      </c>
      <c r="O132" t="s">
        <v>75</v>
      </c>
    </row>
    <row r="133" spans="1:16" x14ac:dyDescent="0.3">
      <c r="A133">
        <v>45</v>
      </c>
      <c r="B133">
        <v>572</v>
      </c>
      <c r="C133" t="s">
        <v>68</v>
      </c>
      <c r="D133">
        <v>108</v>
      </c>
      <c r="E133">
        <v>35.5</v>
      </c>
      <c r="F133">
        <v>21.9</v>
      </c>
      <c r="G133">
        <v>80.2</v>
      </c>
      <c r="H133">
        <v>44.4</v>
      </c>
      <c r="I133">
        <f t="shared" si="2"/>
        <v>44.638403990024941</v>
      </c>
      <c r="J133" t="s">
        <v>69</v>
      </c>
      <c r="K133" t="s">
        <v>46</v>
      </c>
      <c r="L133" t="s">
        <v>46</v>
      </c>
      <c r="M133" t="s">
        <v>70</v>
      </c>
      <c r="N133" t="s">
        <v>46</v>
      </c>
      <c r="O133" t="s">
        <v>75</v>
      </c>
    </row>
    <row r="134" spans="1:16" x14ac:dyDescent="0.3">
      <c r="A134">
        <v>45</v>
      </c>
      <c r="B134">
        <v>573</v>
      </c>
      <c r="C134" t="s">
        <v>68</v>
      </c>
      <c r="D134">
        <v>162</v>
      </c>
      <c r="E134">
        <v>24.5</v>
      </c>
      <c r="F134">
        <v>21</v>
      </c>
      <c r="G134">
        <v>71.7</v>
      </c>
      <c r="H134">
        <v>17.399999999999999</v>
      </c>
      <c r="I134">
        <f t="shared" si="2"/>
        <v>75.73221757322176</v>
      </c>
      <c r="J134" t="s">
        <v>69</v>
      </c>
      <c r="K134" t="s">
        <v>46</v>
      </c>
      <c r="L134" t="s">
        <v>46</v>
      </c>
      <c r="M134" t="s">
        <v>70</v>
      </c>
      <c r="N134" t="s">
        <v>46</v>
      </c>
      <c r="O134" t="s">
        <v>75</v>
      </c>
    </row>
    <row r="135" spans="1:16" x14ac:dyDescent="0.3">
      <c r="A135">
        <v>45</v>
      </c>
      <c r="B135">
        <v>574</v>
      </c>
      <c r="C135" t="s">
        <v>68</v>
      </c>
      <c r="D135">
        <v>266</v>
      </c>
      <c r="E135">
        <v>32.5</v>
      </c>
      <c r="F135">
        <v>4.9000000000000004</v>
      </c>
      <c r="G135">
        <v>20.8</v>
      </c>
      <c r="H135">
        <v>3.9</v>
      </c>
      <c r="I135">
        <f t="shared" si="2"/>
        <v>81.250000000000014</v>
      </c>
      <c r="J135" t="s">
        <v>69</v>
      </c>
      <c r="K135" t="s">
        <v>46</v>
      </c>
      <c r="L135" t="s">
        <v>46</v>
      </c>
      <c r="M135" t="s">
        <v>70</v>
      </c>
      <c r="N135" t="s">
        <v>46</v>
      </c>
      <c r="O135" t="s">
        <v>75</v>
      </c>
    </row>
    <row r="136" spans="1:16" x14ac:dyDescent="0.3">
      <c r="A136">
        <v>45</v>
      </c>
      <c r="B136">
        <v>575</v>
      </c>
      <c r="C136" t="s">
        <v>68</v>
      </c>
      <c r="D136">
        <v>272</v>
      </c>
      <c r="E136">
        <v>36.5</v>
      </c>
      <c r="F136">
        <v>24.3</v>
      </c>
      <c r="G136">
        <v>86.7</v>
      </c>
      <c r="H136">
        <v>20.100000000000001</v>
      </c>
      <c r="I136">
        <f t="shared" si="2"/>
        <v>76.816608996539784</v>
      </c>
      <c r="J136" t="s">
        <v>69</v>
      </c>
      <c r="K136" t="s">
        <v>46</v>
      </c>
      <c r="L136" t="s">
        <v>46</v>
      </c>
      <c r="M136" t="s">
        <v>70</v>
      </c>
      <c r="N136" t="s">
        <v>46</v>
      </c>
      <c r="O136" t="s">
        <v>75</v>
      </c>
    </row>
    <row r="137" spans="1:16" x14ac:dyDescent="0.3">
      <c r="A137">
        <v>45</v>
      </c>
      <c r="B137">
        <v>576</v>
      </c>
      <c r="C137" t="s">
        <v>68</v>
      </c>
      <c r="D137">
        <v>282</v>
      </c>
      <c r="E137">
        <v>29</v>
      </c>
      <c r="F137">
        <v>15.6</v>
      </c>
      <c r="G137">
        <v>71.3</v>
      </c>
      <c r="H137">
        <v>26.9</v>
      </c>
      <c r="I137">
        <f t="shared" si="2"/>
        <v>62.272089761570832</v>
      </c>
      <c r="J137" t="s">
        <v>69</v>
      </c>
      <c r="K137" t="s">
        <v>46</v>
      </c>
      <c r="L137" t="s">
        <v>46</v>
      </c>
      <c r="M137" t="s">
        <v>70</v>
      </c>
      <c r="N137" t="s">
        <v>46</v>
      </c>
      <c r="O137" t="s">
        <v>75</v>
      </c>
    </row>
    <row r="138" spans="1:16" x14ac:dyDescent="0.3">
      <c r="A138">
        <v>45</v>
      </c>
      <c r="B138">
        <v>577</v>
      </c>
      <c r="C138" t="s">
        <v>68</v>
      </c>
      <c r="D138">
        <v>310</v>
      </c>
      <c r="E138">
        <v>21.5</v>
      </c>
      <c r="F138">
        <v>13.4</v>
      </c>
      <c r="G138">
        <v>70.8</v>
      </c>
      <c r="H138">
        <v>37.4</v>
      </c>
      <c r="I138">
        <f t="shared" si="2"/>
        <v>47.175141242937855</v>
      </c>
      <c r="J138" t="s">
        <v>69</v>
      </c>
      <c r="K138" t="s">
        <v>46</v>
      </c>
      <c r="L138" t="s">
        <v>46</v>
      </c>
      <c r="M138" t="s">
        <v>70</v>
      </c>
      <c r="N138" t="s">
        <v>46</v>
      </c>
      <c r="O138">
        <v>0</v>
      </c>
      <c r="P138" t="s">
        <v>108</v>
      </c>
    </row>
    <row r="139" spans="1:16" x14ac:dyDescent="0.3">
      <c r="A139">
        <v>45</v>
      </c>
      <c r="B139">
        <v>578</v>
      </c>
      <c r="C139" t="s">
        <v>68</v>
      </c>
      <c r="D139">
        <v>322</v>
      </c>
      <c r="E139">
        <v>6</v>
      </c>
      <c r="F139">
        <v>21.3</v>
      </c>
      <c r="G139">
        <v>70.900000000000006</v>
      </c>
      <c r="H139">
        <v>32.5</v>
      </c>
      <c r="I139">
        <f t="shared" si="2"/>
        <v>54.160789844851905</v>
      </c>
      <c r="J139" t="s">
        <v>69</v>
      </c>
      <c r="K139" t="s">
        <v>46</v>
      </c>
      <c r="L139" t="s">
        <v>46</v>
      </c>
      <c r="M139" t="s">
        <v>70</v>
      </c>
      <c r="N139" t="s">
        <v>46</v>
      </c>
      <c r="O139" t="s">
        <v>75</v>
      </c>
      <c r="P139" t="s">
        <v>109</v>
      </c>
    </row>
    <row r="140" spans="1:16" x14ac:dyDescent="0.3">
      <c r="A140">
        <v>45</v>
      </c>
      <c r="B140">
        <v>579</v>
      </c>
      <c r="C140" t="s">
        <v>68</v>
      </c>
      <c r="D140">
        <v>352</v>
      </c>
      <c r="E140">
        <v>30.5</v>
      </c>
      <c r="F140">
        <v>6.4</v>
      </c>
      <c r="G140">
        <v>33.200000000000003</v>
      </c>
      <c r="H140">
        <v>6.8</v>
      </c>
      <c r="I140">
        <f t="shared" si="2"/>
        <v>79.518072289156621</v>
      </c>
      <c r="J140" t="s">
        <v>69</v>
      </c>
      <c r="K140" t="s">
        <v>46</v>
      </c>
      <c r="L140" t="s">
        <v>46</v>
      </c>
      <c r="M140" t="s">
        <v>70</v>
      </c>
      <c r="N140" t="s">
        <v>46</v>
      </c>
      <c r="O140" t="s">
        <v>75</v>
      </c>
      <c r="P140" t="s">
        <v>110</v>
      </c>
    </row>
    <row r="141" spans="1:16" x14ac:dyDescent="0.3">
      <c r="A141">
        <v>60</v>
      </c>
      <c r="B141">
        <v>580</v>
      </c>
      <c r="C141" t="s">
        <v>68</v>
      </c>
      <c r="D141">
        <v>120</v>
      </c>
      <c r="E141">
        <v>20.5</v>
      </c>
      <c r="F141">
        <v>22.6</v>
      </c>
      <c r="G141">
        <v>87.2</v>
      </c>
      <c r="H141" t="s">
        <v>46</v>
      </c>
      <c r="I141" t="e">
        <f t="shared" si="2"/>
        <v>#VALUE!</v>
      </c>
      <c r="J141" t="s">
        <v>78</v>
      </c>
      <c r="K141" t="s">
        <v>46</v>
      </c>
      <c r="L141" t="s">
        <v>46</v>
      </c>
      <c r="M141" t="s">
        <v>106</v>
      </c>
      <c r="N141" t="s">
        <v>46</v>
      </c>
      <c r="O141" t="s">
        <v>75</v>
      </c>
      <c r="P141" t="s">
        <v>111</v>
      </c>
    </row>
    <row r="142" spans="1:16" x14ac:dyDescent="0.3">
      <c r="A142">
        <v>60</v>
      </c>
      <c r="B142" t="s">
        <v>73</v>
      </c>
      <c r="C142" t="s">
        <v>74</v>
      </c>
      <c r="D142">
        <v>194</v>
      </c>
      <c r="E142">
        <v>22.5</v>
      </c>
      <c r="F142">
        <v>5.8</v>
      </c>
      <c r="G142">
        <v>19.899999999999999</v>
      </c>
      <c r="H142">
        <v>2.5</v>
      </c>
      <c r="I142">
        <f t="shared" si="2"/>
        <v>87.437185929648237</v>
      </c>
      <c r="J142" t="s">
        <v>69</v>
      </c>
      <c r="K142" t="s">
        <v>46</v>
      </c>
      <c r="L142" t="s">
        <v>46</v>
      </c>
      <c r="M142" t="s">
        <v>70</v>
      </c>
      <c r="N142" t="s">
        <v>46</v>
      </c>
      <c r="O142" t="s">
        <v>71</v>
      </c>
      <c r="P142" t="s">
        <v>110</v>
      </c>
    </row>
    <row r="143" spans="1:16" x14ac:dyDescent="0.3">
      <c r="A143">
        <v>60</v>
      </c>
      <c r="B143" t="s">
        <v>79</v>
      </c>
      <c r="C143" t="s">
        <v>74</v>
      </c>
      <c r="D143">
        <v>206</v>
      </c>
      <c r="E143">
        <v>29</v>
      </c>
      <c r="F143">
        <v>5.4</v>
      </c>
      <c r="G143">
        <v>23.5</v>
      </c>
      <c r="H143">
        <v>3</v>
      </c>
      <c r="I143">
        <f t="shared" si="2"/>
        <v>87.234042553191486</v>
      </c>
      <c r="J143" t="s">
        <v>69</v>
      </c>
      <c r="K143" t="s">
        <v>46</v>
      </c>
      <c r="L143" t="s">
        <v>46</v>
      </c>
      <c r="M143" t="s">
        <v>70</v>
      </c>
      <c r="N143" t="s">
        <v>46</v>
      </c>
      <c r="O143" t="s">
        <v>71</v>
      </c>
    </row>
    <row r="144" spans="1:16" x14ac:dyDescent="0.3">
      <c r="A144">
        <v>60</v>
      </c>
      <c r="B144" t="s">
        <v>80</v>
      </c>
      <c r="C144" t="s">
        <v>74</v>
      </c>
      <c r="D144">
        <v>224</v>
      </c>
      <c r="E144">
        <v>19.5</v>
      </c>
      <c r="F144">
        <v>6.7</v>
      </c>
      <c r="G144">
        <v>25.7</v>
      </c>
      <c r="H144">
        <v>2.5</v>
      </c>
      <c r="I144">
        <f t="shared" si="2"/>
        <v>90.272373540856037</v>
      </c>
      <c r="J144" t="s">
        <v>69</v>
      </c>
      <c r="K144" t="s">
        <v>46</v>
      </c>
      <c r="L144" t="s">
        <v>46</v>
      </c>
      <c r="M144" t="s">
        <v>70</v>
      </c>
      <c r="N144" t="s">
        <v>46</v>
      </c>
      <c r="O144" t="s">
        <v>71</v>
      </c>
    </row>
    <row r="145" spans="1:16" x14ac:dyDescent="0.3">
      <c r="A145">
        <v>62</v>
      </c>
      <c r="B145">
        <v>581</v>
      </c>
      <c r="C145" t="s">
        <v>68</v>
      </c>
      <c r="D145">
        <v>42</v>
      </c>
      <c r="E145">
        <v>23.5</v>
      </c>
      <c r="F145">
        <v>11</v>
      </c>
      <c r="G145">
        <v>59.1</v>
      </c>
      <c r="H145">
        <v>38.1</v>
      </c>
      <c r="I145">
        <f t="shared" si="2"/>
        <v>35.532994923857871</v>
      </c>
      <c r="J145" t="s">
        <v>69</v>
      </c>
      <c r="K145" t="s">
        <v>46</v>
      </c>
      <c r="L145" t="s">
        <v>46</v>
      </c>
      <c r="M145" t="s">
        <v>70</v>
      </c>
      <c r="N145" t="s">
        <v>46</v>
      </c>
      <c r="O145" t="s">
        <v>71</v>
      </c>
    </row>
    <row r="146" spans="1:16" x14ac:dyDescent="0.3">
      <c r="A146">
        <v>62</v>
      </c>
      <c r="B146">
        <v>582</v>
      </c>
      <c r="C146" t="s">
        <v>68</v>
      </c>
      <c r="D146">
        <v>52</v>
      </c>
      <c r="E146">
        <v>32</v>
      </c>
      <c r="F146">
        <v>7.3</v>
      </c>
      <c r="G146">
        <v>24.5</v>
      </c>
      <c r="H146">
        <v>10.5</v>
      </c>
      <c r="I146">
        <f t="shared" si="2"/>
        <v>57.142857142857146</v>
      </c>
      <c r="J146" t="s">
        <v>69</v>
      </c>
      <c r="K146" t="s">
        <v>46</v>
      </c>
      <c r="L146" t="s">
        <v>46</v>
      </c>
      <c r="M146" t="s">
        <v>70</v>
      </c>
      <c r="N146" t="s">
        <v>46</v>
      </c>
      <c r="O146" t="s">
        <v>75</v>
      </c>
    </row>
    <row r="147" spans="1:16" x14ac:dyDescent="0.3">
      <c r="A147">
        <v>62</v>
      </c>
      <c r="B147">
        <v>583</v>
      </c>
      <c r="C147" t="s">
        <v>68</v>
      </c>
      <c r="D147">
        <v>56</v>
      </c>
      <c r="E147">
        <v>26</v>
      </c>
      <c r="F147">
        <v>6.1</v>
      </c>
      <c r="G147">
        <v>44.1</v>
      </c>
      <c r="H147">
        <v>11.6</v>
      </c>
      <c r="I147">
        <f t="shared" si="2"/>
        <v>73.696145124716551</v>
      </c>
      <c r="J147" t="s">
        <v>69</v>
      </c>
      <c r="K147" t="s">
        <v>46</v>
      </c>
      <c r="L147" t="s">
        <v>46</v>
      </c>
      <c r="M147" t="s">
        <v>70</v>
      </c>
      <c r="N147" t="s">
        <v>46</v>
      </c>
      <c r="O147" t="s">
        <v>71</v>
      </c>
    </row>
    <row r="148" spans="1:16" x14ac:dyDescent="0.3">
      <c r="A148">
        <v>62</v>
      </c>
      <c r="B148">
        <v>584</v>
      </c>
      <c r="C148" t="s">
        <v>68</v>
      </c>
      <c r="D148">
        <v>64</v>
      </c>
      <c r="E148">
        <v>19</v>
      </c>
      <c r="F148">
        <v>8.1</v>
      </c>
      <c r="G148">
        <v>56.5</v>
      </c>
      <c r="H148">
        <v>9.1999999999999993</v>
      </c>
      <c r="I148">
        <f t="shared" si="2"/>
        <v>83.716814159292042</v>
      </c>
      <c r="J148" t="s">
        <v>69</v>
      </c>
      <c r="K148" t="s">
        <v>46</v>
      </c>
      <c r="L148" t="s">
        <v>46</v>
      </c>
      <c r="M148" t="s">
        <v>70</v>
      </c>
      <c r="N148" t="s">
        <v>46</v>
      </c>
      <c r="O148" t="s">
        <v>71</v>
      </c>
    </row>
    <row r="149" spans="1:16" x14ac:dyDescent="0.3">
      <c r="A149">
        <v>62</v>
      </c>
      <c r="B149">
        <v>585</v>
      </c>
      <c r="C149" t="s">
        <v>68</v>
      </c>
      <c r="D149">
        <v>66</v>
      </c>
      <c r="E149">
        <v>20.5</v>
      </c>
      <c r="F149">
        <v>5.7</v>
      </c>
      <c r="G149">
        <v>12.4</v>
      </c>
      <c r="H149" t="s">
        <v>46</v>
      </c>
      <c r="I149" t="e">
        <f t="shared" si="2"/>
        <v>#VALUE!</v>
      </c>
      <c r="J149" t="s">
        <v>81</v>
      </c>
      <c r="K149" t="s">
        <v>46</v>
      </c>
      <c r="L149" t="s">
        <v>46</v>
      </c>
      <c r="M149" t="s">
        <v>70</v>
      </c>
      <c r="N149" t="s">
        <v>46</v>
      </c>
      <c r="O149" t="s">
        <v>71</v>
      </c>
      <c r="P149" t="s">
        <v>112</v>
      </c>
    </row>
    <row r="150" spans="1:16" x14ac:dyDescent="0.3">
      <c r="A150">
        <v>62</v>
      </c>
      <c r="B150">
        <v>586</v>
      </c>
      <c r="C150" t="s">
        <v>68</v>
      </c>
      <c r="D150">
        <v>80</v>
      </c>
      <c r="E150">
        <v>24</v>
      </c>
      <c r="F150">
        <v>4.0999999999999996</v>
      </c>
      <c r="G150">
        <v>14.9</v>
      </c>
      <c r="H150">
        <v>3.9</v>
      </c>
      <c r="I150">
        <f t="shared" si="2"/>
        <v>73.825503355704697</v>
      </c>
      <c r="J150" t="s">
        <v>69</v>
      </c>
      <c r="K150" t="s">
        <v>46</v>
      </c>
      <c r="L150" t="s">
        <v>46</v>
      </c>
      <c r="M150" t="s">
        <v>70</v>
      </c>
      <c r="N150" t="s">
        <v>46</v>
      </c>
      <c r="O150" t="s">
        <v>71</v>
      </c>
    </row>
    <row r="151" spans="1:16" x14ac:dyDescent="0.3">
      <c r="A151">
        <v>62</v>
      </c>
      <c r="B151">
        <v>587</v>
      </c>
      <c r="C151" t="s">
        <v>68</v>
      </c>
      <c r="D151">
        <v>98</v>
      </c>
      <c r="E151">
        <v>32</v>
      </c>
      <c r="F151">
        <v>7.8</v>
      </c>
      <c r="G151">
        <v>38.5</v>
      </c>
      <c r="H151">
        <v>12.6</v>
      </c>
      <c r="I151">
        <f t="shared" si="2"/>
        <v>67.272727272727266</v>
      </c>
      <c r="J151" t="s">
        <v>69</v>
      </c>
      <c r="K151" t="s">
        <v>46</v>
      </c>
      <c r="L151" t="s">
        <v>46</v>
      </c>
      <c r="M151" t="s">
        <v>70</v>
      </c>
      <c r="N151" t="s">
        <v>46</v>
      </c>
      <c r="O151" t="s">
        <v>71</v>
      </c>
    </row>
    <row r="152" spans="1:16" x14ac:dyDescent="0.3">
      <c r="A152">
        <v>62</v>
      </c>
      <c r="B152">
        <v>588</v>
      </c>
      <c r="C152" t="s">
        <v>68</v>
      </c>
      <c r="D152">
        <v>122</v>
      </c>
      <c r="E152">
        <v>19</v>
      </c>
      <c r="F152">
        <v>8.3000000000000007</v>
      </c>
      <c r="G152">
        <v>46</v>
      </c>
      <c r="H152">
        <v>8.8000000000000007</v>
      </c>
      <c r="I152">
        <f t="shared" si="2"/>
        <v>80.869565217391312</v>
      </c>
      <c r="J152" t="s">
        <v>69</v>
      </c>
      <c r="K152" t="s">
        <v>46</v>
      </c>
      <c r="L152" t="s">
        <v>46</v>
      </c>
      <c r="M152" t="s">
        <v>70</v>
      </c>
      <c r="N152" t="s">
        <v>46</v>
      </c>
      <c r="O152" t="s">
        <v>75</v>
      </c>
    </row>
    <row r="153" spans="1:16" x14ac:dyDescent="0.3">
      <c r="A153">
        <v>62</v>
      </c>
      <c r="B153">
        <v>589</v>
      </c>
      <c r="C153" t="s">
        <v>68</v>
      </c>
      <c r="D153">
        <v>200</v>
      </c>
      <c r="E153">
        <v>17</v>
      </c>
      <c r="F153">
        <v>11.1</v>
      </c>
      <c r="G153">
        <v>57.5</v>
      </c>
      <c r="H153">
        <v>10.199999999999999</v>
      </c>
      <c r="I153">
        <f t="shared" si="2"/>
        <v>82.260869565217391</v>
      </c>
      <c r="J153" t="s">
        <v>69</v>
      </c>
      <c r="K153" t="s">
        <v>46</v>
      </c>
      <c r="L153" t="s">
        <v>46</v>
      </c>
      <c r="M153" t="s">
        <v>70</v>
      </c>
      <c r="N153" t="s">
        <v>46</v>
      </c>
      <c r="O153" t="s">
        <v>71</v>
      </c>
    </row>
    <row r="154" spans="1:16" x14ac:dyDescent="0.3">
      <c r="A154">
        <v>62</v>
      </c>
      <c r="B154">
        <v>590</v>
      </c>
      <c r="C154" t="s">
        <v>68</v>
      </c>
      <c r="D154">
        <v>212</v>
      </c>
      <c r="E154">
        <v>12</v>
      </c>
      <c r="F154">
        <v>6</v>
      </c>
      <c r="G154">
        <v>27.4</v>
      </c>
      <c r="H154" t="s">
        <v>46</v>
      </c>
      <c r="I154" t="e">
        <f t="shared" si="2"/>
        <v>#VALUE!</v>
      </c>
      <c r="J154" t="s">
        <v>78</v>
      </c>
      <c r="K154" t="s">
        <v>46</v>
      </c>
      <c r="L154" t="s">
        <v>46</v>
      </c>
      <c r="M154" t="s">
        <v>70</v>
      </c>
      <c r="N154" t="s">
        <v>46</v>
      </c>
      <c r="O154" t="s">
        <v>71</v>
      </c>
      <c r="P154" t="s">
        <v>111</v>
      </c>
    </row>
    <row r="155" spans="1:16" x14ac:dyDescent="0.3">
      <c r="A155">
        <v>62</v>
      </c>
      <c r="B155">
        <v>591</v>
      </c>
      <c r="C155" t="s">
        <v>68</v>
      </c>
      <c r="D155">
        <v>250</v>
      </c>
      <c r="E155">
        <v>23.5</v>
      </c>
      <c r="F155">
        <v>12.5</v>
      </c>
      <c r="G155">
        <v>64.5</v>
      </c>
      <c r="H155">
        <v>18.7</v>
      </c>
      <c r="I155">
        <f t="shared" si="2"/>
        <v>71.007751937984494</v>
      </c>
      <c r="J155" t="s">
        <v>69</v>
      </c>
      <c r="K155" t="s">
        <v>46</v>
      </c>
      <c r="L155" t="s">
        <v>46</v>
      </c>
      <c r="M155" t="s">
        <v>70</v>
      </c>
      <c r="N155" t="s">
        <v>46</v>
      </c>
      <c r="O155" t="s">
        <v>75</v>
      </c>
    </row>
    <row r="156" spans="1:16" x14ac:dyDescent="0.3">
      <c r="A156">
        <v>62</v>
      </c>
      <c r="B156">
        <v>592</v>
      </c>
      <c r="C156" t="s">
        <v>68</v>
      </c>
      <c r="D156">
        <v>264</v>
      </c>
      <c r="E156">
        <v>14</v>
      </c>
      <c r="F156">
        <v>22.7</v>
      </c>
      <c r="G156">
        <v>69.8</v>
      </c>
      <c r="H156">
        <v>31.5</v>
      </c>
      <c r="I156">
        <f t="shared" si="2"/>
        <v>54.871060171919765</v>
      </c>
      <c r="J156" t="s">
        <v>69</v>
      </c>
      <c r="K156" t="s">
        <v>46</v>
      </c>
      <c r="L156" t="s">
        <v>46</v>
      </c>
      <c r="M156" t="s">
        <v>70</v>
      </c>
      <c r="N156" t="s">
        <v>46</v>
      </c>
      <c r="O156" t="s">
        <v>71</v>
      </c>
    </row>
    <row r="157" spans="1:16" x14ac:dyDescent="0.3">
      <c r="A157">
        <v>62</v>
      </c>
      <c r="B157">
        <v>593</v>
      </c>
      <c r="C157" t="s">
        <v>68</v>
      </c>
      <c r="D157">
        <v>284</v>
      </c>
      <c r="E157">
        <v>22</v>
      </c>
      <c r="F157">
        <v>16.600000000000001</v>
      </c>
      <c r="G157">
        <v>65.599999999999994</v>
      </c>
      <c r="H157">
        <v>30.9</v>
      </c>
      <c r="I157">
        <f t="shared" si="2"/>
        <v>52.896341463414629</v>
      </c>
      <c r="J157" t="s">
        <v>89</v>
      </c>
      <c r="K157" t="s">
        <v>46</v>
      </c>
      <c r="L157" t="s">
        <v>46</v>
      </c>
      <c r="M157" t="s">
        <v>70</v>
      </c>
      <c r="N157" t="s">
        <v>113</v>
      </c>
      <c r="O157" t="s">
        <v>71</v>
      </c>
    </row>
    <row r="158" spans="1:16" x14ac:dyDescent="0.3">
      <c r="A158">
        <v>62</v>
      </c>
      <c r="B158">
        <v>594</v>
      </c>
      <c r="C158" t="s">
        <v>68</v>
      </c>
      <c r="D158">
        <v>300</v>
      </c>
      <c r="E158">
        <v>36</v>
      </c>
      <c r="F158">
        <v>10.199999999999999</v>
      </c>
      <c r="G158">
        <v>57</v>
      </c>
      <c r="H158">
        <v>10.3</v>
      </c>
      <c r="I158">
        <f t="shared" si="2"/>
        <v>81.929824561403507</v>
      </c>
      <c r="J158" t="s">
        <v>69</v>
      </c>
      <c r="K158" t="s">
        <v>46</v>
      </c>
      <c r="L158" t="s">
        <v>46</v>
      </c>
      <c r="M158" t="s">
        <v>70</v>
      </c>
      <c r="N158" t="s">
        <v>46</v>
      </c>
      <c r="O158" t="s">
        <v>71</v>
      </c>
    </row>
    <row r="159" spans="1:16" x14ac:dyDescent="0.3">
      <c r="A159">
        <v>62</v>
      </c>
      <c r="B159">
        <v>595</v>
      </c>
      <c r="C159" t="s">
        <v>68</v>
      </c>
      <c r="D159">
        <v>310</v>
      </c>
      <c r="E159">
        <v>28.5</v>
      </c>
      <c r="F159">
        <v>15.6</v>
      </c>
      <c r="G159">
        <v>65.7</v>
      </c>
      <c r="H159">
        <v>39.1</v>
      </c>
      <c r="I159">
        <f t="shared" si="2"/>
        <v>40.48706240487062</v>
      </c>
      <c r="J159" t="s">
        <v>69</v>
      </c>
      <c r="K159" t="s">
        <v>46</v>
      </c>
      <c r="L159" t="s">
        <v>46</v>
      </c>
      <c r="M159" t="s">
        <v>70</v>
      </c>
      <c r="N159" t="s">
        <v>46</v>
      </c>
      <c r="O159" t="s">
        <v>75</v>
      </c>
    </row>
    <row r="160" spans="1:16" x14ac:dyDescent="0.3">
      <c r="A160">
        <v>61</v>
      </c>
      <c r="B160">
        <v>596</v>
      </c>
      <c r="C160" t="s">
        <v>68</v>
      </c>
      <c r="D160">
        <v>18</v>
      </c>
      <c r="E160">
        <v>18</v>
      </c>
      <c r="F160">
        <v>5.5</v>
      </c>
      <c r="G160">
        <v>25.7</v>
      </c>
      <c r="H160">
        <v>2.5</v>
      </c>
      <c r="I160">
        <f t="shared" si="2"/>
        <v>90.272373540856037</v>
      </c>
      <c r="J160" t="s">
        <v>69</v>
      </c>
      <c r="K160" t="s">
        <v>46</v>
      </c>
      <c r="L160" t="s">
        <v>46</v>
      </c>
      <c r="M160" t="s">
        <v>70</v>
      </c>
      <c r="N160" t="s">
        <v>46</v>
      </c>
      <c r="O160" t="s">
        <v>71</v>
      </c>
      <c r="P160" t="s">
        <v>110</v>
      </c>
    </row>
    <row r="161" spans="1:16" x14ac:dyDescent="0.3">
      <c r="A161">
        <v>61</v>
      </c>
      <c r="B161">
        <v>597</v>
      </c>
      <c r="C161" t="s">
        <v>68</v>
      </c>
      <c r="D161">
        <v>54</v>
      </c>
      <c r="E161">
        <v>31.5</v>
      </c>
      <c r="F161">
        <v>22</v>
      </c>
      <c r="G161">
        <v>88.8</v>
      </c>
      <c r="H161">
        <v>15.9</v>
      </c>
      <c r="I161">
        <f t="shared" si="2"/>
        <v>82.094594594594582</v>
      </c>
      <c r="J161" t="s">
        <v>69</v>
      </c>
      <c r="K161" t="s">
        <v>46</v>
      </c>
      <c r="L161" t="s">
        <v>46</v>
      </c>
      <c r="M161" t="s">
        <v>70</v>
      </c>
      <c r="N161" t="s">
        <v>46</v>
      </c>
      <c r="O161" t="s">
        <v>71</v>
      </c>
    </row>
    <row r="162" spans="1:16" x14ac:dyDescent="0.3">
      <c r="A162">
        <v>61</v>
      </c>
      <c r="B162">
        <v>598</v>
      </c>
      <c r="C162" t="s">
        <v>68</v>
      </c>
      <c r="D162">
        <v>202</v>
      </c>
      <c r="E162">
        <v>32</v>
      </c>
      <c r="F162">
        <v>10.6</v>
      </c>
      <c r="G162">
        <v>58.7</v>
      </c>
      <c r="H162">
        <v>13.7</v>
      </c>
      <c r="I162">
        <f t="shared" si="2"/>
        <v>76.660988074957402</v>
      </c>
      <c r="J162" t="s">
        <v>69</v>
      </c>
      <c r="K162" t="s">
        <v>46</v>
      </c>
      <c r="L162" t="s">
        <v>46</v>
      </c>
      <c r="M162" t="s">
        <v>70</v>
      </c>
      <c r="N162" t="s">
        <v>46</v>
      </c>
      <c r="O162" t="s">
        <v>71</v>
      </c>
    </row>
    <row r="163" spans="1:16" x14ac:dyDescent="0.3">
      <c r="A163">
        <v>61</v>
      </c>
      <c r="B163">
        <v>599</v>
      </c>
      <c r="C163" t="s">
        <v>74</v>
      </c>
      <c r="D163">
        <v>252</v>
      </c>
      <c r="E163">
        <v>15</v>
      </c>
      <c r="F163">
        <v>14.2</v>
      </c>
      <c r="G163">
        <v>21.1</v>
      </c>
      <c r="H163">
        <v>3</v>
      </c>
      <c r="I163">
        <f t="shared" si="2"/>
        <v>85.781990521327018</v>
      </c>
      <c r="J163" t="s">
        <v>69</v>
      </c>
      <c r="K163" t="s">
        <v>46</v>
      </c>
      <c r="L163" t="s">
        <v>46</v>
      </c>
      <c r="M163" t="s">
        <v>70</v>
      </c>
      <c r="N163" t="s">
        <v>46</v>
      </c>
      <c r="O163" t="s">
        <v>71</v>
      </c>
    </row>
    <row r="164" spans="1:16" x14ac:dyDescent="0.3">
      <c r="A164">
        <v>61</v>
      </c>
      <c r="B164">
        <v>600</v>
      </c>
      <c r="C164" t="s">
        <v>68</v>
      </c>
      <c r="D164">
        <v>344</v>
      </c>
      <c r="E164">
        <v>30.5</v>
      </c>
      <c r="F164">
        <v>6.9</v>
      </c>
      <c r="G164">
        <v>70</v>
      </c>
      <c r="H164">
        <v>16.100000000000001</v>
      </c>
      <c r="I164">
        <f t="shared" si="2"/>
        <v>77</v>
      </c>
      <c r="J164" t="s">
        <v>69</v>
      </c>
      <c r="K164" t="s">
        <v>46</v>
      </c>
      <c r="L164" t="s">
        <v>46</v>
      </c>
      <c r="M164" t="s">
        <v>70</v>
      </c>
      <c r="N164" t="s">
        <v>46</v>
      </c>
      <c r="O164" t="s">
        <v>71</v>
      </c>
    </row>
    <row r="165" spans="1:16" x14ac:dyDescent="0.3">
      <c r="A165">
        <v>63</v>
      </c>
      <c r="B165">
        <v>601</v>
      </c>
      <c r="C165" t="s">
        <v>68</v>
      </c>
      <c r="D165">
        <v>12</v>
      </c>
      <c r="E165">
        <v>36</v>
      </c>
      <c r="F165">
        <v>5.8</v>
      </c>
      <c r="G165">
        <v>31.3</v>
      </c>
      <c r="H165">
        <v>8.3000000000000007</v>
      </c>
      <c r="I165">
        <f t="shared" si="2"/>
        <v>73.482428115015978</v>
      </c>
      <c r="J165" t="s">
        <v>69</v>
      </c>
      <c r="K165" t="s">
        <v>46</v>
      </c>
      <c r="L165" t="s">
        <v>46</v>
      </c>
      <c r="M165" t="s">
        <v>70</v>
      </c>
      <c r="N165" t="s">
        <v>46</v>
      </c>
      <c r="O165" t="s">
        <v>71</v>
      </c>
    </row>
    <row r="166" spans="1:16" x14ac:dyDescent="0.3">
      <c r="A166">
        <v>63</v>
      </c>
      <c r="B166">
        <v>602</v>
      </c>
      <c r="C166" t="s">
        <v>68</v>
      </c>
      <c r="D166">
        <v>20</v>
      </c>
      <c r="E166">
        <v>32</v>
      </c>
      <c r="F166">
        <v>16.899999999999999</v>
      </c>
      <c r="G166">
        <v>58</v>
      </c>
      <c r="H166">
        <v>16.5</v>
      </c>
      <c r="I166">
        <f t="shared" si="2"/>
        <v>71.551724137931032</v>
      </c>
      <c r="J166" t="s">
        <v>69</v>
      </c>
      <c r="K166" t="s">
        <v>46</v>
      </c>
      <c r="L166" t="s">
        <v>46</v>
      </c>
      <c r="M166" t="s">
        <v>70</v>
      </c>
      <c r="N166" t="s">
        <v>46</v>
      </c>
      <c r="O166" t="s">
        <v>71</v>
      </c>
    </row>
    <row r="167" spans="1:16" x14ac:dyDescent="0.3">
      <c r="A167">
        <v>63</v>
      </c>
      <c r="B167" t="s">
        <v>73</v>
      </c>
      <c r="C167" t="s">
        <v>74</v>
      </c>
      <c r="D167">
        <v>162</v>
      </c>
      <c r="E167">
        <v>17.899999999999999</v>
      </c>
      <c r="F167">
        <v>5.2</v>
      </c>
      <c r="G167">
        <v>15.7</v>
      </c>
      <c r="H167">
        <v>3.8</v>
      </c>
      <c r="I167">
        <f t="shared" si="2"/>
        <v>75.796178343949038</v>
      </c>
      <c r="J167" t="s">
        <v>69</v>
      </c>
      <c r="K167" t="s">
        <v>46</v>
      </c>
      <c r="L167" t="s">
        <v>46</v>
      </c>
      <c r="M167" t="s">
        <v>70</v>
      </c>
      <c r="N167" t="s">
        <v>46</v>
      </c>
      <c r="O167" t="s">
        <v>71</v>
      </c>
    </row>
    <row r="168" spans="1:16" x14ac:dyDescent="0.3">
      <c r="A168">
        <v>43</v>
      </c>
      <c r="B168">
        <v>558</v>
      </c>
      <c r="C168" t="s">
        <v>68</v>
      </c>
      <c r="D168">
        <v>90</v>
      </c>
      <c r="E168">
        <v>23</v>
      </c>
      <c r="F168">
        <v>20.7</v>
      </c>
      <c r="G168">
        <v>71.900000000000006</v>
      </c>
      <c r="H168">
        <v>15.8</v>
      </c>
      <c r="I168">
        <f t="shared" si="2"/>
        <v>78.025034770514608</v>
      </c>
      <c r="J168" t="s">
        <v>69</v>
      </c>
      <c r="K168" t="s">
        <v>46</v>
      </c>
      <c r="L168" t="s">
        <v>46</v>
      </c>
      <c r="M168" t="s">
        <v>70</v>
      </c>
      <c r="N168" t="s">
        <v>46</v>
      </c>
      <c r="O168" t="s">
        <v>75</v>
      </c>
    </row>
    <row r="169" spans="1:16" x14ac:dyDescent="0.3">
      <c r="A169">
        <v>43</v>
      </c>
      <c r="B169">
        <v>559</v>
      </c>
      <c r="C169" t="s">
        <v>68</v>
      </c>
      <c r="D169">
        <v>108</v>
      </c>
      <c r="E169">
        <v>20.5</v>
      </c>
      <c r="F169">
        <v>20.399999999999999</v>
      </c>
      <c r="G169">
        <v>74.8</v>
      </c>
      <c r="H169">
        <v>15.2</v>
      </c>
      <c r="I169">
        <f t="shared" si="2"/>
        <v>79.679144385026731</v>
      </c>
      <c r="J169" t="s">
        <v>69</v>
      </c>
      <c r="K169" t="s">
        <v>46</v>
      </c>
      <c r="L169" t="s">
        <v>46</v>
      </c>
      <c r="M169" t="s">
        <v>70</v>
      </c>
      <c r="N169" t="s">
        <v>46</v>
      </c>
      <c r="O169" t="s">
        <v>71</v>
      </c>
    </row>
    <row r="170" spans="1:16" x14ac:dyDescent="0.3">
      <c r="A170">
        <v>43</v>
      </c>
      <c r="B170" t="s">
        <v>73</v>
      </c>
      <c r="C170" t="s">
        <v>74</v>
      </c>
      <c r="D170">
        <v>202</v>
      </c>
      <c r="E170">
        <v>28.5</v>
      </c>
      <c r="F170">
        <v>4.8</v>
      </c>
      <c r="G170">
        <v>18.600000000000001</v>
      </c>
      <c r="H170">
        <v>6.2</v>
      </c>
      <c r="I170">
        <f t="shared" si="2"/>
        <v>66.666666666666671</v>
      </c>
      <c r="J170" t="s">
        <v>69</v>
      </c>
      <c r="K170" t="s">
        <v>46</v>
      </c>
      <c r="L170" t="s">
        <v>46</v>
      </c>
      <c r="M170" t="s">
        <v>70</v>
      </c>
      <c r="N170" t="s">
        <v>46</v>
      </c>
      <c r="O170" t="s">
        <v>71</v>
      </c>
    </row>
    <row r="171" spans="1:16" x14ac:dyDescent="0.3">
      <c r="A171">
        <v>43</v>
      </c>
      <c r="B171">
        <v>560</v>
      </c>
      <c r="C171" t="s">
        <v>68</v>
      </c>
      <c r="D171">
        <v>312</v>
      </c>
      <c r="E171">
        <v>19.5</v>
      </c>
      <c r="F171">
        <v>19.899999999999999</v>
      </c>
      <c r="G171">
        <v>71.900000000000006</v>
      </c>
      <c r="H171">
        <v>24.3</v>
      </c>
      <c r="I171">
        <f t="shared" si="2"/>
        <v>66.203059805285122</v>
      </c>
      <c r="J171" t="s">
        <v>69</v>
      </c>
      <c r="K171" t="s">
        <v>46</v>
      </c>
      <c r="L171" t="s">
        <v>46</v>
      </c>
      <c r="M171" t="s">
        <v>70</v>
      </c>
      <c r="N171" t="s">
        <v>46</v>
      </c>
      <c r="O171" t="s">
        <v>71</v>
      </c>
    </row>
    <row r="172" spans="1:16" x14ac:dyDescent="0.3">
      <c r="A172">
        <v>44</v>
      </c>
      <c r="B172">
        <v>561</v>
      </c>
      <c r="C172" t="s">
        <v>68</v>
      </c>
      <c r="D172">
        <v>64</v>
      </c>
      <c r="E172">
        <v>3</v>
      </c>
      <c r="F172">
        <v>7.2</v>
      </c>
      <c r="G172">
        <v>44.1</v>
      </c>
      <c r="H172">
        <v>11.8</v>
      </c>
      <c r="I172">
        <f t="shared" si="2"/>
        <v>73.242630385487516</v>
      </c>
      <c r="J172" t="s">
        <v>69</v>
      </c>
      <c r="K172" t="s">
        <v>46</v>
      </c>
      <c r="L172" t="s">
        <v>46</v>
      </c>
      <c r="M172" t="s">
        <v>70</v>
      </c>
      <c r="N172" t="s">
        <v>46</v>
      </c>
      <c r="O172" t="s">
        <v>75</v>
      </c>
    </row>
    <row r="173" spans="1:16" x14ac:dyDescent="0.3">
      <c r="A173">
        <v>44</v>
      </c>
      <c r="B173">
        <v>562</v>
      </c>
      <c r="C173" t="s">
        <v>68</v>
      </c>
      <c r="D173">
        <v>90</v>
      </c>
      <c r="E173">
        <v>34.5</v>
      </c>
      <c r="F173">
        <v>23.1</v>
      </c>
      <c r="G173">
        <v>82.1</v>
      </c>
      <c r="H173" t="s">
        <v>46</v>
      </c>
      <c r="I173" t="e">
        <f t="shared" si="2"/>
        <v>#VALUE!</v>
      </c>
      <c r="J173" t="s">
        <v>78</v>
      </c>
      <c r="K173" t="s">
        <v>46</v>
      </c>
      <c r="L173" t="s">
        <v>46</v>
      </c>
      <c r="M173" t="s">
        <v>106</v>
      </c>
      <c r="N173" t="s">
        <v>46</v>
      </c>
      <c r="O173" t="s">
        <v>75</v>
      </c>
      <c r="P173" t="s">
        <v>114</v>
      </c>
    </row>
    <row r="174" spans="1:16" x14ac:dyDescent="0.3">
      <c r="A174">
        <v>44</v>
      </c>
      <c r="B174">
        <v>563</v>
      </c>
      <c r="C174" t="s">
        <v>68</v>
      </c>
      <c r="D174">
        <v>230</v>
      </c>
      <c r="E174">
        <v>24</v>
      </c>
      <c r="F174">
        <v>10.9</v>
      </c>
      <c r="G174">
        <v>59.9</v>
      </c>
      <c r="H174">
        <v>7.3</v>
      </c>
      <c r="I174">
        <f t="shared" si="2"/>
        <v>87.813021702838071</v>
      </c>
      <c r="J174" t="s">
        <v>69</v>
      </c>
      <c r="K174" t="s">
        <v>46</v>
      </c>
      <c r="L174" t="s">
        <v>46</v>
      </c>
      <c r="M174" t="s">
        <v>70</v>
      </c>
      <c r="N174" t="s">
        <v>46</v>
      </c>
      <c r="O174" t="s">
        <v>75</v>
      </c>
    </row>
    <row r="175" spans="1:16" x14ac:dyDescent="0.3">
      <c r="A175">
        <v>44</v>
      </c>
      <c r="B175">
        <v>564</v>
      </c>
      <c r="C175" t="s">
        <v>68</v>
      </c>
      <c r="D175">
        <v>242</v>
      </c>
      <c r="E175">
        <v>27</v>
      </c>
      <c r="F175">
        <v>5.7</v>
      </c>
      <c r="G175">
        <v>20.399999999999999</v>
      </c>
      <c r="H175">
        <v>5.5</v>
      </c>
      <c r="I175">
        <f t="shared" si="2"/>
        <v>73.039215686274503</v>
      </c>
      <c r="J175" t="s">
        <v>69</v>
      </c>
      <c r="K175" t="s">
        <v>46</v>
      </c>
      <c r="L175" t="s">
        <v>46</v>
      </c>
      <c r="M175" t="s">
        <v>70</v>
      </c>
      <c r="N175" t="s">
        <v>46</v>
      </c>
      <c r="O175" t="s">
        <v>75</v>
      </c>
    </row>
    <row r="176" spans="1:16" x14ac:dyDescent="0.3">
      <c r="A176">
        <v>44</v>
      </c>
      <c r="B176">
        <v>565</v>
      </c>
      <c r="C176" t="s">
        <v>68</v>
      </c>
      <c r="D176">
        <v>248</v>
      </c>
      <c r="E176">
        <v>27.5</v>
      </c>
      <c r="F176">
        <v>10.8</v>
      </c>
      <c r="G176">
        <v>59.5</v>
      </c>
      <c r="H176">
        <v>18.600000000000001</v>
      </c>
      <c r="I176">
        <f t="shared" si="2"/>
        <v>68.739495798319325</v>
      </c>
      <c r="J176" t="s">
        <v>69</v>
      </c>
      <c r="K176" t="s">
        <v>46</v>
      </c>
      <c r="L176" t="s">
        <v>46</v>
      </c>
      <c r="M176" t="s">
        <v>70</v>
      </c>
      <c r="N176" t="s">
        <v>46</v>
      </c>
      <c r="O176" t="s">
        <v>75</v>
      </c>
    </row>
    <row r="177" spans="1:16" x14ac:dyDescent="0.3">
      <c r="A177">
        <v>44</v>
      </c>
      <c r="B177">
        <v>566</v>
      </c>
      <c r="C177" t="s">
        <v>68</v>
      </c>
      <c r="D177">
        <v>310</v>
      </c>
      <c r="E177">
        <v>31</v>
      </c>
      <c r="F177">
        <v>21.8</v>
      </c>
      <c r="G177">
        <v>73.5</v>
      </c>
      <c r="H177" t="s">
        <v>46</v>
      </c>
      <c r="I177" t="e">
        <f t="shared" si="2"/>
        <v>#VALUE!</v>
      </c>
      <c r="J177" t="s">
        <v>89</v>
      </c>
      <c r="K177" t="s">
        <v>46</v>
      </c>
      <c r="L177" t="s">
        <v>46</v>
      </c>
      <c r="M177" t="s">
        <v>113</v>
      </c>
      <c r="N177" t="s">
        <v>46</v>
      </c>
      <c r="O177" t="s">
        <v>71</v>
      </c>
    </row>
    <row r="178" spans="1:16" x14ac:dyDescent="0.3">
      <c r="A178">
        <v>44</v>
      </c>
      <c r="B178">
        <v>567</v>
      </c>
      <c r="C178" t="s">
        <v>68</v>
      </c>
      <c r="D178">
        <v>332</v>
      </c>
      <c r="E178">
        <v>33</v>
      </c>
      <c r="F178">
        <v>28.4</v>
      </c>
      <c r="G178">
        <v>89.2</v>
      </c>
      <c r="H178" t="s">
        <v>46</v>
      </c>
      <c r="I178" t="e">
        <f t="shared" si="2"/>
        <v>#VALUE!</v>
      </c>
      <c r="J178" t="s">
        <v>89</v>
      </c>
      <c r="K178" t="s">
        <v>46</v>
      </c>
      <c r="L178" t="s">
        <v>46</v>
      </c>
      <c r="M178" t="s">
        <v>113</v>
      </c>
      <c r="N178" t="s">
        <v>46</v>
      </c>
      <c r="O178" t="s">
        <v>71</v>
      </c>
      <c r="P178" t="s">
        <v>115</v>
      </c>
    </row>
    <row r="179" spans="1:16" x14ac:dyDescent="0.3">
      <c r="A179">
        <v>44</v>
      </c>
      <c r="B179" t="s">
        <v>73</v>
      </c>
      <c r="C179" t="s">
        <v>74</v>
      </c>
      <c r="D179">
        <v>356</v>
      </c>
      <c r="E179">
        <v>13</v>
      </c>
      <c r="F179">
        <v>4.7</v>
      </c>
      <c r="G179">
        <v>11</v>
      </c>
      <c r="H179">
        <v>5.8</v>
      </c>
      <c r="I179">
        <f t="shared" si="2"/>
        <v>47.272727272727273</v>
      </c>
      <c r="J179" t="s">
        <v>69</v>
      </c>
      <c r="K179" t="s">
        <v>46</v>
      </c>
      <c r="L179" t="s">
        <v>46</v>
      </c>
      <c r="M179" t="s">
        <v>70</v>
      </c>
      <c r="N179" t="s">
        <v>46</v>
      </c>
      <c r="O179" t="s">
        <v>71</v>
      </c>
    </row>
    <row r="180" spans="1:16" x14ac:dyDescent="0.3">
      <c r="A180">
        <v>56</v>
      </c>
      <c r="B180">
        <v>763</v>
      </c>
      <c r="C180" t="s">
        <v>68</v>
      </c>
      <c r="D180">
        <v>22</v>
      </c>
      <c r="E180">
        <v>16.5</v>
      </c>
      <c r="F180">
        <v>5.8</v>
      </c>
      <c r="G180">
        <v>31.2</v>
      </c>
      <c r="H180">
        <v>6.4</v>
      </c>
      <c r="I180">
        <f t="shared" si="2"/>
        <v>79.487179487179475</v>
      </c>
      <c r="J180" t="s">
        <v>69</v>
      </c>
      <c r="K180" t="s">
        <v>46</v>
      </c>
      <c r="L180" t="s">
        <v>46</v>
      </c>
      <c r="M180" t="s">
        <v>70</v>
      </c>
      <c r="N180" t="s">
        <v>46</v>
      </c>
      <c r="O180" t="s">
        <v>71</v>
      </c>
    </row>
    <row r="181" spans="1:16" x14ac:dyDescent="0.3">
      <c r="A181">
        <v>56</v>
      </c>
      <c r="B181">
        <v>764</v>
      </c>
      <c r="C181" t="s">
        <v>68</v>
      </c>
      <c r="D181">
        <v>62</v>
      </c>
      <c r="E181">
        <v>8</v>
      </c>
      <c r="F181">
        <v>10.199999999999999</v>
      </c>
      <c r="G181">
        <v>56.3</v>
      </c>
      <c r="H181">
        <v>39</v>
      </c>
      <c r="I181">
        <f t="shared" si="2"/>
        <v>30.728241563055061</v>
      </c>
      <c r="J181" t="s">
        <v>89</v>
      </c>
      <c r="K181" t="s">
        <v>46</v>
      </c>
      <c r="L181" t="s">
        <v>46</v>
      </c>
      <c r="M181" t="s">
        <v>113</v>
      </c>
      <c r="N181" t="s">
        <v>46</v>
      </c>
      <c r="O181" t="s">
        <v>75</v>
      </c>
    </row>
    <row r="182" spans="1:16" x14ac:dyDescent="0.3">
      <c r="A182">
        <v>56</v>
      </c>
      <c r="B182">
        <v>765</v>
      </c>
      <c r="C182" t="s">
        <v>68</v>
      </c>
      <c r="D182">
        <v>68</v>
      </c>
      <c r="E182">
        <v>24</v>
      </c>
      <c r="F182">
        <v>15.6</v>
      </c>
      <c r="G182">
        <v>73.400000000000006</v>
      </c>
      <c r="H182">
        <v>44.8</v>
      </c>
      <c r="I182">
        <f t="shared" si="2"/>
        <v>38.964577656675758</v>
      </c>
      <c r="J182" t="s">
        <v>69</v>
      </c>
      <c r="K182" t="s">
        <v>46</v>
      </c>
      <c r="L182" t="s">
        <v>46</v>
      </c>
      <c r="M182" t="s">
        <v>70</v>
      </c>
      <c r="N182" t="s">
        <v>46</v>
      </c>
      <c r="O182" t="s">
        <v>75</v>
      </c>
    </row>
    <row r="183" spans="1:16" x14ac:dyDescent="0.3">
      <c r="A183">
        <v>56</v>
      </c>
      <c r="B183">
        <v>766</v>
      </c>
      <c r="C183" t="s">
        <v>68</v>
      </c>
      <c r="D183">
        <v>80</v>
      </c>
      <c r="E183">
        <v>13.5</v>
      </c>
      <c r="F183">
        <v>8.3000000000000007</v>
      </c>
      <c r="G183">
        <v>62.4</v>
      </c>
      <c r="H183">
        <v>25.7</v>
      </c>
      <c r="I183">
        <f t="shared" si="2"/>
        <v>58.814102564102569</v>
      </c>
      <c r="J183" t="s">
        <v>89</v>
      </c>
      <c r="K183" t="s">
        <v>46</v>
      </c>
      <c r="L183" t="s">
        <v>46</v>
      </c>
      <c r="M183" t="s">
        <v>113</v>
      </c>
      <c r="N183" t="s">
        <v>46</v>
      </c>
      <c r="O183" t="s">
        <v>75</v>
      </c>
    </row>
    <row r="184" spans="1:16" x14ac:dyDescent="0.3">
      <c r="A184">
        <v>56</v>
      </c>
      <c r="B184">
        <v>767</v>
      </c>
      <c r="C184" t="s">
        <v>68</v>
      </c>
      <c r="D184">
        <v>96</v>
      </c>
      <c r="E184">
        <v>12</v>
      </c>
      <c r="F184">
        <v>5.6</v>
      </c>
      <c r="G184">
        <v>34.200000000000003</v>
      </c>
      <c r="H184">
        <v>6.1</v>
      </c>
      <c r="I184">
        <f t="shared" si="2"/>
        <v>82.16374269005847</v>
      </c>
      <c r="J184" t="s">
        <v>89</v>
      </c>
      <c r="K184" t="s">
        <v>46</v>
      </c>
      <c r="L184" t="s">
        <v>46</v>
      </c>
      <c r="M184" t="s">
        <v>113</v>
      </c>
      <c r="N184" t="s">
        <v>46</v>
      </c>
      <c r="O184" t="s">
        <v>75</v>
      </c>
      <c r="P184" t="s">
        <v>116</v>
      </c>
    </row>
    <row r="185" spans="1:16" x14ac:dyDescent="0.3">
      <c r="A185">
        <v>56</v>
      </c>
      <c r="B185">
        <v>768</v>
      </c>
      <c r="C185" t="s">
        <v>68</v>
      </c>
      <c r="D185">
        <v>100</v>
      </c>
      <c r="E185">
        <v>12.5</v>
      </c>
      <c r="F185">
        <v>5.0999999999999996</v>
      </c>
      <c r="G185">
        <v>33.4</v>
      </c>
      <c r="H185">
        <v>7.5</v>
      </c>
      <c r="I185">
        <f t="shared" si="2"/>
        <v>77.544910179640723</v>
      </c>
      <c r="J185" t="s">
        <v>89</v>
      </c>
      <c r="K185" t="s">
        <v>46</v>
      </c>
      <c r="L185" t="s">
        <v>46</v>
      </c>
      <c r="M185" t="s">
        <v>113</v>
      </c>
      <c r="N185" t="s">
        <v>46</v>
      </c>
      <c r="O185" t="s">
        <v>75</v>
      </c>
    </row>
    <row r="186" spans="1:16" x14ac:dyDescent="0.3">
      <c r="A186">
        <v>56</v>
      </c>
      <c r="B186">
        <v>769</v>
      </c>
      <c r="C186" t="s">
        <v>68</v>
      </c>
      <c r="D186">
        <v>102</v>
      </c>
      <c r="E186">
        <v>25</v>
      </c>
      <c r="F186">
        <v>13.8</v>
      </c>
      <c r="G186">
        <v>64.3</v>
      </c>
      <c r="H186">
        <v>20</v>
      </c>
      <c r="I186">
        <f t="shared" si="2"/>
        <v>68.895800933125969</v>
      </c>
      <c r="J186" t="s">
        <v>89</v>
      </c>
      <c r="K186" t="s">
        <v>46</v>
      </c>
      <c r="L186" t="s">
        <v>46</v>
      </c>
      <c r="M186" t="s">
        <v>113</v>
      </c>
      <c r="N186" t="s">
        <v>46</v>
      </c>
      <c r="O186" t="s">
        <v>71</v>
      </c>
    </row>
    <row r="187" spans="1:16" x14ac:dyDescent="0.3">
      <c r="A187">
        <v>56</v>
      </c>
      <c r="B187">
        <v>770</v>
      </c>
      <c r="C187" t="s">
        <v>68</v>
      </c>
      <c r="D187">
        <v>104</v>
      </c>
      <c r="E187">
        <v>10.5</v>
      </c>
      <c r="F187">
        <v>6.5</v>
      </c>
      <c r="G187">
        <v>34.200000000000003</v>
      </c>
      <c r="H187">
        <v>3.9</v>
      </c>
      <c r="I187">
        <f t="shared" si="2"/>
        <v>88.596491228070178</v>
      </c>
      <c r="J187" t="s">
        <v>69</v>
      </c>
      <c r="K187" t="s">
        <v>46</v>
      </c>
      <c r="L187" t="s">
        <v>46</v>
      </c>
      <c r="M187" t="s">
        <v>90</v>
      </c>
      <c r="N187" t="s">
        <v>46</v>
      </c>
      <c r="O187" t="s">
        <v>75</v>
      </c>
    </row>
    <row r="188" spans="1:16" x14ac:dyDescent="0.3">
      <c r="A188">
        <v>56</v>
      </c>
      <c r="B188">
        <v>771</v>
      </c>
      <c r="C188" t="s">
        <v>68</v>
      </c>
      <c r="D188">
        <v>106</v>
      </c>
      <c r="E188">
        <v>34</v>
      </c>
      <c r="F188">
        <v>17.899999999999999</v>
      </c>
      <c r="G188">
        <v>83.3</v>
      </c>
      <c r="H188">
        <v>41.7</v>
      </c>
      <c r="I188">
        <f t="shared" si="2"/>
        <v>49.93997599039615</v>
      </c>
      <c r="J188" t="s">
        <v>89</v>
      </c>
      <c r="K188" t="s">
        <v>46</v>
      </c>
      <c r="L188" t="s">
        <v>46</v>
      </c>
      <c r="M188" t="s">
        <v>113</v>
      </c>
      <c r="N188" t="s">
        <v>46</v>
      </c>
      <c r="O188" t="s">
        <v>71</v>
      </c>
    </row>
    <row r="189" spans="1:16" x14ac:dyDescent="0.3">
      <c r="A189">
        <v>56</v>
      </c>
      <c r="B189">
        <v>772</v>
      </c>
      <c r="C189" t="s">
        <v>68</v>
      </c>
      <c r="D189">
        <v>118</v>
      </c>
      <c r="E189">
        <v>29</v>
      </c>
      <c r="F189">
        <v>8.1999999999999993</v>
      </c>
      <c r="G189">
        <v>40.6</v>
      </c>
      <c r="H189">
        <v>10.4</v>
      </c>
      <c r="I189">
        <f t="shared" si="2"/>
        <v>74.384236453201979</v>
      </c>
      <c r="J189" t="s">
        <v>69</v>
      </c>
      <c r="K189" t="s">
        <v>46</v>
      </c>
      <c r="L189" t="s">
        <v>46</v>
      </c>
      <c r="M189" t="s">
        <v>70</v>
      </c>
      <c r="N189" t="s">
        <v>46</v>
      </c>
      <c r="O189" t="s">
        <v>71</v>
      </c>
    </row>
    <row r="190" spans="1:16" x14ac:dyDescent="0.3">
      <c r="A190">
        <v>56</v>
      </c>
      <c r="B190">
        <v>773</v>
      </c>
      <c r="C190" t="s">
        <v>68</v>
      </c>
      <c r="D190">
        <v>120</v>
      </c>
      <c r="E190">
        <v>21</v>
      </c>
      <c r="F190">
        <v>12</v>
      </c>
      <c r="G190">
        <v>62.1</v>
      </c>
      <c r="H190">
        <v>21.2</v>
      </c>
      <c r="I190">
        <f t="shared" si="2"/>
        <v>65.861513687600649</v>
      </c>
      <c r="J190" t="s">
        <v>89</v>
      </c>
      <c r="K190" t="s">
        <v>46</v>
      </c>
      <c r="L190" t="s">
        <v>46</v>
      </c>
      <c r="M190" t="s">
        <v>113</v>
      </c>
      <c r="N190" t="s">
        <v>46</v>
      </c>
      <c r="O190" t="s">
        <v>71</v>
      </c>
    </row>
    <row r="191" spans="1:16" x14ac:dyDescent="0.3">
      <c r="A191">
        <v>56</v>
      </c>
      <c r="B191">
        <v>774</v>
      </c>
      <c r="C191" t="s">
        <v>68</v>
      </c>
      <c r="D191">
        <v>122</v>
      </c>
      <c r="E191">
        <v>32.5</v>
      </c>
      <c r="F191">
        <v>6</v>
      </c>
      <c r="G191">
        <v>21.5</v>
      </c>
      <c r="H191">
        <v>6.9</v>
      </c>
      <c r="I191">
        <f t="shared" si="2"/>
        <v>67.906976744186053</v>
      </c>
      <c r="J191" t="s">
        <v>69</v>
      </c>
      <c r="K191" t="s">
        <v>46</v>
      </c>
      <c r="L191" t="s">
        <v>46</v>
      </c>
      <c r="M191" t="s">
        <v>70</v>
      </c>
      <c r="N191" t="s">
        <v>46</v>
      </c>
      <c r="O191" t="s">
        <v>71</v>
      </c>
    </row>
    <row r="192" spans="1:16" x14ac:dyDescent="0.3">
      <c r="A192">
        <v>56</v>
      </c>
      <c r="B192">
        <v>775</v>
      </c>
      <c r="C192" t="s">
        <v>68</v>
      </c>
      <c r="D192">
        <v>148</v>
      </c>
      <c r="E192">
        <v>21</v>
      </c>
      <c r="F192">
        <v>6.1</v>
      </c>
      <c r="G192">
        <v>7.3</v>
      </c>
      <c r="H192">
        <v>5</v>
      </c>
      <c r="I192">
        <f t="shared" si="2"/>
        <v>31.506849315068489</v>
      </c>
      <c r="J192" t="s">
        <v>89</v>
      </c>
      <c r="K192" t="s">
        <v>46</v>
      </c>
      <c r="L192" t="s">
        <v>46</v>
      </c>
      <c r="M192" t="s">
        <v>70</v>
      </c>
      <c r="N192" t="s">
        <v>46</v>
      </c>
      <c r="O192" t="s">
        <v>71</v>
      </c>
      <c r="P192" t="s">
        <v>117</v>
      </c>
    </row>
    <row r="193" spans="1:16" x14ac:dyDescent="0.3">
      <c r="A193">
        <v>56</v>
      </c>
      <c r="B193">
        <v>776</v>
      </c>
      <c r="C193" t="s">
        <v>68</v>
      </c>
      <c r="D193">
        <v>150</v>
      </c>
      <c r="E193">
        <v>19.5</v>
      </c>
      <c r="F193">
        <v>15.4</v>
      </c>
      <c r="G193">
        <v>71.400000000000006</v>
      </c>
      <c r="H193">
        <v>18.7</v>
      </c>
      <c r="I193">
        <f t="shared" si="2"/>
        <v>73.80952380952381</v>
      </c>
      <c r="J193" t="s">
        <v>69</v>
      </c>
      <c r="K193" t="s">
        <v>46</v>
      </c>
      <c r="L193" t="s">
        <v>46</v>
      </c>
      <c r="M193" t="s">
        <v>90</v>
      </c>
      <c r="N193" t="s">
        <v>46</v>
      </c>
      <c r="O193" t="s">
        <v>71</v>
      </c>
    </row>
    <row r="194" spans="1:16" x14ac:dyDescent="0.3">
      <c r="A194">
        <v>56</v>
      </c>
      <c r="B194">
        <v>777</v>
      </c>
      <c r="C194" t="s">
        <v>68</v>
      </c>
      <c r="D194">
        <v>158</v>
      </c>
      <c r="E194">
        <v>13</v>
      </c>
      <c r="F194">
        <v>8.1</v>
      </c>
      <c r="G194">
        <v>59.4</v>
      </c>
      <c r="H194">
        <v>12.4</v>
      </c>
      <c r="I194">
        <f t="shared" si="2"/>
        <v>79.124579124579128</v>
      </c>
      <c r="J194" t="s">
        <v>69</v>
      </c>
      <c r="K194" t="s">
        <v>46</v>
      </c>
      <c r="L194" t="s">
        <v>46</v>
      </c>
      <c r="M194" t="s">
        <v>107</v>
      </c>
      <c r="N194" t="s">
        <v>46</v>
      </c>
      <c r="O194" t="s">
        <v>71</v>
      </c>
      <c r="P194" t="s">
        <v>118</v>
      </c>
    </row>
    <row r="195" spans="1:16" x14ac:dyDescent="0.3">
      <c r="A195">
        <v>56</v>
      </c>
      <c r="B195">
        <v>778</v>
      </c>
      <c r="C195" t="s">
        <v>68</v>
      </c>
      <c r="D195">
        <v>162</v>
      </c>
      <c r="E195">
        <v>12</v>
      </c>
      <c r="F195">
        <v>13.2</v>
      </c>
      <c r="G195">
        <v>74.400000000000006</v>
      </c>
      <c r="H195">
        <v>8.8000000000000007</v>
      </c>
      <c r="I195">
        <f t="shared" ref="I195:I258" si="3">100*(G195-H195)/G195</f>
        <v>88.172043010752688</v>
      </c>
      <c r="J195" t="s">
        <v>69</v>
      </c>
      <c r="K195" t="s">
        <v>46</v>
      </c>
      <c r="L195" t="s">
        <v>46</v>
      </c>
      <c r="M195" t="s">
        <v>107</v>
      </c>
      <c r="N195" t="s">
        <v>46</v>
      </c>
      <c r="O195" t="s">
        <v>71</v>
      </c>
    </row>
    <row r="196" spans="1:16" x14ac:dyDescent="0.3">
      <c r="A196">
        <v>56</v>
      </c>
      <c r="B196" t="s">
        <v>77</v>
      </c>
      <c r="C196" t="s">
        <v>68</v>
      </c>
      <c r="D196">
        <v>260</v>
      </c>
      <c r="E196">
        <v>25.5</v>
      </c>
      <c r="F196">
        <v>21.9</v>
      </c>
      <c r="G196">
        <v>78.5</v>
      </c>
      <c r="H196" t="s">
        <v>46</v>
      </c>
      <c r="I196" t="e">
        <f t="shared" si="3"/>
        <v>#VALUE!</v>
      </c>
      <c r="J196" t="s">
        <v>119</v>
      </c>
      <c r="K196" t="s">
        <v>46</v>
      </c>
      <c r="L196" t="s">
        <v>46</v>
      </c>
      <c r="M196" t="s">
        <v>106</v>
      </c>
      <c r="N196" t="s">
        <v>46</v>
      </c>
      <c r="O196" t="s">
        <v>71</v>
      </c>
    </row>
    <row r="197" spans="1:16" x14ac:dyDescent="0.3">
      <c r="A197">
        <v>56</v>
      </c>
      <c r="B197">
        <v>779</v>
      </c>
      <c r="C197" t="s">
        <v>68</v>
      </c>
      <c r="D197">
        <v>292</v>
      </c>
      <c r="E197">
        <v>10.5</v>
      </c>
      <c r="F197">
        <v>8.6999999999999993</v>
      </c>
      <c r="G197">
        <v>48.6</v>
      </c>
      <c r="H197">
        <v>5.5</v>
      </c>
      <c r="I197">
        <f t="shared" si="3"/>
        <v>88.68312757201646</v>
      </c>
      <c r="J197" t="s">
        <v>69</v>
      </c>
      <c r="K197" t="s">
        <v>46</v>
      </c>
      <c r="L197" t="s">
        <v>46</v>
      </c>
      <c r="M197" t="s">
        <v>70</v>
      </c>
      <c r="N197" t="s">
        <v>46</v>
      </c>
      <c r="O197" t="s">
        <v>71</v>
      </c>
    </row>
    <row r="198" spans="1:16" x14ac:dyDescent="0.3">
      <c r="A198">
        <v>56</v>
      </c>
      <c r="B198" t="s">
        <v>83</v>
      </c>
      <c r="C198" t="s">
        <v>68</v>
      </c>
      <c r="D198">
        <v>296</v>
      </c>
      <c r="E198">
        <v>19</v>
      </c>
      <c r="F198">
        <v>21.1</v>
      </c>
      <c r="G198">
        <v>86.6</v>
      </c>
      <c r="H198" t="s">
        <v>46</v>
      </c>
      <c r="I198" t="e">
        <f t="shared" si="3"/>
        <v>#VALUE!</v>
      </c>
      <c r="J198" t="s">
        <v>119</v>
      </c>
      <c r="K198" t="s">
        <v>46</v>
      </c>
      <c r="L198" t="s">
        <v>46</v>
      </c>
      <c r="M198" t="s">
        <v>106</v>
      </c>
      <c r="N198" t="s">
        <v>46</v>
      </c>
      <c r="O198" t="s">
        <v>71</v>
      </c>
    </row>
    <row r="199" spans="1:16" x14ac:dyDescent="0.3">
      <c r="A199">
        <v>56</v>
      </c>
      <c r="B199">
        <v>780</v>
      </c>
      <c r="C199" t="s">
        <v>68</v>
      </c>
      <c r="D199">
        <v>304</v>
      </c>
      <c r="E199">
        <v>15.5</v>
      </c>
      <c r="F199">
        <v>4.4000000000000004</v>
      </c>
      <c r="G199">
        <v>22.9</v>
      </c>
      <c r="H199">
        <v>4.5</v>
      </c>
      <c r="I199">
        <f t="shared" si="3"/>
        <v>80.349344978165931</v>
      </c>
      <c r="J199" t="s">
        <v>69</v>
      </c>
      <c r="K199" t="s">
        <v>46</v>
      </c>
      <c r="L199" t="s">
        <v>46</v>
      </c>
      <c r="M199" t="s">
        <v>70</v>
      </c>
      <c r="N199" t="s">
        <v>46</v>
      </c>
      <c r="O199" t="s">
        <v>71</v>
      </c>
    </row>
    <row r="200" spans="1:16" x14ac:dyDescent="0.3">
      <c r="A200">
        <v>56</v>
      </c>
      <c r="B200">
        <v>781</v>
      </c>
      <c r="C200" t="s">
        <v>68</v>
      </c>
      <c r="D200">
        <v>346</v>
      </c>
      <c r="E200">
        <v>5.5</v>
      </c>
      <c r="F200">
        <v>7.9</v>
      </c>
      <c r="G200">
        <v>46</v>
      </c>
      <c r="H200">
        <v>8.6999999999999993</v>
      </c>
      <c r="I200">
        <f t="shared" si="3"/>
        <v>81.086956521739125</v>
      </c>
      <c r="J200" t="s">
        <v>69</v>
      </c>
      <c r="K200" t="s">
        <v>46</v>
      </c>
      <c r="L200" t="s">
        <v>46</v>
      </c>
      <c r="M200" t="s">
        <v>70</v>
      </c>
      <c r="N200" t="s">
        <v>46</v>
      </c>
      <c r="O200" t="s">
        <v>71</v>
      </c>
    </row>
    <row r="201" spans="1:16" x14ac:dyDescent="0.3">
      <c r="A201">
        <v>57</v>
      </c>
      <c r="B201">
        <v>756</v>
      </c>
      <c r="C201" t="s">
        <v>68</v>
      </c>
      <c r="D201">
        <v>18</v>
      </c>
      <c r="E201">
        <v>35</v>
      </c>
      <c r="F201">
        <v>9.8000000000000007</v>
      </c>
      <c r="G201">
        <v>48.1</v>
      </c>
      <c r="H201">
        <v>11.5</v>
      </c>
      <c r="I201">
        <f t="shared" si="3"/>
        <v>76.091476091476096</v>
      </c>
      <c r="J201" t="s">
        <v>69</v>
      </c>
      <c r="K201" t="s">
        <v>46</v>
      </c>
      <c r="L201" t="s">
        <v>46</v>
      </c>
      <c r="M201" t="s">
        <v>70</v>
      </c>
      <c r="N201" t="s">
        <v>46</v>
      </c>
      <c r="O201" t="s">
        <v>71</v>
      </c>
    </row>
    <row r="202" spans="1:16" x14ac:dyDescent="0.3">
      <c r="A202">
        <v>57</v>
      </c>
      <c r="B202">
        <v>757</v>
      </c>
      <c r="C202" t="s">
        <v>68</v>
      </c>
      <c r="D202">
        <v>88</v>
      </c>
      <c r="E202">
        <v>23.5</v>
      </c>
      <c r="F202">
        <v>13.4</v>
      </c>
      <c r="G202">
        <v>47.3</v>
      </c>
      <c r="H202">
        <v>20.399999999999999</v>
      </c>
      <c r="I202">
        <f t="shared" si="3"/>
        <v>56.871035940803388</v>
      </c>
      <c r="J202" t="s">
        <v>69</v>
      </c>
      <c r="K202" t="s">
        <v>46</v>
      </c>
      <c r="L202" t="s">
        <v>46</v>
      </c>
      <c r="M202" t="s">
        <v>70</v>
      </c>
      <c r="N202" t="s">
        <v>46</v>
      </c>
      <c r="O202" t="s">
        <v>71</v>
      </c>
      <c r="P202" t="s">
        <v>120</v>
      </c>
    </row>
    <row r="203" spans="1:16" x14ac:dyDescent="0.3">
      <c r="A203">
        <v>57</v>
      </c>
      <c r="B203">
        <v>758</v>
      </c>
      <c r="C203" t="s">
        <v>68</v>
      </c>
      <c r="D203">
        <v>89</v>
      </c>
      <c r="E203">
        <v>25</v>
      </c>
      <c r="F203">
        <v>10.6</v>
      </c>
      <c r="G203">
        <v>58</v>
      </c>
      <c r="H203">
        <v>17.600000000000001</v>
      </c>
      <c r="I203">
        <f t="shared" si="3"/>
        <v>69.65517241379311</v>
      </c>
      <c r="J203" t="s">
        <v>69</v>
      </c>
      <c r="K203" t="s">
        <v>46</v>
      </c>
      <c r="L203" t="s">
        <v>46</v>
      </c>
      <c r="M203" t="s">
        <v>70</v>
      </c>
      <c r="N203" t="s">
        <v>46</v>
      </c>
      <c r="O203" t="s">
        <v>71</v>
      </c>
    </row>
    <row r="204" spans="1:16" x14ac:dyDescent="0.3">
      <c r="A204">
        <v>57</v>
      </c>
      <c r="B204">
        <v>759</v>
      </c>
      <c r="C204" t="s">
        <v>68</v>
      </c>
      <c r="D204">
        <v>206</v>
      </c>
      <c r="E204">
        <v>19.5</v>
      </c>
      <c r="F204">
        <v>20.9</v>
      </c>
      <c r="G204">
        <v>71.099999999999994</v>
      </c>
      <c r="H204">
        <v>17.5</v>
      </c>
      <c r="I204">
        <f t="shared" si="3"/>
        <v>75.38677918424753</v>
      </c>
      <c r="J204" t="s">
        <v>69</v>
      </c>
      <c r="K204" t="s">
        <v>46</v>
      </c>
      <c r="L204" t="s">
        <v>46</v>
      </c>
      <c r="M204" t="s">
        <v>70</v>
      </c>
      <c r="N204" t="s">
        <v>46</v>
      </c>
      <c r="O204" t="s">
        <v>71</v>
      </c>
    </row>
    <row r="205" spans="1:16" x14ac:dyDescent="0.3">
      <c r="A205">
        <v>57</v>
      </c>
      <c r="B205">
        <v>760</v>
      </c>
      <c r="C205" t="s">
        <v>68</v>
      </c>
      <c r="D205">
        <v>214</v>
      </c>
      <c r="E205">
        <v>24</v>
      </c>
      <c r="F205">
        <v>4.8</v>
      </c>
      <c r="G205">
        <v>21.5</v>
      </c>
      <c r="H205">
        <v>5</v>
      </c>
      <c r="I205">
        <f t="shared" si="3"/>
        <v>76.744186046511629</v>
      </c>
      <c r="J205" t="s">
        <v>69</v>
      </c>
      <c r="K205" t="s">
        <v>46</v>
      </c>
      <c r="L205" t="s">
        <v>46</v>
      </c>
      <c r="M205" t="s">
        <v>70</v>
      </c>
      <c r="N205" t="s">
        <v>46</v>
      </c>
      <c r="O205" t="s">
        <v>71</v>
      </c>
    </row>
    <row r="206" spans="1:16" x14ac:dyDescent="0.3">
      <c r="A206">
        <v>57</v>
      </c>
      <c r="B206">
        <v>761</v>
      </c>
      <c r="C206" t="s">
        <v>68</v>
      </c>
      <c r="D206">
        <v>274</v>
      </c>
      <c r="E206">
        <v>28.5</v>
      </c>
      <c r="F206">
        <v>20.9</v>
      </c>
      <c r="G206">
        <v>71.3</v>
      </c>
      <c r="H206">
        <v>18.899999999999999</v>
      </c>
      <c r="I206">
        <f t="shared" si="3"/>
        <v>73.492286115007019</v>
      </c>
      <c r="J206" t="s">
        <v>69</v>
      </c>
      <c r="K206" t="s">
        <v>46</v>
      </c>
      <c r="L206" t="s">
        <v>46</v>
      </c>
      <c r="M206" t="s">
        <v>70</v>
      </c>
      <c r="N206" t="s">
        <v>46</v>
      </c>
      <c r="O206" t="s">
        <v>71</v>
      </c>
    </row>
    <row r="207" spans="1:16" x14ac:dyDescent="0.3">
      <c r="A207">
        <v>57</v>
      </c>
      <c r="B207">
        <v>762</v>
      </c>
      <c r="C207" t="s">
        <v>68</v>
      </c>
      <c r="D207">
        <v>280</v>
      </c>
      <c r="E207">
        <v>16.5</v>
      </c>
      <c r="F207">
        <v>19.399999999999999</v>
      </c>
      <c r="G207">
        <v>82.2</v>
      </c>
      <c r="H207">
        <v>19.100000000000001</v>
      </c>
      <c r="I207">
        <f t="shared" si="3"/>
        <v>76.763990267639898</v>
      </c>
      <c r="J207" t="s">
        <v>69</v>
      </c>
      <c r="K207" t="s">
        <v>46</v>
      </c>
      <c r="L207" t="s">
        <v>46</v>
      </c>
      <c r="M207" t="s">
        <v>70</v>
      </c>
      <c r="N207" t="s">
        <v>46</v>
      </c>
      <c r="O207" t="s">
        <v>71</v>
      </c>
    </row>
    <row r="208" spans="1:16" x14ac:dyDescent="0.3">
      <c r="A208">
        <v>59</v>
      </c>
      <c r="B208">
        <v>749</v>
      </c>
      <c r="C208" t="s">
        <v>68</v>
      </c>
      <c r="D208">
        <v>50</v>
      </c>
      <c r="E208">
        <v>15.5</v>
      </c>
      <c r="F208">
        <v>23.6</v>
      </c>
      <c r="G208">
        <v>70.400000000000006</v>
      </c>
      <c r="H208">
        <v>8.1</v>
      </c>
      <c r="I208">
        <f t="shared" si="3"/>
        <v>88.494318181818173</v>
      </c>
      <c r="J208" t="s">
        <v>69</v>
      </c>
      <c r="K208" t="s">
        <v>46</v>
      </c>
      <c r="L208" t="s">
        <v>46</v>
      </c>
      <c r="M208" t="s">
        <v>70</v>
      </c>
      <c r="N208" t="s">
        <v>46</v>
      </c>
      <c r="O208" t="s">
        <v>71</v>
      </c>
    </row>
    <row r="209" spans="1:15" x14ac:dyDescent="0.3">
      <c r="A209">
        <v>59</v>
      </c>
      <c r="B209">
        <v>750</v>
      </c>
      <c r="C209" t="s">
        <v>68</v>
      </c>
      <c r="D209">
        <v>122</v>
      </c>
      <c r="E209">
        <v>26</v>
      </c>
      <c r="F209">
        <v>13.8</v>
      </c>
      <c r="G209">
        <v>58.8</v>
      </c>
      <c r="H209">
        <v>14.7</v>
      </c>
      <c r="I209">
        <f t="shared" si="3"/>
        <v>74.999999999999986</v>
      </c>
      <c r="J209" t="s">
        <v>69</v>
      </c>
      <c r="K209" t="s">
        <v>46</v>
      </c>
      <c r="L209" t="s">
        <v>46</v>
      </c>
      <c r="M209" t="s">
        <v>70</v>
      </c>
      <c r="N209" t="s">
        <v>46</v>
      </c>
      <c r="O209" t="s">
        <v>71</v>
      </c>
    </row>
    <row r="210" spans="1:15" x14ac:dyDescent="0.3">
      <c r="A210">
        <v>59</v>
      </c>
      <c r="B210">
        <v>751</v>
      </c>
      <c r="C210" t="s">
        <v>68</v>
      </c>
      <c r="D210">
        <v>208</v>
      </c>
      <c r="E210">
        <v>23</v>
      </c>
      <c r="F210">
        <v>17.600000000000001</v>
      </c>
      <c r="G210">
        <v>72.599999999999994</v>
      </c>
      <c r="H210">
        <v>13</v>
      </c>
      <c r="I210">
        <f t="shared" si="3"/>
        <v>82.093663911845724</v>
      </c>
      <c r="J210" t="s">
        <v>69</v>
      </c>
      <c r="K210" t="s">
        <v>46</v>
      </c>
      <c r="L210" t="s">
        <v>46</v>
      </c>
      <c r="M210" t="s">
        <v>70</v>
      </c>
      <c r="N210" t="s">
        <v>46</v>
      </c>
      <c r="O210" t="s">
        <v>71</v>
      </c>
    </row>
    <row r="211" spans="1:15" x14ac:dyDescent="0.3">
      <c r="A211">
        <v>59</v>
      </c>
      <c r="B211">
        <v>752</v>
      </c>
      <c r="C211" t="s">
        <v>68</v>
      </c>
      <c r="D211">
        <v>209</v>
      </c>
      <c r="E211">
        <v>9.5</v>
      </c>
      <c r="F211">
        <v>17</v>
      </c>
      <c r="G211">
        <v>70.2</v>
      </c>
      <c r="H211">
        <v>27.2</v>
      </c>
      <c r="I211">
        <f t="shared" si="3"/>
        <v>61.253561253561251</v>
      </c>
      <c r="J211" t="s">
        <v>69</v>
      </c>
      <c r="K211" t="s">
        <v>46</v>
      </c>
      <c r="L211" t="s">
        <v>46</v>
      </c>
      <c r="M211" t="s">
        <v>70</v>
      </c>
      <c r="N211" t="s">
        <v>46</v>
      </c>
      <c r="O211" t="s">
        <v>75</v>
      </c>
    </row>
    <row r="212" spans="1:15" x14ac:dyDescent="0.3">
      <c r="A212">
        <v>59</v>
      </c>
      <c r="B212">
        <v>753</v>
      </c>
      <c r="C212" t="s">
        <v>68</v>
      </c>
      <c r="D212">
        <v>282</v>
      </c>
      <c r="E212">
        <v>36</v>
      </c>
      <c r="F212">
        <v>20.7</v>
      </c>
      <c r="G212">
        <v>77.7</v>
      </c>
      <c r="H212">
        <v>27.6</v>
      </c>
      <c r="I212">
        <f t="shared" si="3"/>
        <v>64.478764478764475</v>
      </c>
      <c r="J212" t="s">
        <v>69</v>
      </c>
      <c r="K212" t="s">
        <v>46</v>
      </c>
      <c r="L212" t="s">
        <v>46</v>
      </c>
      <c r="M212" t="s">
        <v>70</v>
      </c>
      <c r="N212" t="s">
        <v>46</v>
      </c>
      <c r="O212" t="s">
        <v>71</v>
      </c>
    </row>
    <row r="213" spans="1:15" x14ac:dyDescent="0.3">
      <c r="A213">
        <v>59</v>
      </c>
      <c r="B213">
        <v>754</v>
      </c>
      <c r="C213" t="s">
        <v>68</v>
      </c>
      <c r="D213">
        <v>286</v>
      </c>
      <c r="E213">
        <v>20.5</v>
      </c>
      <c r="F213">
        <v>23.2</v>
      </c>
      <c r="G213">
        <v>79.099999999999994</v>
      </c>
      <c r="H213">
        <v>36.4</v>
      </c>
      <c r="I213">
        <f t="shared" si="3"/>
        <v>53.982300884955755</v>
      </c>
      <c r="J213" t="s">
        <v>69</v>
      </c>
      <c r="K213" t="s">
        <v>46</v>
      </c>
      <c r="L213" t="s">
        <v>46</v>
      </c>
      <c r="M213" t="s">
        <v>70</v>
      </c>
      <c r="N213" t="s">
        <v>46</v>
      </c>
      <c r="O213" t="s">
        <v>71</v>
      </c>
    </row>
    <row r="214" spans="1:15" x14ac:dyDescent="0.3">
      <c r="A214">
        <v>59</v>
      </c>
      <c r="B214">
        <v>755</v>
      </c>
      <c r="C214" t="s">
        <v>121</v>
      </c>
      <c r="D214">
        <v>322</v>
      </c>
      <c r="E214">
        <v>21</v>
      </c>
      <c r="F214">
        <v>6</v>
      </c>
      <c r="G214">
        <v>20</v>
      </c>
      <c r="H214">
        <v>2.8</v>
      </c>
      <c r="I214">
        <f t="shared" si="3"/>
        <v>86</v>
      </c>
      <c r="J214" t="s">
        <v>69</v>
      </c>
      <c r="K214" t="s">
        <v>46</v>
      </c>
      <c r="L214" t="s">
        <v>46</v>
      </c>
      <c r="M214" t="s">
        <v>70</v>
      </c>
      <c r="N214" t="s">
        <v>46</v>
      </c>
      <c r="O214" t="s">
        <v>71</v>
      </c>
    </row>
    <row r="215" spans="1:15" x14ac:dyDescent="0.3">
      <c r="A215">
        <v>59</v>
      </c>
      <c r="B215" t="s">
        <v>73</v>
      </c>
      <c r="C215" t="s">
        <v>74</v>
      </c>
      <c r="D215">
        <v>330</v>
      </c>
      <c r="E215">
        <v>18.5</v>
      </c>
      <c r="F215">
        <v>4</v>
      </c>
      <c r="G215">
        <v>13.4</v>
      </c>
      <c r="H215">
        <v>6.9</v>
      </c>
      <c r="I215">
        <f t="shared" si="3"/>
        <v>48.507462686567166</v>
      </c>
      <c r="J215" t="s">
        <v>69</v>
      </c>
      <c r="K215" t="s">
        <v>46</v>
      </c>
      <c r="L215" t="s">
        <v>46</v>
      </c>
      <c r="M215" t="s">
        <v>70</v>
      </c>
      <c r="N215" t="s">
        <v>46</v>
      </c>
      <c r="O215" t="s">
        <v>71</v>
      </c>
    </row>
    <row r="216" spans="1:15" x14ac:dyDescent="0.3">
      <c r="A216">
        <v>59</v>
      </c>
      <c r="B216" t="s">
        <v>79</v>
      </c>
      <c r="C216" t="s">
        <v>74</v>
      </c>
      <c r="D216">
        <v>340</v>
      </c>
      <c r="E216">
        <v>35</v>
      </c>
      <c r="F216">
        <v>7.5</v>
      </c>
      <c r="G216">
        <v>17.7</v>
      </c>
      <c r="H216">
        <v>4</v>
      </c>
      <c r="I216">
        <f t="shared" si="3"/>
        <v>77.401129943502823</v>
      </c>
      <c r="J216" t="s">
        <v>69</v>
      </c>
      <c r="K216" t="s">
        <v>46</v>
      </c>
      <c r="L216" t="s">
        <v>46</v>
      </c>
      <c r="M216" t="s">
        <v>70</v>
      </c>
      <c r="N216" t="s">
        <v>46</v>
      </c>
      <c r="O216" t="s">
        <v>71</v>
      </c>
    </row>
    <row r="217" spans="1:15" x14ac:dyDescent="0.3">
      <c r="A217">
        <v>58</v>
      </c>
      <c r="B217">
        <v>739</v>
      </c>
      <c r="C217" t="s">
        <v>68</v>
      </c>
      <c r="D217">
        <v>24</v>
      </c>
      <c r="E217">
        <v>31</v>
      </c>
      <c r="F217">
        <v>20</v>
      </c>
      <c r="G217">
        <v>85.8</v>
      </c>
      <c r="H217">
        <v>14.6</v>
      </c>
      <c r="I217">
        <f t="shared" si="3"/>
        <v>82.983682983682982</v>
      </c>
      <c r="J217" t="s">
        <v>69</v>
      </c>
      <c r="K217" t="s">
        <v>46</v>
      </c>
      <c r="L217" t="s">
        <v>46</v>
      </c>
      <c r="M217" t="s">
        <v>70</v>
      </c>
      <c r="N217" t="s">
        <v>46</v>
      </c>
      <c r="O217" t="s">
        <v>71</v>
      </c>
    </row>
    <row r="218" spans="1:15" x14ac:dyDescent="0.3">
      <c r="A218">
        <v>58</v>
      </c>
      <c r="B218" t="s">
        <v>73</v>
      </c>
      <c r="C218" t="s">
        <v>74</v>
      </c>
      <c r="D218">
        <v>38</v>
      </c>
      <c r="E218">
        <v>26</v>
      </c>
      <c r="F218">
        <v>4.3</v>
      </c>
      <c r="G218">
        <v>12</v>
      </c>
      <c r="H218">
        <v>5</v>
      </c>
      <c r="I218">
        <f t="shared" si="3"/>
        <v>58.333333333333336</v>
      </c>
      <c r="J218" t="s">
        <v>69</v>
      </c>
      <c r="K218" t="s">
        <v>46</v>
      </c>
      <c r="L218" t="s">
        <v>46</v>
      </c>
      <c r="M218" t="s">
        <v>70</v>
      </c>
      <c r="N218" t="s">
        <v>46</v>
      </c>
      <c r="O218" t="s">
        <v>71</v>
      </c>
    </row>
    <row r="219" spans="1:15" x14ac:dyDescent="0.3">
      <c r="A219">
        <v>58</v>
      </c>
      <c r="B219" t="s">
        <v>79</v>
      </c>
      <c r="C219" t="s">
        <v>74</v>
      </c>
      <c r="D219">
        <v>62</v>
      </c>
      <c r="E219">
        <v>27.5</v>
      </c>
      <c r="F219">
        <v>5</v>
      </c>
      <c r="G219">
        <v>18</v>
      </c>
      <c r="H219">
        <v>3.5</v>
      </c>
      <c r="I219">
        <f t="shared" si="3"/>
        <v>80.555555555555557</v>
      </c>
      <c r="J219" t="s">
        <v>69</v>
      </c>
      <c r="K219" t="s">
        <v>46</v>
      </c>
      <c r="L219" t="s">
        <v>46</v>
      </c>
      <c r="M219" t="s">
        <v>70</v>
      </c>
      <c r="N219" t="s">
        <v>46</v>
      </c>
      <c r="O219" t="s">
        <v>71</v>
      </c>
    </row>
    <row r="220" spans="1:15" x14ac:dyDescent="0.3">
      <c r="A220">
        <v>58</v>
      </c>
      <c r="B220">
        <v>740</v>
      </c>
      <c r="C220" t="s">
        <v>68</v>
      </c>
      <c r="D220">
        <v>70</v>
      </c>
      <c r="E220">
        <v>27</v>
      </c>
      <c r="F220">
        <v>15.8</v>
      </c>
      <c r="G220">
        <v>71.900000000000006</v>
      </c>
      <c r="H220">
        <v>15.1</v>
      </c>
      <c r="I220">
        <f t="shared" si="3"/>
        <v>78.998609179415851</v>
      </c>
      <c r="J220" t="s">
        <v>69</v>
      </c>
      <c r="K220" t="s">
        <v>46</v>
      </c>
      <c r="L220" t="s">
        <v>46</v>
      </c>
      <c r="M220" t="s">
        <v>70</v>
      </c>
      <c r="N220" t="s">
        <v>46</v>
      </c>
      <c r="O220" t="s">
        <v>71</v>
      </c>
    </row>
    <row r="221" spans="1:15" x14ac:dyDescent="0.3">
      <c r="A221">
        <v>58</v>
      </c>
      <c r="B221">
        <v>741</v>
      </c>
      <c r="C221" t="s">
        <v>68</v>
      </c>
      <c r="D221">
        <v>90</v>
      </c>
      <c r="E221">
        <v>12</v>
      </c>
      <c r="F221">
        <v>14.1</v>
      </c>
      <c r="G221">
        <v>70.3</v>
      </c>
      <c r="H221">
        <v>31.6</v>
      </c>
      <c r="I221">
        <f t="shared" si="3"/>
        <v>55.04978662873399</v>
      </c>
      <c r="J221" t="s">
        <v>69</v>
      </c>
      <c r="K221" t="s">
        <v>46</v>
      </c>
      <c r="L221" t="s">
        <v>46</v>
      </c>
      <c r="M221" t="s">
        <v>70</v>
      </c>
      <c r="N221" t="s">
        <v>46</v>
      </c>
      <c r="O221" t="s">
        <v>71</v>
      </c>
    </row>
    <row r="222" spans="1:15" x14ac:dyDescent="0.3">
      <c r="A222">
        <v>58</v>
      </c>
      <c r="B222">
        <v>742</v>
      </c>
      <c r="C222" t="s">
        <v>68</v>
      </c>
      <c r="D222">
        <v>94</v>
      </c>
      <c r="E222">
        <v>18.5</v>
      </c>
      <c r="F222">
        <v>16.399999999999999</v>
      </c>
      <c r="G222">
        <v>69.599999999999994</v>
      </c>
      <c r="H222">
        <v>16.3</v>
      </c>
      <c r="I222">
        <f t="shared" si="3"/>
        <v>76.580459770114942</v>
      </c>
      <c r="J222" t="s">
        <v>69</v>
      </c>
      <c r="K222" t="s">
        <v>46</v>
      </c>
      <c r="L222" t="s">
        <v>46</v>
      </c>
      <c r="M222" t="s">
        <v>70</v>
      </c>
      <c r="N222" t="s">
        <v>46</v>
      </c>
      <c r="O222" t="s">
        <v>71</v>
      </c>
    </row>
    <row r="223" spans="1:15" x14ac:dyDescent="0.3">
      <c r="A223">
        <v>58</v>
      </c>
      <c r="B223">
        <v>743</v>
      </c>
      <c r="C223" t="s">
        <v>68</v>
      </c>
      <c r="D223">
        <v>148</v>
      </c>
      <c r="E223">
        <v>10</v>
      </c>
      <c r="F223">
        <v>21.9</v>
      </c>
      <c r="G223">
        <v>80.2</v>
      </c>
      <c r="H223">
        <v>24.2</v>
      </c>
      <c r="I223">
        <f t="shared" si="3"/>
        <v>69.825436408977552</v>
      </c>
      <c r="J223" t="s">
        <v>69</v>
      </c>
      <c r="K223" t="s">
        <v>46</v>
      </c>
      <c r="L223" t="s">
        <v>46</v>
      </c>
      <c r="M223" t="s">
        <v>70</v>
      </c>
      <c r="N223" t="s">
        <v>46</v>
      </c>
      <c r="O223" t="s">
        <v>75</v>
      </c>
    </row>
    <row r="224" spans="1:15" x14ac:dyDescent="0.3">
      <c r="A224">
        <v>58</v>
      </c>
      <c r="B224">
        <v>744</v>
      </c>
      <c r="C224" t="s">
        <v>68</v>
      </c>
      <c r="D224">
        <v>149</v>
      </c>
      <c r="E224">
        <v>32</v>
      </c>
      <c r="F224">
        <v>14.2</v>
      </c>
      <c r="G224">
        <v>63.5</v>
      </c>
      <c r="H224">
        <v>7.8</v>
      </c>
      <c r="I224">
        <f t="shared" si="3"/>
        <v>87.71653543307086</v>
      </c>
      <c r="J224" t="s">
        <v>69</v>
      </c>
      <c r="K224" t="s">
        <v>46</v>
      </c>
      <c r="L224" t="s">
        <v>46</v>
      </c>
      <c r="M224" t="s">
        <v>70</v>
      </c>
      <c r="N224" t="s">
        <v>46</v>
      </c>
      <c r="O224" t="s">
        <v>75</v>
      </c>
    </row>
    <row r="225" spans="1:16" x14ac:dyDescent="0.3">
      <c r="A225">
        <v>58</v>
      </c>
      <c r="B225">
        <v>745</v>
      </c>
      <c r="C225" t="s">
        <v>68</v>
      </c>
      <c r="D225">
        <v>152</v>
      </c>
      <c r="E225">
        <v>25.5</v>
      </c>
      <c r="F225">
        <v>15.9</v>
      </c>
      <c r="G225">
        <v>75.8</v>
      </c>
      <c r="H225">
        <v>21.5</v>
      </c>
      <c r="I225">
        <f t="shared" si="3"/>
        <v>71.635883905013202</v>
      </c>
      <c r="J225" t="s">
        <v>69</v>
      </c>
      <c r="K225" t="s">
        <v>46</v>
      </c>
      <c r="L225" t="s">
        <v>46</v>
      </c>
      <c r="M225" t="s">
        <v>70</v>
      </c>
      <c r="N225" t="s">
        <v>46</v>
      </c>
      <c r="O225" t="s">
        <v>75</v>
      </c>
    </row>
    <row r="226" spans="1:16" x14ac:dyDescent="0.3">
      <c r="A226">
        <v>58</v>
      </c>
      <c r="B226">
        <v>746</v>
      </c>
      <c r="C226" t="s">
        <v>68</v>
      </c>
      <c r="D226">
        <v>218</v>
      </c>
      <c r="E226">
        <v>14</v>
      </c>
      <c r="F226">
        <v>14.9</v>
      </c>
      <c r="G226">
        <v>70.099999999999994</v>
      </c>
      <c r="H226">
        <v>32.9</v>
      </c>
      <c r="I226">
        <f t="shared" si="3"/>
        <v>53.067047075606276</v>
      </c>
      <c r="J226" t="s">
        <v>69</v>
      </c>
      <c r="K226" t="s">
        <v>46</v>
      </c>
      <c r="L226" t="s">
        <v>46</v>
      </c>
      <c r="M226" t="s">
        <v>70</v>
      </c>
      <c r="N226" t="s">
        <v>46</v>
      </c>
      <c r="O226" t="s">
        <v>71</v>
      </c>
      <c r="P226" t="s">
        <v>122</v>
      </c>
    </row>
    <row r="227" spans="1:16" x14ac:dyDescent="0.3">
      <c r="A227">
        <v>58</v>
      </c>
      <c r="B227">
        <v>747</v>
      </c>
      <c r="C227" t="s">
        <v>68</v>
      </c>
      <c r="D227">
        <v>260</v>
      </c>
      <c r="E227">
        <v>22.5</v>
      </c>
      <c r="F227">
        <v>15</v>
      </c>
      <c r="G227">
        <v>59.1</v>
      </c>
      <c r="H227">
        <v>26.2</v>
      </c>
      <c r="I227">
        <f t="shared" si="3"/>
        <v>55.668358714043997</v>
      </c>
      <c r="J227" t="s">
        <v>69</v>
      </c>
      <c r="K227" t="s">
        <v>46</v>
      </c>
      <c r="L227" t="s">
        <v>46</v>
      </c>
      <c r="M227" t="s">
        <v>70</v>
      </c>
      <c r="N227" t="s">
        <v>46</v>
      </c>
      <c r="O227" t="s">
        <v>75</v>
      </c>
      <c r="P227" t="s">
        <v>123</v>
      </c>
    </row>
    <row r="228" spans="1:16" x14ac:dyDescent="0.3">
      <c r="A228">
        <v>58</v>
      </c>
      <c r="B228">
        <v>748</v>
      </c>
      <c r="C228" t="s">
        <v>68</v>
      </c>
      <c r="D228">
        <v>262</v>
      </c>
      <c r="E228">
        <v>24</v>
      </c>
      <c r="F228">
        <v>15.9</v>
      </c>
      <c r="G228">
        <v>67.2</v>
      </c>
      <c r="H228">
        <v>8.6</v>
      </c>
      <c r="I228">
        <f t="shared" si="3"/>
        <v>87.202380952380949</v>
      </c>
      <c r="J228" t="s">
        <v>69</v>
      </c>
      <c r="K228" t="s">
        <v>46</v>
      </c>
      <c r="L228" t="s">
        <v>46</v>
      </c>
      <c r="M228" t="s">
        <v>70</v>
      </c>
      <c r="N228" t="s">
        <v>46</v>
      </c>
      <c r="O228" t="s">
        <v>75</v>
      </c>
    </row>
    <row r="229" spans="1:16" x14ac:dyDescent="0.3">
      <c r="A229">
        <v>55</v>
      </c>
      <c r="B229">
        <v>732</v>
      </c>
      <c r="C229" t="s">
        <v>68</v>
      </c>
      <c r="D229">
        <v>154</v>
      </c>
      <c r="E229">
        <v>15.5</v>
      </c>
      <c r="F229">
        <v>14.5</v>
      </c>
      <c r="G229">
        <v>71.599999999999994</v>
      </c>
      <c r="H229">
        <v>18.2</v>
      </c>
      <c r="I229">
        <f t="shared" si="3"/>
        <v>74.58100558659217</v>
      </c>
      <c r="J229" t="s">
        <v>69</v>
      </c>
      <c r="K229" t="s">
        <v>46</v>
      </c>
      <c r="L229" t="s">
        <v>46</v>
      </c>
      <c r="M229" t="s">
        <v>70</v>
      </c>
      <c r="N229" t="s">
        <v>46</v>
      </c>
      <c r="O229" t="s">
        <v>71</v>
      </c>
      <c r="P229" t="s">
        <v>122</v>
      </c>
    </row>
    <row r="230" spans="1:16" x14ac:dyDescent="0.3">
      <c r="A230">
        <v>55</v>
      </c>
      <c r="B230" t="s">
        <v>77</v>
      </c>
      <c r="C230" t="s">
        <v>68</v>
      </c>
      <c r="D230">
        <v>160</v>
      </c>
      <c r="E230">
        <v>30</v>
      </c>
      <c r="F230">
        <v>5.6</v>
      </c>
      <c r="G230">
        <v>30.9</v>
      </c>
      <c r="H230" t="s">
        <v>46</v>
      </c>
      <c r="I230" t="e">
        <f t="shared" si="3"/>
        <v>#VALUE!</v>
      </c>
      <c r="J230" t="s">
        <v>78</v>
      </c>
      <c r="K230" t="s">
        <v>46</v>
      </c>
      <c r="L230" t="s">
        <v>46</v>
      </c>
      <c r="M230" t="s">
        <v>106</v>
      </c>
      <c r="N230" t="s">
        <v>46</v>
      </c>
      <c r="O230" t="s">
        <v>71</v>
      </c>
    </row>
    <row r="231" spans="1:16" x14ac:dyDescent="0.3">
      <c r="A231">
        <v>55</v>
      </c>
      <c r="B231">
        <v>733</v>
      </c>
      <c r="C231" t="s">
        <v>68</v>
      </c>
      <c r="D231">
        <v>172</v>
      </c>
      <c r="E231">
        <v>33</v>
      </c>
      <c r="F231">
        <v>17</v>
      </c>
      <c r="G231">
        <v>69.400000000000006</v>
      </c>
      <c r="H231">
        <v>17.2</v>
      </c>
      <c r="I231">
        <f t="shared" si="3"/>
        <v>75.216138328530249</v>
      </c>
      <c r="J231" t="s">
        <v>69</v>
      </c>
      <c r="K231" t="s">
        <v>46</v>
      </c>
      <c r="L231" t="s">
        <v>46</v>
      </c>
      <c r="M231" t="s">
        <v>70</v>
      </c>
      <c r="N231" t="s">
        <v>46</v>
      </c>
      <c r="O231" t="s">
        <v>75</v>
      </c>
    </row>
    <row r="232" spans="1:16" x14ac:dyDescent="0.3">
      <c r="A232">
        <v>55</v>
      </c>
      <c r="B232">
        <v>734</v>
      </c>
      <c r="C232" t="s">
        <v>68</v>
      </c>
      <c r="D232">
        <v>174</v>
      </c>
      <c r="E232">
        <v>25</v>
      </c>
      <c r="F232">
        <v>12.2</v>
      </c>
      <c r="G232">
        <v>72.7</v>
      </c>
      <c r="H232">
        <v>36.200000000000003</v>
      </c>
      <c r="I232">
        <f t="shared" si="3"/>
        <v>50.206327372764783</v>
      </c>
      <c r="J232" t="s">
        <v>69</v>
      </c>
      <c r="K232" t="s">
        <v>46</v>
      </c>
      <c r="L232" t="s">
        <v>46</v>
      </c>
      <c r="M232" t="s">
        <v>70</v>
      </c>
      <c r="N232" t="s">
        <v>46</v>
      </c>
      <c r="O232" t="s">
        <v>71</v>
      </c>
    </row>
    <row r="233" spans="1:16" x14ac:dyDescent="0.3">
      <c r="A233">
        <v>55</v>
      </c>
      <c r="B233">
        <v>735</v>
      </c>
      <c r="C233" t="s">
        <v>68</v>
      </c>
      <c r="D233">
        <v>190</v>
      </c>
      <c r="E233">
        <v>14</v>
      </c>
      <c r="F233">
        <v>14.9</v>
      </c>
      <c r="G233">
        <v>60.1</v>
      </c>
      <c r="H233">
        <v>17.600000000000001</v>
      </c>
      <c r="I233">
        <f t="shared" si="3"/>
        <v>70.71547420965058</v>
      </c>
      <c r="J233" t="s">
        <v>69</v>
      </c>
      <c r="K233" t="s">
        <v>46</v>
      </c>
      <c r="L233" t="s">
        <v>46</v>
      </c>
      <c r="M233" t="s">
        <v>70</v>
      </c>
      <c r="N233" t="s">
        <v>46</v>
      </c>
      <c r="O233" t="s">
        <v>75</v>
      </c>
    </row>
    <row r="234" spans="1:16" x14ac:dyDescent="0.3">
      <c r="A234">
        <v>55</v>
      </c>
      <c r="B234">
        <v>736</v>
      </c>
      <c r="C234" t="s">
        <v>68</v>
      </c>
      <c r="D234">
        <v>192</v>
      </c>
      <c r="E234">
        <v>22</v>
      </c>
      <c r="F234">
        <v>15.9</v>
      </c>
      <c r="G234">
        <v>72.8</v>
      </c>
      <c r="H234">
        <v>26.5</v>
      </c>
      <c r="I234">
        <f t="shared" si="3"/>
        <v>63.598901098901102</v>
      </c>
      <c r="J234" t="s">
        <v>69</v>
      </c>
      <c r="K234" t="s">
        <v>46</v>
      </c>
      <c r="L234" t="s">
        <v>46</v>
      </c>
      <c r="M234" t="s">
        <v>70</v>
      </c>
      <c r="N234" t="s">
        <v>46</v>
      </c>
      <c r="O234" t="s">
        <v>75</v>
      </c>
    </row>
    <row r="235" spans="1:16" x14ac:dyDescent="0.3">
      <c r="A235">
        <v>55</v>
      </c>
      <c r="B235" t="s">
        <v>73</v>
      </c>
      <c r="C235" t="s">
        <v>74</v>
      </c>
      <c r="D235">
        <v>226</v>
      </c>
      <c r="E235">
        <v>18.5</v>
      </c>
      <c r="F235">
        <v>4</v>
      </c>
      <c r="G235">
        <v>16.7</v>
      </c>
      <c r="H235">
        <v>3.5</v>
      </c>
      <c r="I235">
        <f t="shared" si="3"/>
        <v>79.041916167664681</v>
      </c>
      <c r="J235" t="s">
        <v>69</v>
      </c>
      <c r="K235" t="s">
        <v>46</v>
      </c>
      <c r="L235" t="s">
        <v>46</v>
      </c>
      <c r="M235" t="s">
        <v>70</v>
      </c>
      <c r="N235" t="s">
        <v>46</v>
      </c>
      <c r="O235" t="s">
        <v>71</v>
      </c>
    </row>
    <row r="236" spans="1:16" x14ac:dyDescent="0.3">
      <c r="A236">
        <v>55</v>
      </c>
      <c r="B236" t="s">
        <v>79</v>
      </c>
      <c r="C236" t="s">
        <v>74</v>
      </c>
      <c r="D236">
        <v>260</v>
      </c>
      <c r="E236">
        <v>20.5</v>
      </c>
      <c r="F236">
        <v>4.0999999999999996</v>
      </c>
      <c r="G236">
        <v>18.100000000000001</v>
      </c>
      <c r="H236">
        <v>6</v>
      </c>
      <c r="I236">
        <f t="shared" si="3"/>
        <v>66.850828729281773</v>
      </c>
      <c r="J236" t="s">
        <v>69</v>
      </c>
      <c r="K236" t="s">
        <v>46</v>
      </c>
      <c r="L236" t="s">
        <v>46</v>
      </c>
      <c r="M236" t="s">
        <v>70</v>
      </c>
      <c r="N236" t="s">
        <v>46</v>
      </c>
      <c r="O236" t="s">
        <v>71</v>
      </c>
    </row>
    <row r="237" spans="1:16" x14ac:dyDescent="0.3">
      <c r="A237">
        <v>55</v>
      </c>
      <c r="B237" t="s">
        <v>80</v>
      </c>
      <c r="C237" t="s">
        <v>74</v>
      </c>
      <c r="D237">
        <v>270</v>
      </c>
      <c r="E237">
        <v>30</v>
      </c>
      <c r="F237">
        <v>5.7</v>
      </c>
      <c r="G237">
        <v>19.8</v>
      </c>
      <c r="H237">
        <v>4.5</v>
      </c>
      <c r="I237">
        <f t="shared" si="3"/>
        <v>77.272727272727266</v>
      </c>
      <c r="J237" t="s">
        <v>69</v>
      </c>
      <c r="K237" t="s">
        <v>46</v>
      </c>
      <c r="L237" t="s">
        <v>46</v>
      </c>
      <c r="M237" t="s">
        <v>70</v>
      </c>
      <c r="N237" t="s">
        <v>46</v>
      </c>
      <c r="O237" t="s">
        <v>71</v>
      </c>
    </row>
    <row r="238" spans="1:16" x14ac:dyDescent="0.3">
      <c r="A238">
        <v>55</v>
      </c>
      <c r="B238" t="s">
        <v>97</v>
      </c>
      <c r="C238" t="s">
        <v>74</v>
      </c>
      <c r="D238">
        <v>276</v>
      </c>
      <c r="E238">
        <v>18.5</v>
      </c>
      <c r="F238">
        <v>4.5999999999999996</v>
      </c>
      <c r="G238">
        <v>20.399999999999999</v>
      </c>
      <c r="H238">
        <v>5</v>
      </c>
      <c r="I238">
        <f t="shared" si="3"/>
        <v>75.490196078431367</v>
      </c>
      <c r="J238" t="s">
        <v>69</v>
      </c>
      <c r="K238" t="s">
        <v>46</v>
      </c>
      <c r="L238" t="s">
        <v>46</v>
      </c>
      <c r="M238" t="s">
        <v>70</v>
      </c>
      <c r="N238" t="s">
        <v>46</v>
      </c>
      <c r="O238" t="s">
        <v>71</v>
      </c>
    </row>
    <row r="239" spans="1:16" x14ac:dyDescent="0.3">
      <c r="A239">
        <v>55</v>
      </c>
      <c r="B239">
        <v>737</v>
      </c>
      <c r="C239" t="s">
        <v>68</v>
      </c>
      <c r="D239">
        <v>348</v>
      </c>
      <c r="E239">
        <v>31.5</v>
      </c>
      <c r="F239">
        <v>5.4</v>
      </c>
      <c r="G239">
        <v>24</v>
      </c>
      <c r="H239">
        <v>1.5</v>
      </c>
      <c r="I239">
        <f t="shared" si="3"/>
        <v>93.75</v>
      </c>
      <c r="J239" t="s">
        <v>69</v>
      </c>
      <c r="K239" t="s">
        <v>46</v>
      </c>
      <c r="L239" t="s">
        <v>46</v>
      </c>
      <c r="M239" t="s">
        <v>70</v>
      </c>
      <c r="N239" t="s">
        <v>46</v>
      </c>
      <c r="O239" t="s">
        <v>71</v>
      </c>
    </row>
    <row r="240" spans="1:16" x14ac:dyDescent="0.3">
      <c r="A240">
        <v>55</v>
      </c>
      <c r="B240">
        <v>738</v>
      </c>
      <c r="C240" t="s">
        <v>68</v>
      </c>
      <c r="D240">
        <v>352</v>
      </c>
      <c r="E240">
        <v>35</v>
      </c>
      <c r="F240">
        <v>17</v>
      </c>
      <c r="G240">
        <v>54.9</v>
      </c>
      <c r="H240">
        <v>12.2</v>
      </c>
      <c r="I240">
        <f t="shared" si="3"/>
        <v>77.777777777777786</v>
      </c>
      <c r="J240" t="s">
        <v>69</v>
      </c>
      <c r="K240" t="s">
        <v>46</v>
      </c>
      <c r="L240" t="s">
        <v>46</v>
      </c>
      <c r="M240" t="s">
        <v>70</v>
      </c>
      <c r="N240" t="s">
        <v>46</v>
      </c>
      <c r="O240" t="s">
        <v>75</v>
      </c>
    </row>
    <row r="241" spans="1:15" x14ac:dyDescent="0.3">
      <c r="A241">
        <v>54</v>
      </c>
      <c r="B241">
        <v>720</v>
      </c>
      <c r="C241" t="s">
        <v>68</v>
      </c>
      <c r="D241">
        <v>8</v>
      </c>
      <c r="E241">
        <v>15.5</v>
      </c>
      <c r="F241">
        <v>4.4000000000000004</v>
      </c>
      <c r="G241">
        <v>30.1</v>
      </c>
      <c r="H241">
        <v>9.4</v>
      </c>
      <c r="I241">
        <f t="shared" si="3"/>
        <v>68.770764119601338</v>
      </c>
      <c r="J241" t="s">
        <v>69</v>
      </c>
      <c r="K241" t="s">
        <v>46</v>
      </c>
      <c r="L241" t="s">
        <v>46</v>
      </c>
      <c r="M241" t="s">
        <v>70</v>
      </c>
      <c r="N241" t="s">
        <v>46</v>
      </c>
      <c r="O241" t="s">
        <v>71</v>
      </c>
    </row>
    <row r="242" spans="1:15" x14ac:dyDescent="0.3">
      <c r="A242">
        <v>54</v>
      </c>
      <c r="B242">
        <v>721</v>
      </c>
      <c r="C242" t="s">
        <v>68</v>
      </c>
      <c r="D242">
        <v>86</v>
      </c>
      <c r="E242">
        <v>33</v>
      </c>
      <c r="F242">
        <v>19.399999999999999</v>
      </c>
      <c r="G242">
        <v>69.900000000000006</v>
      </c>
      <c r="H242">
        <v>16.600000000000001</v>
      </c>
      <c r="I242">
        <f t="shared" si="3"/>
        <v>76.25178826895565</v>
      </c>
      <c r="J242" t="s">
        <v>69</v>
      </c>
      <c r="K242" t="s">
        <v>46</v>
      </c>
      <c r="L242" t="s">
        <v>46</v>
      </c>
      <c r="M242" t="s">
        <v>70</v>
      </c>
      <c r="N242" t="s">
        <v>46</v>
      </c>
      <c r="O242" t="s">
        <v>71</v>
      </c>
    </row>
    <row r="243" spans="1:15" x14ac:dyDescent="0.3">
      <c r="A243">
        <v>54</v>
      </c>
      <c r="B243">
        <v>722</v>
      </c>
      <c r="C243" t="s">
        <v>68</v>
      </c>
      <c r="D243">
        <v>108</v>
      </c>
      <c r="E243">
        <v>12.5</v>
      </c>
      <c r="F243">
        <v>4</v>
      </c>
      <c r="G243">
        <v>8.8000000000000007</v>
      </c>
      <c r="H243">
        <v>6.7</v>
      </c>
      <c r="I243">
        <f t="shared" si="3"/>
        <v>23.863636363636367</v>
      </c>
      <c r="J243" t="s">
        <v>69</v>
      </c>
      <c r="K243" t="s">
        <v>46</v>
      </c>
      <c r="L243" t="s">
        <v>46</v>
      </c>
      <c r="M243" t="s">
        <v>70</v>
      </c>
      <c r="N243" t="s">
        <v>46</v>
      </c>
      <c r="O243" t="s">
        <v>71</v>
      </c>
    </row>
    <row r="244" spans="1:15" x14ac:dyDescent="0.3">
      <c r="A244">
        <v>54</v>
      </c>
      <c r="B244">
        <v>723</v>
      </c>
      <c r="C244" t="s">
        <v>68</v>
      </c>
      <c r="D244">
        <v>110</v>
      </c>
      <c r="E244">
        <v>15</v>
      </c>
      <c r="F244">
        <v>7.4</v>
      </c>
      <c r="G244">
        <v>56</v>
      </c>
      <c r="H244">
        <v>16</v>
      </c>
      <c r="I244">
        <f t="shared" si="3"/>
        <v>71.428571428571431</v>
      </c>
      <c r="J244" t="s">
        <v>69</v>
      </c>
      <c r="K244" t="s">
        <v>46</v>
      </c>
      <c r="L244" t="s">
        <v>46</v>
      </c>
      <c r="M244" t="s">
        <v>70</v>
      </c>
      <c r="N244" t="s">
        <v>46</v>
      </c>
      <c r="O244" t="s">
        <v>71</v>
      </c>
    </row>
    <row r="245" spans="1:15" x14ac:dyDescent="0.3">
      <c r="A245">
        <v>54</v>
      </c>
      <c r="B245">
        <v>724</v>
      </c>
      <c r="C245" t="s">
        <v>68</v>
      </c>
      <c r="D245">
        <v>111</v>
      </c>
      <c r="E245">
        <v>27</v>
      </c>
      <c r="F245">
        <v>4.5</v>
      </c>
      <c r="G245">
        <v>22.7</v>
      </c>
      <c r="H245">
        <v>6.3</v>
      </c>
      <c r="I245">
        <f t="shared" si="3"/>
        <v>72.24669603524228</v>
      </c>
      <c r="J245" t="s">
        <v>69</v>
      </c>
      <c r="K245" t="s">
        <v>46</v>
      </c>
      <c r="L245" t="s">
        <v>46</v>
      </c>
      <c r="M245" t="s">
        <v>70</v>
      </c>
      <c r="N245" t="s">
        <v>46</v>
      </c>
      <c r="O245" t="s">
        <v>75</v>
      </c>
    </row>
    <row r="246" spans="1:15" x14ac:dyDescent="0.3">
      <c r="A246">
        <v>54</v>
      </c>
      <c r="B246">
        <v>725</v>
      </c>
      <c r="C246" t="s">
        <v>68</v>
      </c>
      <c r="D246">
        <v>118</v>
      </c>
      <c r="E246">
        <v>12</v>
      </c>
      <c r="F246">
        <v>9.8000000000000007</v>
      </c>
      <c r="G246">
        <v>37</v>
      </c>
      <c r="H246">
        <v>10.3</v>
      </c>
      <c r="I246">
        <f t="shared" si="3"/>
        <v>72.162162162162161</v>
      </c>
      <c r="J246" t="s">
        <v>69</v>
      </c>
      <c r="K246" t="s">
        <v>46</v>
      </c>
      <c r="L246" t="s">
        <v>46</v>
      </c>
      <c r="M246" t="s">
        <v>70</v>
      </c>
      <c r="N246" t="s">
        <v>46</v>
      </c>
      <c r="O246" t="s">
        <v>71</v>
      </c>
    </row>
    <row r="247" spans="1:15" x14ac:dyDescent="0.3">
      <c r="A247">
        <v>54</v>
      </c>
      <c r="B247">
        <v>726</v>
      </c>
      <c r="C247" t="s">
        <v>68</v>
      </c>
      <c r="D247">
        <v>220</v>
      </c>
      <c r="E247">
        <v>23</v>
      </c>
      <c r="F247">
        <v>17.8</v>
      </c>
      <c r="G247">
        <v>64.2</v>
      </c>
      <c r="H247">
        <v>14</v>
      </c>
      <c r="I247">
        <f t="shared" si="3"/>
        <v>78.193146417445476</v>
      </c>
      <c r="J247" t="s">
        <v>69</v>
      </c>
      <c r="K247" t="s">
        <v>46</v>
      </c>
      <c r="L247" t="s">
        <v>46</v>
      </c>
      <c r="M247" t="s">
        <v>70</v>
      </c>
      <c r="N247" t="s">
        <v>46</v>
      </c>
      <c r="O247" t="s">
        <v>75</v>
      </c>
    </row>
    <row r="248" spans="1:15" x14ac:dyDescent="0.3">
      <c r="A248">
        <v>54</v>
      </c>
      <c r="B248">
        <v>727</v>
      </c>
      <c r="C248" t="s">
        <v>68</v>
      </c>
      <c r="D248">
        <v>226</v>
      </c>
      <c r="E248">
        <v>27.5</v>
      </c>
      <c r="F248">
        <v>7.8</v>
      </c>
      <c r="G248">
        <v>41.8</v>
      </c>
      <c r="H248">
        <v>20.100000000000001</v>
      </c>
      <c r="I248">
        <f t="shared" si="3"/>
        <v>51.913875598086115</v>
      </c>
      <c r="J248" t="s">
        <v>69</v>
      </c>
      <c r="K248" t="s">
        <v>46</v>
      </c>
      <c r="L248" t="s">
        <v>46</v>
      </c>
      <c r="M248" t="s">
        <v>70</v>
      </c>
      <c r="N248" t="s">
        <v>46</v>
      </c>
      <c r="O248" t="s">
        <v>75</v>
      </c>
    </row>
    <row r="249" spans="1:15" x14ac:dyDescent="0.3">
      <c r="A249">
        <v>54</v>
      </c>
      <c r="B249">
        <v>728</v>
      </c>
      <c r="C249" t="s">
        <v>68</v>
      </c>
      <c r="D249">
        <v>230</v>
      </c>
      <c r="E249">
        <v>29</v>
      </c>
      <c r="F249">
        <v>5.4</v>
      </c>
      <c r="G249">
        <v>21.2</v>
      </c>
      <c r="H249">
        <v>4.3</v>
      </c>
      <c r="I249">
        <f t="shared" si="3"/>
        <v>79.71698113207546</v>
      </c>
      <c r="J249" t="s">
        <v>69</v>
      </c>
      <c r="K249" t="s">
        <v>46</v>
      </c>
      <c r="L249" t="s">
        <v>46</v>
      </c>
      <c r="M249" t="s">
        <v>70</v>
      </c>
      <c r="N249" t="s">
        <v>46</v>
      </c>
      <c r="O249" t="s">
        <v>75</v>
      </c>
    </row>
    <row r="250" spans="1:15" x14ac:dyDescent="0.3">
      <c r="A250">
        <v>54</v>
      </c>
      <c r="B250">
        <v>729</v>
      </c>
      <c r="C250" t="s">
        <v>68</v>
      </c>
      <c r="D250">
        <v>278</v>
      </c>
      <c r="E250">
        <v>13.5</v>
      </c>
      <c r="F250">
        <v>17.7</v>
      </c>
      <c r="G250">
        <v>68.7</v>
      </c>
      <c r="H250">
        <v>32.5</v>
      </c>
      <c r="I250">
        <f t="shared" si="3"/>
        <v>52.69286754002912</v>
      </c>
      <c r="J250" t="s">
        <v>69</v>
      </c>
      <c r="K250" t="s">
        <v>46</v>
      </c>
      <c r="L250" t="s">
        <v>46</v>
      </c>
      <c r="M250" t="s">
        <v>70</v>
      </c>
      <c r="N250" t="s">
        <v>46</v>
      </c>
      <c r="O250" t="s">
        <v>71</v>
      </c>
    </row>
    <row r="251" spans="1:15" x14ac:dyDescent="0.3">
      <c r="A251">
        <v>54</v>
      </c>
      <c r="B251">
        <v>730</v>
      </c>
      <c r="C251" t="s">
        <v>68</v>
      </c>
      <c r="D251">
        <v>279</v>
      </c>
      <c r="E251">
        <v>18</v>
      </c>
      <c r="F251">
        <v>14.2</v>
      </c>
      <c r="G251">
        <v>71</v>
      </c>
      <c r="H251">
        <v>29</v>
      </c>
      <c r="I251">
        <f t="shared" si="3"/>
        <v>59.154929577464792</v>
      </c>
      <c r="J251" t="s">
        <v>69</v>
      </c>
      <c r="K251" t="s">
        <v>46</v>
      </c>
      <c r="L251" t="s">
        <v>46</v>
      </c>
      <c r="M251" t="s">
        <v>70</v>
      </c>
      <c r="N251" t="s">
        <v>46</v>
      </c>
      <c r="O251" t="s">
        <v>71</v>
      </c>
    </row>
    <row r="252" spans="1:15" x14ac:dyDescent="0.3">
      <c r="A252">
        <v>54</v>
      </c>
      <c r="B252">
        <v>731</v>
      </c>
      <c r="C252" t="s">
        <v>68</v>
      </c>
      <c r="D252">
        <v>302</v>
      </c>
      <c r="E252">
        <v>10</v>
      </c>
      <c r="F252">
        <v>19.3</v>
      </c>
      <c r="G252">
        <v>70.5</v>
      </c>
      <c r="H252">
        <v>32</v>
      </c>
      <c r="I252">
        <f t="shared" si="3"/>
        <v>54.609929078014183</v>
      </c>
      <c r="J252" t="s">
        <v>69</v>
      </c>
      <c r="K252" t="s">
        <v>46</v>
      </c>
      <c r="L252" t="s">
        <v>46</v>
      </c>
      <c r="M252" t="s">
        <v>70</v>
      </c>
      <c r="N252" t="s">
        <v>46</v>
      </c>
      <c r="O252" t="s">
        <v>71</v>
      </c>
    </row>
    <row r="253" spans="1:15" x14ac:dyDescent="0.3">
      <c r="A253">
        <v>29</v>
      </c>
      <c r="B253">
        <v>698</v>
      </c>
      <c r="C253" t="s">
        <v>68</v>
      </c>
      <c r="D253">
        <v>52</v>
      </c>
      <c r="E253">
        <v>15.5</v>
      </c>
      <c r="F253">
        <v>11.6</v>
      </c>
      <c r="G253">
        <v>70.599999999999994</v>
      </c>
      <c r="H253">
        <v>49.2</v>
      </c>
      <c r="I253">
        <f t="shared" si="3"/>
        <v>30.311614730878176</v>
      </c>
      <c r="J253" t="s">
        <v>69</v>
      </c>
      <c r="K253" t="s">
        <v>46</v>
      </c>
      <c r="L253" t="s">
        <v>46</v>
      </c>
      <c r="M253" t="s">
        <v>70</v>
      </c>
      <c r="N253" t="s">
        <v>46</v>
      </c>
      <c r="O253" t="s">
        <v>71</v>
      </c>
    </row>
    <row r="254" spans="1:15" x14ac:dyDescent="0.3">
      <c r="A254">
        <v>29</v>
      </c>
      <c r="B254">
        <v>699</v>
      </c>
      <c r="C254" t="s">
        <v>68</v>
      </c>
      <c r="D254">
        <v>60</v>
      </c>
      <c r="E254">
        <v>33.5</v>
      </c>
      <c r="F254">
        <v>7</v>
      </c>
      <c r="G254">
        <v>49.8</v>
      </c>
      <c r="H254">
        <v>2.9</v>
      </c>
      <c r="I254">
        <f t="shared" si="3"/>
        <v>94.176706827309246</v>
      </c>
      <c r="J254" t="s">
        <v>69</v>
      </c>
      <c r="K254" t="s">
        <v>46</v>
      </c>
      <c r="L254" t="s">
        <v>46</v>
      </c>
      <c r="M254" t="s">
        <v>70</v>
      </c>
      <c r="N254" t="s">
        <v>46</v>
      </c>
      <c r="O254" t="s">
        <v>71</v>
      </c>
    </row>
    <row r="255" spans="1:15" x14ac:dyDescent="0.3">
      <c r="A255">
        <v>29</v>
      </c>
      <c r="B255">
        <v>700</v>
      </c>
      <c r="C255" t="s">
        <v>68</v>
      </c>
      <c r="D255">
        <v>78</v>
      </c>
      <c r="E255">
        <v>20</v>
      </c>
      <c r="F255">
        <v>14.3</v>
      </c>
      <c r="G255">
        <v>67.599999999999994</v>
      </c>
      <c r="H255">
        <v>26.1</v>
      </c>
      <c r="I255">
        <f t="shared" si="3"/>
        <v>61.390532544378686</v>
      </c>
      <c r="J255" t="s">
        <v>69</v>
      </c>
      <c r="K255" t="s">
        <v>46</v>
      </c>
      <c r="L255" t="s">
        <v>46</v>
      </c>
      <c r="M255" t="s">
        <v>70</v>
      </c>
      <c r="N255" t="s">
        <v>46</v>
      </c>
      <c r="O255" t="s">
        <v>71</v>
      </c>
    </row>
    <row r="256" spans="1:15" x14ac:dyDescent="0.3">
      <c r="A256">
        <v>29</v>
      </c>
      <c r="B256">
        <v>701</v>
      </c>
      <c r="C256" t="s">
        <v>68</v>
      </c>
      <c r="D256">
        <v>79</v>
      </c>
      <c r="E256">
        <v>16.5</v>
      </c>
      <c r="F256">
        <v>4.0999999999999996</v>
      </c>
      <c r="G256">
        <v>15.1</v>
      </c>
      <c r="H256">
        <v>6.8</v>
      </c>
      <c r="I256">
        <f t="shared" si="3"/>
        <v>54.966887417218551</v>
      </c>
      <c r="J256" t="s">
        <v>69</v>
      </c>
      <c r="K256" t="s">
        <v>46</v>
      </c>
      <c r="L256" t="s">
        <v>46</v>
      </c>
      <c r="M256" t="s">
        <v>70</v>
      </c>
      <c r="N256" t="s">
        <v>46</v>
      </c>
      <c r="O256" t="s">
        <v>71</v>
      </c>
    </row>
    <row r="257" spans="1:16" x14ac:dyDescent="0.3">
      <c r="A257">
        <v>29</v>
      </c>
      <c r="B257">
        <v>702</v>
      </c>
      <c r="C257" t="s">
        <v>68</v>
      </c>
      <c r="D257">
        <v>86</v>
      </c>
      <c r="E257">
        <v>18.5</v>
      </c>
      <c r="F257">
        <v>12.6</v>
      </c>
      <c r="G257">
        <v>71</v>
      </c>
      <c r="H257">
        <v>35.4</v>
      </c>
      <c r="I257">
        <f t="shared" si="3"/>
        <v>50.140845070422536</v>
      </c>
      <c r="J257" t="s">
        <v>69</v>
      </c>
      <c r="K257" t="s">
        <v>46</v>
      </c>
      <c r="L257" t="s">
        <v>46</v>
      </c>
      <c r="M257" t="s">
        <v>70</v>
      </c>
      <c r="N257" t="s">
        <v>46</v>
      </c>
      <c r="O257" t="s">
        <v>71</v>
      </c>
    </row>
    <row r="258" spans="1:16" x14ac:dyDescent="0.3">
      <c r="A258">
        <v>29</v>
      </c>
      <c r="B258">
        <v>703</v>
      </c>
      <c r="C258" t="s">
        <v>68</v>
      </c>
      <c r="D258">
        <v>100</v>
      </c>
      <c r="E258">
        <v>14</v>
      </c>
      <c r="F258">
        <v>20</v>
      </c>
      <c r="G258">
        <v>75.400000000000006</v>
      </c>
      <c r="H258">
        <v>35.5</v>
      </c>
      <c r="I258">
        <f t="shared" si="3"/>
        <v>52.917771883289127</v>
      </c>
      <c r="J258" t="s">
        <v>69</v>
      </c>
      <c r="K258" t="s">
        <v>46</v>
      </c>
      <c r="L258" t="s">
        <v>46</v>
      </c>
      <c r="M258" t="s">
        <v>70</v>
      </c>
      <c r="N258" t="s">
        <v>46</v>
      </c>
      <c r="O258" t="s">
        <v>71</v>
      </c>
    </row>
    <row r="259" spans="1:16" x14ac:dyDescent="0.3">
      <c r="A259">
        <v>29</v>
      </c>
      <c r="B259">
        <v>704</v>
      </c>
      <c r="C259" t="s">
        <v>68</v>
      </c>
      <c r="D259">
        <v>102</v>
      </c>
      <c r="E259">
        <v>6</v>
      </c>
      <c r="F259">
        <v>6.2</v>
      </c>
      <c r="G259">
        <v>26.9</v>
      </c>
      <c r="H259">
        <v>15.5</v>
      </c>
      <c r="I259">
        <f t="shared" ref="I259:I322" si="4">100*(G259-H259)/G259</f>
        <v>42.379182156133822</v>
      </c>
      <c r="J259" t="s">
        <v>69</v>
      </c>
      <c r="K259" t="s">
        <v>46</v>
      </c>
      <c r="L259" t="s">
        <v>46</v>
      </c>
      <c r="M259" t="s">
        <v>70</v>
      </c>
      <c r="N259" t="s">
        <v>46</v>
      </c>
      <c r="O259" t="s">
        <v>71</v>
      </c>
    </row>
    <row r="260" spans="1:16" x14ac:dyDescent="0.3">
      <c r="A260">
        <v>29</v>
      </c>
      <c r="B260">
        <v>705</v>
      </c>
      <c r="C260" t="s">
        <v>68</v>
      </c>
      <c r="D260">
        <v>112</v>
      </c>
      <c r="E260">
        <v>7.5</v>
      </c>
      <c r="F260">
        <v>11.1</v>
      </c>
      <c r="G260">
        <v>74</v>
      </c>
      <c r="H260">
        <v>31</v>
      </c>
      <c r="I260">
        <f t="shared" si="4"/>
        <v>58.108108108108105</v>
      </c>
      <c r="J260" t="s">
        <v>69</v>
      </c>
      <c r="K260" t="s">
        <v>46</v>
      </c>
      <c r="L260" t="s">
        <v>46</v>
      </c>
      <c r="M260" t="s">
        <v>70</v>
      </c>
      <c r="N260" t="s">
        <v>46</v>
      </c>
      <c r="O260" t="s">
        <v>71</v>
      </c>
    </row>
    <row r="261" spans="1:16" x14ac:dyDescent="0.3">
      <c r="A261">
        <v>29</v>
      </c>
      <c r="B261">
        <v>706</v>
      </c>
      <c r="C261" t="s">
        <v>68</v>
      </c>
      <c r="D261">
        <v>113</v>
      </c>
      <c r="E261">
        <v>18</v>
      </c>
      <c r="F261">
        <v>17.7</v>
      </c>
      <c r="G261">
        <v>63.4</v>
      </c>
      <c r="H261">
        <v>32.5</v>
      </c>
      <c r="I261">
        <f t="shared" si="4"/>
        <v>48.738170347003155</v>
      </c>
      <c r="J261" t="s">
        <v>69</v>
      </c>
      <c r="K261" t="s">
        <v>46</v>
      </c>
      <c r="L261" t="s">
        <v>46</v>
      </c>
      <c r="M261" t="s">
        <v>70</v>
      </c>
      <c r="N261" t="s">
        <v>46</v>
      </c>
      <c r="O261" t="s">
        <v>71</v>
      </c>
    </row>
    <row r="262" spans="1:16" x14ac:dyDescent="0.3">
      <c r="A262">
        <v>29</v>
      </c>
      <c r="B262">
        <v>707</v>
      </c>
      <c r="C262" t="s">
        <v>68</v>
      </c>
      <c r="D262">
        <v>118</v>
      </c>
      <c r="E262">
        <v>17.5</v>
      </c>
      <c r="F262">
        <v>11.1</v>
      </c>
      <c r="G262">
        <v>43.2</v>
      </c>
      <c r="H262">
        <v>3.5</v>
      </c>
      <c r="I262">
        <f t="shared" si="4"/>
        <v>91.898148148148152</v>
      </c>
      <c r="J262" t="s">
        <v>69</v>
      </c>
      <c r="K262" t="s">
        <v>46</v>
      </c>
      <c r="L262" t="s">
        <v>46</v>
      </c>
      <c r="M262" t="s">
        <v>70</v>
      </c>
      <c r="N262" t="s">
        <v>46</v>
      </c>
      <c r="O262" t="s">
        <v>71</v>
      </c>
    </row>
    <row r="263" spans="1:16" x14ac:dyDescent="0.3">
      <c r="A263">
        <v>29</v>
      </c>
      <c r="B263">
        <v>708</v>
      </c>
      <c r="C263" t="s">
        <v>68</v>
      </c>
      <c r="D263">
        <v>138</v>
      </c>
      <c r="E263">
        <v>21</v>
      </c>
      <c r="F263">
        <v>14.9</v>
      </c>
      <c r="G263">
        <v>71.7</v>
      </c>
      <c r="H263">
        <v>47.3</v>
      </c>
      <c r="I263">
        <f t="shared" si="4"/>
        <v>34.030683403068345</v>
      </c>
      <c r="J263" t="s">
        <v>69</v>
      </c>
      <c r="K263" t="s">
        <v>46</v>
      </c>
      <c r="L263" t="s">
        <v>46</v>
      </c>
      <c r="M263" t="s">
        <v>70</v>
      </c>
      <c r="N263" t="s">
        <v>46</v>
      </c>
      <c r="O263" t="s">
        <v>71</v>
      </c>
    </row>
    <row r="264" spans="1:16" x14ac:dyDescent="0.3">
      <c r="A264">
        <v>29</v>
      </c>
      <c r="B264">
        <v>709</v>
      </c>
      <c r="C264" t="s">
        <v>68</v>
      </c>
      <c r="D264">
        <v>150</v>
      </c>
      <c r="E264">
        <v>27.5</v>
      </c>
      <c r="F264">
        <v>14.4</v>
      </c>
      <c r="G264">
        <v>69.3</v>
      </c>
      <c r="H264">
        <v>31.7</v>
      </c>
      <c r="I264">
        <f t="shared" si="4"/>
        <v>54.256854256854254</v>
      </c>
      <c r="J264" t="s">
        <v>69</v>
      </c>
      <c r="K264" t="s">
        <v>46</v>
      </c>
      <c r="L264" t="s">
        <v>46</v>
      </c>
      <c r="M264" t="s">
        <v>70</v>
      </c>
      <c r="N264" t="s">
        <v>46</v>
      </c>
      <c r="O264" t="s">
        <v>71</v>
      </c>
    </row>
    <row r="265" spans="1:16" x14ac:dyDescent="0.3">
      <c r="A265">
        <v>29</v>
      </c>
      <c r="B265">
        <v>710</v>
      </c>
      <c r="C265" t="s">
        <v>68</v>
      </c>
      <c r="D265">
        <v>158</v>
      </c>
      <c r="E265">
        <v>24</v>
      </c>
      <c r="F265">
        <v>14.6</v>
      </c>
      <c r="G265">
        <v>61.4</v>
      </c>
      <c r="H265">
        <v>24</v>
      </c>
      <c r="I265">
        <f t="shared" si="4"/>
        <v>60.912052117263848</v>
      </c>
      <c r="J265" t="s">
        <v>69</v>
      </c>
      <c r="K265" t="s">
        <v>46</v>
      </c>
      <c r="L265" t="s">
        <v>46</v>
      </c>
      <c r="M265" t="s">
        <v>70</v>
      </c>
      <c r="N265" t="s">
        <v>46</v>
      </c>
      <c r="O265" t="s">
        <v>71</v>
      </c>
    </row>
    <row r="266" spans="1:16" x14ac:dyDescent="0.3">
      <c r="A266">
        <v>29</v>
      </c>
      <c r="B266">
        <v>711</v>
      </c>
      <c r="C266" t="s">
        <v>68</v>
      </c>
      <c r="D266">
        <v>159</v>
      </c>
      <c r="E266">
        <v>28</v>
      </c>
      <c r="F266">
        <v>8</v>
      </c>
      <c r="G266">
        <v>35.4</v>
      </c>
      <c r="H266">
        <v>19.600000000000001</v>
      </c>
      <c r="I266">
        <f t="shared" si="4"/>
        <v>44.632768361581917</v>
      </c>
      <c r="J266" t="s">
        <v>69</v>
      </c>
      <c r="K266" t="s">
        <v>46</v>
      </c>
      <c r="L266" t="s">
        <v>46</v>
      </c>
      <c r="M266" t="s">
        <v>70</v>
      </c>
      <c r="N266" t="s">
        <v>46</v>
      </c>
      <c r="O266" t="s">
        <v>71</v>
      </c>
    </row>
    <row r="267" spans="1:16" x14ac:dyDescent="0.3">
      <c r="A267">
        <v>29</v>
      </c>
      <c r="B267">
        <v>712</v>
      </c>
      <c r="C267" t="s">
        <v>68</v>
      </c>
      <c r="D267">
        <v>222</v>
      </c>
      <c r="E267">
        <v>36.5</v>
      </c>
      <c r="F267">
        <v>18.8</v>
      </c>
      <c r="G267">
        <v>59.1</v>
      </c>
      <c r="H267" t="s">
        <v>46</v>
      </c>
      <c r="I267" t="e">
        <f t="shared" si="4"/>
        <v>#VALUE!</v>
      </c>
      <c r="J267" t="s">
        <v>78</v>
      </c>
      <c r="K267" t="s">
        <v>46</v>
      </c>
      <c r="L267" t="s">
        <v>46</v>
      </c>
      <c r="M267" t="s">
        <v>70</v>
      </c>
      <c r="N267" t="s">
        <v>46</v>
      </c>
      <c r="O267" t="s">
        <v>71</v>
      </c>
      <c r="P267" t="s">
        <v>124</v>
      </c>
    </row>
    <row r="268" spans="1:16" x14ac:dyDescent="0.3">
      <c r="A268">
        <v>29</v>
      </c>
      <c r="B268">
        <v>713</v>
      </c>
      <c r="C268" t="s">
        <v>68</v>
      </c>
      <c r="D268">
        <v>274</v>
      </c>
      <c r="E268">
        <v>18</v>
      </c>
      <c r="F268">
        <v>8.1999999999999993</v>
      </c>
      <c r="G268">
        <v>21.8</v>
      </c>
      <c r="H268">
        <v>4.9000000000000004</v>
      </c>
      <c r="I268">
        <f t="shared" si="4"/>
        <v>77.522935779816507</v>
      </c>
      <c r="J268" t="s">
        <v>69</v>
      </c>
      <c r="K268" t="s">
        <v>46</v>
      </c>
      <c r="L268" t="s">
        <v>46</v>
      </c>
      <c r="M268" t="s">
        <v>70</v>
      </c>
      <c r="N268" t="s">
        <v>46</v>
      </c>
      <c r="O268" t="s">
        <v>71</v>
      </c>
      <c r="P268" t="s">
        <v>125</v>
      </c>
    </row>
    <row r="269" spans="1:16" x14ac:dyDescent="0.3">
      <c r="A269">
        <v>29</v>
      </c>
      <c r="B269">
        <v>714</v>
      </c>
      <c r="C269" t="s">
        <v>68</v>
      </c>
      <c r="D269">
        <v>292</v>
      </c>
      <c r="E269">
        <v>25.3</v>
      </c>
      <c r="F269">
        <v>8.5</v>
      </c>
      <c r="G269">
        <v>50.7</v>
      </c>
      <c r="H269">
        <v>13.1</v>
      </c>
      <c r="I269">
        <f t="shared" si="4"/>
        <v>74.161735700197241</v>
      </c>
      <c r="J269" t="s">
        <v>69</v>
      </c>
      <c r="K269" t="s">
        <v>46</v>
      </c>
      <c r="L269" t="s">
        <v>46</v>
      </c>
      <c r="M269" t="s">
        <v>70</v>
      </c>
      <c r="N269" t="s">
        <v>46</v>
      </c>
      <c r="O269" t="s">
        <v>71</v>
      </c>
    </row>
    <row r="270" spans="1:16" x14ac:dyDescent="0.3">
      <c r="A270">
        <v>29</v>
      </c>
      <c r="B270">
        <v>715</v>
      </c>
      <c r="C270" t="s">
        <v>68</v>
      </c>
      <c r="D270">
        <v>334</v>
      </c>
      <c r="E270">
        <v>11</v>
      </c>
      <c r="F270">
        <v>17.8</v>
      </c>
      <c r="G270">
        <v>66</v>
      </c>
      <c r="H270">
        <v>34.299999999999997</v>
      </c>
      <c r="I270">
        <f t="shared" si="4"/>
        <v>48.030303030303038</v>
      </c>
      <c r="J270" t="s">
        <v>69</v>
      </c>
      <c r="K270" t="s">
        <v>46</v>
      </c>
      <c r="L270" t="s">
        <v>46</v>
      </c>
      <c r="M270" t="s">
        <v>70</v>
      </c>
      <c r="N270" t="s">
        <v>46</v>
      </c>
      <c r="O270" t="s">
        <v>71</v>
      </c>
    </row>
    <row r="271" spans="1:16" x14ac:dyDescent="0.3">
      <c r="A271">
        <v>29</v>
      </c>
      <c r="B271">
        <v>716</v>
      </c>
      <c r="C271" t="s">
        <v>68</v>
      </c>
      <c r="D271">
        <v>338</v>
      </c>
      <c r="E271">
        <v>26</v>
      </c>
      <c r="F271">
        <v>15.7</v>
      </c>
      <c r="G271">
        <v>70.7</v>
      </c>
      <c r="H271">
        <v>41.7</v>
      </c>
      <c r="I271">
        <f t="shared" si="4"/>
        <v>41.018387553041016</v>
      </c>
      <c r="J271" t="s">
        <v>69</v>
      </c>
      <c r="K271" t="s">
        <v>46</v>
      </c>
      <c r="L271" t="s">
        <v>46</v>
      </c>
      <c r="M271" t="s">
        <v>70</v>
      </c>
      <c r="N271" t="s">
        <v>46</v>
      </c>
      <c r="O271" t="s">
        <v>71</v>
      </c>
    </row>
    <row r="272" spans="1:16" x14ac:dyDescent="0.3">
      <c r="A272">
        <v>29</v>
      </c>
      <c r="B272">
        <v>717</v>
      </c>
      <c r="C272" t="s">
        <v>68</v>
      </c>
      <c r="D272">
        <v>339</v>
      </c>
      <c r="E272">
        <v>28</v>
      </c>
      <c r="F272">
        <v>9.8000000000000007</v>
      </c>
      <c r="G272">
        <v>53.9</v>
      </c>
      <c r="H272">
        <v>23.4</v>
      </c>
      <c r="I272">
        <f t="shared" si="4"/>
        <v>56.586270871985157</v>
      </c>
      <c r="J272" t="s">
        <v>69</v>
      </c>
      <c r="K272" t="s">
        <v>46</v>
      </c>
      <c r="L272" t="s">
        <v>46</v>
      </c>
      <c r="M272" t="s">
        <v>70</v>
      </c>
      <c r="N272" t="s">
        <v>46</v>
      </c>
      <c r="O272" t="s">
        <v>71</v>
      </c>
    </row>
    <row r="273" spans="1:16" x14ac:dyDescent="0.3">
      <c r="A273">
        <v>29</v>
      </c>
      <c r="B273">
        <v>718</v>
      </c>
      <c r="C273" t="s">
        <v>68</v>
      </c>
      <c r="D273">
        <v>340</v>
      </c>
      <c r="E273">
        <v>18</v>
      </c>
      <c r="F273">
        <v>15.1</v>
      </c>
      <c r="G273">
        <v>71.599999999999994</v>
      </c>
      <c r="H273">
        <v>27.8</v>
      </c>
      <c r="I273">
        <f t="shared" si="4"/>
        <v>61.173184357541906</v>
      </c>
      <c r="J273" t="s">
        <v>69</v>
      </c>
      <c r="K273" t="s">
        <v>46</v>
      </c>
      <c r="L273" t="s">
        <v>46</v>
      </c>
      <c r="M273" t="s">
        <v>70</v>
      </c>
      <c r="N273" t="s">
        <v>46</v>
      </c>
      <c r="O273" t="s">
        <v>71</v>
      </c>
    </row>
    <row r="274" spans="1:16" x14ac:dyDescent="0.3">
      <c r="A274">
        <v>29</v>
      </c>
      <c r="B274">
        <v>719</v>
      </c>
      <c r="C274" t="s">
        <v>68</v>
      </c>
      <c r="D274">
        <v>344</v>
      </c>
      <c r="E274">
        <v>30.5</v>
      </c>
      <c r="F274">
        <v>13.8</v>
      </c>
      <c r="G274">
        <v>76.5</v>
      </c>
      <c r="H274">
        <v>45.6</v>
      </c>
      <c r="I274">
        <f t="shared" si="4"/>
        <v>40.392156862745097</v>
      </c>
      <c r="J274" t="s">
        <v>69</v>
      </c>
      <c r="K274" t="s">
        <v>46</v>
      </c>
      <c r="L274" t="s">
        <v>46</v>
      </c>
      <c r="M274" t="s">
        <v>70</v>
      </c>
      <c r="N274" t="s">
        <v>46</v>
      </c>
      <c r="O274" t="s">
        <v>71</v>
      </c>
    </row>
    <row r="275" spans="1:16" x14ac:dyDescent="0.3">
      <c r="A275">
        <v>28</v>
      </c>
      <c r="B275" t="s">
        <v>77</v>
      </c>
      <c r="C275" t="s">
        <v>68</v>
      </c>
      <c r="D275">
        <v>110</v>
      </c>
      <c r="E275">
        <v>35</v>
      </c>
      <c r="F275">
        <v>18.100000000000001</v>
      </c>
      <c r="G275">
        <v>52.7</v>
      </c>
      <c r="H275" t="s">
        <v>46</v>
      </c>
      <c r="I275" t="e">
        <f t="shared" si="4"/>
        <v>#VALUE!</v>
      </c>
      <c r="J275" t="s">
        <v>78</v>
      </c>
      <c r="K275" t="s">
        <v>46</v>
      </c>
      <c r="L275" t="s">
        <v>46</v>
      </c>
      <c r="M275" t="s">
        <v>106</v>
      </c>
      <c r="N275" t="s">
        <v>46</v>
      </c>
      <c r="O275" t="s">
        <v>71</v>
      </c>
    </row>
    <row r="276" spans="1:16" x14ac:dyDescent="0.3">
      <c r="A276">
        <v>28</v>
      </c>
      <c r="B276">
        <v>665</v>
      </c>
      <c r="C276" t="s">
        <v>68</v>
      </c>
      <c r="D276">
        <v>156</v>
      </c>
      <c r="E276">
        <v>18.5</v>
      </c>
      <c r="F276">
        <v>9.8000000000000007</v>
      </c>
      <c r="G276">
        <v>48.2</v>
      </c>
      <c r="H276">
        <v>5.0999999999999996</v>
      </c>
      <c r="I276">
        <f t="shared" si="4"/>
        <v>89.419087136929448</v>
      </c>
      <c r="J276" t="s">
        <v>69</v>
      </c>
      <c r="K276" t="s">
        <v>46</v>
      </c>
      <c r="L276" t="s">
        <v>46</v>
      </c>
      <c r="M276" t="s">
        <v>70</v>
      </c>
      <c r="N276" t="s">
        <v>46</v>
      </c>
      <c r="O276" t="s">
        <v>71</v>
      </c>
    </row>
    <row r="277" spans="1:16" x14ac:dyDescent="0.3">
      <c r="A277">
        <v>28</v>
      </c>
      <c r="B277">
        <v>666</v>
      </c>
      <c r="C277" t="s">
        <v>68</v>
      </c>
      <c r="D277">
        <v>166</v>
      </c>
      <c r="E277">
        <v>29</v>
      </c>
      <c r="F277">
        <v>20.100000000000001</v>
      </c>
      <c r="G277">
        <v>59.7</v>
      </c>
      <c r="H277">
        <v>22</v>
      </c>
      <c r="I277">
        <f t="shared" si="4"/>
        <v>63.149078726968177</v>
      </c>
      <c r="J277" t="s">
        <v>69</v>
      </c>
      <c r="K277" t="s">
        <v>46</v>
      </c>
      <c r="L277" t="s">
        <v>46</v>
      </c>
      <c r="M277" t="s">
        <v>70</v>
      </c>
      <c r="N277" t="s">
        <v>46</v>
      </c>
      <c r="O277" t="s">
        <v>71</v>
      </c>
      <c r="P277" t="s">
        <v>126</v>
      </c>
    </row>
    <row r="278" spans="1:16" x14ac:dyDescent="0.3">
      <c r="A278">
        <v>28</v>
      </c>
      <c r="B278">
        <v>667</v>
      </c>
      <c r="C278" t="s">
        <v>68</v>
      </c>
      <c r="D278">
        <v>166</v>
      </c>
      <c r="E278">
        <v>36</v>
      </c>
      <c r="F278">
        <v>16.3</v>
      </c>
      <c r="G278">
        <v>54.9</v>
      </c>
      <c r="H278">
        <v>27.4</v>
      </c>
      <c r="I278">
        <f t="shared" si="4"/>
        <v>50.091074681238617</v>
      </c>
      <c r="J278" t="s">
        <v>69</v>
      </c>
      <c r="K278" t="s">
        <v>46</v>
      </c>
      <c r="L278" t="s">
        <v>46</v>
      </c>
      <c r="M278" t="s">
        <v>70</v>
      </c>
      <c r="N278" t="s">
        <v>46</v>
      </c>
      <c r="O278" t="s">
        <v>71</v>
      </c>
      <c r="P278" t="s">
        <v>126</v>
      </c>
    </row>
    <row r="279" spans="1:16" x14ac:dyDescent="0.3">
      <c r="A279">
        <v>28</v>
      </c>
      <c r="B279">
        <v>668</v>
      </c>
      <c r="C279" t="s">
        <v>68</v>
      </c>
      <c r="D279">
        <v>270</v>
      </c>
      <c r="E279">
        <v>34.5</v>
      </c>
      <c r="F279">
        <v>17.600000000000001</v>
      </c>
      <c r="G279">
        <v>55.8</v>
      </c>
      <c r="H279">
        <v>6.4</v>
      </c>
      <c r="I279">
        <f t="shared" si="4"/>
        <v>88.530465949820794</v>
      </c>
      <c r="J279" t="s">
        <v>69</v>
      </c>
      <c r="K279" t="s">
        <v>46</v>
      </c>
      <c r="L279" t="s">
        <v>46</v>
      </c>
      <c r="M279" t="s">
        <v>70</v>
      </c>
      <c r="N279" t="s">
        <v>46</v>
      </c>
      <c r="O279" t="s">
        <v>71</v>
      </c>
    </row>
    <row r="280" spans="1:16" x14ac:dyDescent="0.3">
      <c r="A280">
        <v>28</v>
      </c>
      <c r="B280">
        <v>669</v>
      </c>
      <c r="C280" t="s">
        <v>68</v>
      </c>
      <c r="D280">
        <v>340</v>
      </c>
      <c r="E280">
        <v>31</v>
      </c>
      <c r="F280">
        <v>13.9</v>
      </c>
      <c r="G280">
        <v>55.2</v>
      </c>
      <c r="H280">
        <v>8.4</v>
      </c>
      <c r="I280">
        <f t="shared" si="4"/>
        <v>84.782608695652172</v>
      </c>
      <c r="J280" t="s">
        <v>69</v>
      </c>
      <c r="K280" t="s">
        <v>46</v>
      </c>
      <c r="L280" t="s">
        <v>46</v>
      </c>
      <c r="M280" t="s">
        <v>70</v>
      </c>
      <c r="N280" t="s">
        <v>46</v>
      </c>
      <c r="O280" t="s">
        <v>71</v>
      </c>
    </row>
    <row r="281" spans="1:16" x14ac:dyDescent="0.3">
      <c r="A281">
        <v>30</v>
      </c>
      <c r="B281">
        <v>685</v>
      </c>
      <c r="C281" t="s">
        <v>68</v>
      </c>
      <c r="D281">
        <v>52</v>
      </c>
      <c r="E281">
        <v>31.5</v>
      </c>
      <c r="F281">
        <v>19.5</v>
      </c>
      <c r="G281">
        <v>64.7</v>
      </c>
      <c r="H281">
        <v>10.1</v>
      </c>
      <c r="I281">
        <f t="shared" si="4"/>
        <v>84.38948995363215</v>
      </c>
      <c r="J281" t="s">
        <v>69</v>
      </c>
      <c r="K281" t="s">
        <v>46</v>
      </c>
      <c r="L281" t="s">
        <v>46</v>
      </c>
      <c r="M281" t="s">
        <v>70</v>
      </c>
      <c r="N281" t="s">
        <v>46</v>
      </c>
      <c r="O281" t="s">
        <v>71</v>
      </c>
    </row>
    <row r="282" spans="1:16" x14ac:dyDescent="0.3">
      <c r="A282">
        <v>30</v>
      </c>
      <c r="B282">
        <v>686</v>
      </c>
      <c r="C282" t="s">
        <v>68</v>
      </c>
      <c r="D282">
        <v>112</v>
      </c>
      <c r="E282">
        <v>32</v>
      </c>
      <c r="F282">
        <v>14.3</v>
      </c>
      <c r="G282">
        <v>58.4</v>
      </c>
      <c r="H282">
        <v>11.4</v>
      </c>
      <c r="I282">
        <f t="shared" si="4"/>
        <v>80.479452054794521</v>
      </c>
      <c r="J282" t="s">
        <v>69</v>
      </c>
      <c r="K282" t="s">
        <v>46</v>
      </c>
      <c r="L282" t="s">
        <v>46</v>
      </c>
      <c r="M282" t="s">
        <v>70</v>
      </c>
      <c r="N282" t="s">
        <v>46</v>
      </c>
      <c r="O282" t="s">
        <v>71</v>
      </c>
    </row>
    <row r="283" spans="1:16" x14ac:dyDescent="0.3">
      <c r="A283">
        <v>30</v>
      </c>
      <c r="B283">
        <v>687</v>
      </c>
      <c r="C283" t="s">
        <v>68</v>
      </c>
      <c r="D283">
        <v>116</v>
      </c>
      <c r="E283">
        <v>32</v>
      </c>
      <c r="F283">
        <v>11.8</v>
      </c>
      <c r="G283">
        <v>64</v>
      </c>
      <c r="H283">
        <v>16.2</v>
      </c>
      <c r="I283">
        <f t="shared" si="4"/>
        <v>74.6875</v>
      </c>
      <c r="J283" t="s">
        <v>69</v>
      </c>
      <c r="K283" t="s">
        <v>46</v>
      </c>
      <c r="L283" t="s">
        <v>46</v>
      </c>
      <c r="M283" t="s">
        <v>70</v>
      </c>
      <c r="N283" t="s">
        <v>46</v>
      </c>
      <c r="O283" t="s">
        <v>71</v>
      </c>
    </row>
    <row r="284" spans="1:16" x14ac:dyDescent="0.3">
      <c r="A284">
        <v>30</v>
      </c>
      <c r="B284">
        <v>688</v>
      </c>
      <c r="C284" t="s">
        <v>68</v>
      </c>
      <c r="D284">
        <v>120</v>
      </c>
      <c r="E284">
        <v>29.5</v>
      </c>
      <c r="F284">
        <v>15.6</v>
      </c>
      <c r="G284">
        <v>67</v>
      </c>
      <c r="H284">
        <v>13.6</v>
      </c>
      <c r="I284">
        <f t="shared" si="4"/>
        <v>79.701492537313428</v>
      </c>
      <c r="J284" t="s">
        <v>69</v>
      </c>
      <c r="K284" t="s">
        <v>46</v>
      </c>
      <c r="L284" t="s">
        <v>46</v>
      </c>
      <c r="M284" t="s">
        <v>70</v>
      </c>
      <c r="N284" t="s">
        <v>46</v>
      </c>
      <c r="O284" t="s">
        <v>71</v>
      </c>
    </row>
    <row r="285" spans="1:16" x14ac:dyDescent="0.3">
      <c r="A285">
        <v>30</v>
      </c>
      <c r="B285">
        <v>689</v>
      </c>
      <c r="C285" t="s">
        <v>68</v>
      </c>
      <c r="D285">
        <v>146</v>
      </c>
      <c r="E285">
        <v>8.5</v>
      </c>
      <c r="F285">
        <v>9.6999999999999993</v>
      </c>
      <c r="G285">
        <v>45.4</v>
      </c>
      <c r="H285">
        <v>17.7</v>
      </c>
      <c r="I285">
        <f t="shared" si="4"/>
        <v>61.013215859030836</v>
      </c>
      <c r="J285" t="s">
        <v>69</v>
      </c>
      <c r="K285" t="s">
        <v>46</v>
      </c>
      <c r="L285" t="s">
        <v>46</v>
      </c>
      <c r="M285" t="s">
        <v>70</v>
      </c>
      <c r="N285" t="s">
        <v>46</v>
      </c>
      <c r="O285" t="s">
        <v>71</v>
      </c>
    </row>
    <row r="286" spans="1:16" x14ac:dyDescent="0.3">
      <c r="A286">
        <v>30</v>
      </c>
      <c r="B286">
        <v>690</v>
      </c>
      <c r="C286" t="s">
        <v>68</v>
      </c>
      <c r="D286">
        <v>182</v>
      </c>
      <c r="E286">
        <v>28</v>
      </c>
      <c r="F286">
        <v>17.7</v>
      </c>
      <c r="G286">
        <v>63.6</v>
      </c>
      <c r="H286">
        <v>18.8</v>
      </c>
      <c r="I286">
        <f t="shared" si="4"/>
        <v>70.440251572327043</v>
      </c>
      <c r="J286" t="s">
        <v>69</v>
      </c>
      <c r="K286" t="s">
        <v>46</v>
      </c>
      <c r="L286" t="s">
        <v>46</v>
      </c>
      <c r="M286" t="s">
        <v>70</v>
      </c>
      <c r="N286" t="s">
        <v>46</v>
      </c>
      <c r="O286" t="s">
        <v>71</v>
      </c>
    </row>
    <row r="287" spans="1:16" x14ac:dyDescent="0.3">
      <c r="A287">
        <v>30</v>
      </c>
      <c r="B287">
        <v>691</v>
      </c>
      <c r="C287" t="s">
        <v>68</v>
      </c>
      <c r="D287">
        <v>183</v>
      </c>
      <c r="E287">
        <v>29.5</v>
      </c>
      <c r="F287">
        <v>7.1</v>
      </c>
      <c r="G287">
        <v>15.7</v>
      </c>
      <c r="H287">
        <v>4.5</v>
      </c>
      <c r="I287">
        <f t="shared" si="4"/>
        <v>71.337579617834393</v>
      </c>
      <c r="J287" t="s">
        <v>69</v>
      </c>
      <c r="K287" t="s">
        <v>46</v>
      </c>
      <c r="L287" t="s">
        <v>46</v>
      </c>
      <c r="M287" t="s">
        <v>70</v>
      </c>
      <c r="N287" t="s">
        <v>46</v>
      </c>
      <c r="O287" t="s">
        <v>71</v>
      </c>
    </row>
    <row r="288" spans="1:16" x14ac:dyDescent="0.3">
      <c r="A288">
        <v>30</v>
      </c>
      <c r="B288">
        <v>692</v>
      </c>
      <c r="C288" t="s">
        <v>68</v>
      </c>
      <c r="D288">
        <v>190</v>
      </c>
      <c r="E288">
        <v>19</v>
      </c>
      <c r="F288">
        <v>11.6</v>
      </c>
      <c r="G288">
        <v>54.7</v>
      </c>
      <c r="H288">
        <v>13.5</v>
      </c>
      <c r="I288">
        <f t="shared" si="4"/>
        <v>75.319926873857398</v>
      </c>
      <c r="J288" t="s">
        <v>69</v>
      </c>
      <c r="K288" t="s">
        <v>46</v>
      </c>
      <c r="L288" t="s">
        <v>46</v>
      </c>
      <c r="M288" t="s">
        <v>70</v>
      </c>
      <c r="N288" t="s">
        <v>46</v>
      </c>
      <c r="O288" t="s">
        <v>71</v>
      </c>
    </row>
    <row r="289" spans="1:16" x14ac:dyDescent="0.3">
      <c r="A289">
        <v>30</v>
      </c>
      <c r="B289">
        <v>693</v>
      </c>
      <c r="C289" t="s">
        <v>68</v>
      </c>
      <c r="D289">
        <v>198</v>
      </c>
      <c r="E289">
        <v>11.5</v>
      </c>
      <c r="F289">
        <v>14.8</v>
      </c>
      <c r="G289">
        <v>50.9</v>
      </c>
      <c r="H289">
        <v>8.5</v>
      </c>
      <c r="I289">
        <f t="shared" si="4"/>
        <v>83.300589390962671</v>
      </c>
      <c r="J289" t="s">
        <v>69</v>
      </c>
      <c r="K289" t="s">
        <v>46</v>
      </c>
      <c r="L289" t="s">
        <v>46</v>
      </c>
      <c r="M289" t="s">
        <v>70</v>
      </c>
      <c r="N289" t="s">
        <v>46</v>
      </c>
      <c r="O289" t="s">
        <v>71</v>
      </c>
    </row>
    <row r="290" spans="1:16" x14ac:dyDescent="0.3">
      <c r="A290">
        <v>30</v>
      </c>
      <c r="B290">
        <v>694</v>
      </c>
      <c r="C290" t="s">
        <v>68</v>
      </c>
      <c r="D290">
        <v>252</v>
      </c>
      <c r="E290">
        <v>35</v>
      </c>
      <c r="F290">
        <v>8.1999999999999993</v>
      </c>
      <c r="G290">
        <v>33.200000000000003</v>
      </c>
      <c r="H290">
        <v>8.9</v>
      </c>
      <c r="I290">
        <f t="shared" si="4"/>
        <v>73.192771084337352</v>
      </c>
      <c r="J290" t="s">
        <v>69</v>
      </c>
      <c r="K290" t="s">
        <v>46</v>
      </c>
      <c r="L290" t="s">
        <v>46</v>
      </c>
      <c r="M290" t="s">
        <v>70</v>
      </c>
      <c r="N290" t="s">
        <v>46</v>
      </c>
      <c r="O290" t="s">
        <v>71</v>
      </c>
    </row>
    <row r="291" spans="1:16" x14ac:dyDescent="0.3">
      <c r="A291">
        <v>30</v>
      </c>
      <c r="B291">
        <v>695</v>
      </c>
      <c r="C291" t="s">
        <v>68</v>
      </c>
      <c r="D291">
        <v>262</v>
      </c>
      <c r="E291">
        <v>35</v>
      </c>
      <c r="F291">
        <v>5.8</v>
      </c>
      <c r="G291">
        <v>28.3</v>
      </c>
      <c r="H291">
        <v>8.3000000000000007</v>
      </c>
      <c r="I291">
        <f t="shared" si="4"/>
        <v>70.671378091872796</v>
      </c>
      <c r="J291" t="s">
        <v>69</v>
      </c>
      <c r="K291" t="s">
        <v>46</v>
      </c>
      <c r="L291" t="s">
        <v>46</v>
      </c>
      <c r="M291" t="s">
        <v>70</v>
      </c>
      <c r="N291" t="s">
        <v>46</v>
      </c>
      <c r="O291" t="s">
        <v>71</v>
      </c>
    </row>
    <row r="292" spans="1:16" x14ac:dyDescent="0.3">
      <c r="A292">
        <v>30</v>
      </c>
      <c r="B292">
        <v>696</v>
      </c>
      <c r="C292" t="s">
        <v>121</v>
      </c>
      <c r="D292">
        <v>280</v>
      </c>
      <c r="E292">
        <v>36</v>
      </c>
      <c r="F292">
        <v>8.5</v>
      </c>
      <c r="G292">
        <v>22.3</v>
      </c>
      <c r="H292">
        <v>5.6</v>
      </c>
      <c r="I292">
        <f t="shared" si="4"/>
        <v>74.88789237668162</v>
      </c>
      <c r="J292" t="s">
        <v>69</v>
      </c>
      <c r="K292" t="s">
        <v>46</v>
      </c>
      <c r="L292" t="s">
        <v>46</v>
      </c>
      <c r="M292" t="s">
        <v>70</v>
      </c>
      <c r="N292" t="s">
        <v>46</v>
      </c>
      <c r="O292" t="s">
        <v>71</v>
      </c>
    </row>
    <row r="293" spans="1:16" x14ac:dyDescent="0.3">
      <c r="A293">
        <v>30</v>
      </c>
      <c r="B293">
        <v>697</v>
      </c>
      <c r="C293" t="s">
        <v>68</v>
      </c>
      <c r="D293">
        <v>284</v>
      </c>
      <c r="E293">
        <v>18</v>
      </c>
      <c r="F293">
        <v>4.9000000000000004</v>
      </c>
      <c r="G293">
        <v>25</v>
      </c>
      <c r="H293">
        <v>5</v>
      </c>
      <c r="I293">
        <f t="shared" si="4"/>
        <v>80</v>
      </c>
      <c r="J293" t="s">
        <v>69</v>
      </c>
      <c r="K293" t="s">
        <v>46</v>
      </c>
      <c r="L293" t="s">
        <v>46</v>
      </c>
      <c r="M293" t="s">
        <v>70</v>
      </c>
      <c r="N293" t="s">
        <v>46</v>
      </c>
      <c r="O293" t="s">
        <v>71</v>
      </c>
    </row>
    <row r="294" spans="1:16" x14ac:dyDescent="0.3">
      <c r="A294">
        <v>31</v>
      </c>
      <c r="B294" t="s">
        <v>77</v>
      </c>
      <c r="C294" t="s">
        <v>68</v>
      </c>
      <c r="D294">
        <v>12</v>
      </c>
      <c r="E294">
        <v>34</v>
      </c>
      <c r="F294">
        <v>19.399999999999999</v>
      </c>
      <c r="G294">
        <v>62.8</v>
      </c>
      <c r="H294" t="s">
        <v>46</v>
      </c>
      <c r="I294" t="e">
        <f t="shared" si="4"/>
        <v>#VALUE!</v>
      </c>
      <c r="J294" t="s">
        <v>78</v>
      </c>
      <c r="K294" t="s">
        <v>46</v>
      </c>
      <c r="L294" t="s">
        <v>46</v>
      </c>
      <c r="M294" t="s">
        <v>70</v>
      </c>
      <c r="N294" t="s">
        <v>46</v>
      </c>
      <c r="O294" t="s">
        <v>71</v>
      </c>
      <c r="P294" t="s">
        <v>127</v>
      </c>
    </row>
    <row r="295" spans="1:16" x14ac:dyDescent="0.3">
      <c r="A295">
        <v>31</v>
      </c>
      <c r="B295">
        <v>681</v>
      </c>
      <c r="C295" t="s">
        <v>68</v>
      </c>
      <c r="D295">
        <v>20</v>
      </c>
      <c r="E295">
        <v>27.5</v>
      </c>
      <c r="F295">
        <v>4.8</v>
      </c>
      <c r="G295">
        <v>24</v>
      </c>
      <c r="H295">
        <v>6</v>
      </c>
      <c r="I295">
        <f t="shared" si="4"/>
        <v>75</v>
      </c>
      <c r="J295" t="s">
        <v>78</v>
      </c>
      <c r="K295" t="s">
        <v>46</v>
      </c>
      <c r="L295" t="s">
        <v>46</v>
      </c>
      <c r="M295" t="s">
        <v>70</v>
      </c>
      <c r="N295" t="s">
        <v>46</v>
      </c>
      <c r="O295" t="s">
        <v>71</v>
      </c>
    </row>
    <row r="296" spans="1:16" x14ac:dyDescent="0.3">
      <c r="A296">
        <v>31</v>
      </c>
      <c r="B296" t="s">
        <v>83</v>
      </c>
      <c r="C296" t="s">
        <v>68</v>
      </c>
      <c r="D296">
        <v>42</v>
      </c>
      <c r="E296">
        <v>21</v>
      </c>
      <c r="F296">
        <v>9.1999999999999993</v>
      </c>
      <c r="G296">
        <v>62</v>
      </c>
      <c r="H296" t="s">
        <v>46</v>
      </c>
      <c r="I296" t="e">
        <f t="shared" si="4"/>
        <v>#VALUE!</v>
      </c>
      <c r="J296" t="s">
        <v>78</v>
      </c>
      <c r="K296" t="s">
        <v>46</v>
      </c>
      <c r="L296" t="s">
        <v>46</v>
      </c>
      <c r="M296" t="s">
        <v>106</v>
      </c>
      <c r="N296" t="s">
        <v>46</v>
      </c>
      <c r="O296" t="s">
        <v>71</v>
      </c>
    </row>
    <row r="297" spans="1:16" x14ac:dyDescent="0.3">
      <c r="A297">
        <v>31</v>
      </c>
      <c r="B297" t="s">
        <v>87</v>
      </c>
      <c r="C297" t="s">
        <v>68</v>
      </c>
      <c r="D297">
        <v>44</v>
      </c>
      <c r="E297">
        <v>25.5</v>
      </c>
      <c r="F297">
        <v>13.6</v>
      </c>
      <c r="G297">
        <v>62</v>
      </c>
      <c r="H297" t="s">
        <v>46</v>
      </c>
      <c r="I297" t="e">
        <f t="shared" si="4"/>
        <v>#VALUE!</v>
      </c>
      <c r="J297" t="s">
        <v>78</v>
      </c>
      <c r="K297" t="s">
        <v>46</v>
      </c>
      <c r="L297" t="s">
        <v>46</v>
      </c>
      <c r="M297" t="s">
        <v>70</v>
      </c>
      <c r="N297" t="s">
        <v>46</v>
      </c>
      <c r="O297" t="s">
        <v>71</v>
      </c>
    </row>
    <row r="298" spans="1:16" x14ac:dyDescent="0.3">
      <c r="A298">
        <v>31</v>
      </c>
      <c r="B298" t="s">
        <v>88</v>
      </c>
      <c r="C298" t="s">
        <v>68</v>
      </c>
      <c r="D298">
        <v>56</v>
      </c>
      <c r="E298">
        <v>32</v>
      </c>
      <c r="F298">
        <v>11.1</v>
      </c>
      <c r="G298">
        <v>56.9</v>
      </c>
      <c r="H298" t="s">
        <v>46</v>
      </c>
      <c r="I298" t="e">
        <f t="shared" si="4"/>
        <v>#VALUE!</v>
      </c>
      <c r="J298" t="s">
        <v>78</v>
      </c>
      <c r="K298" t="s">
        <v>46</v>
      </c>
      <c r="L298" t="s">
        <v>46</v>
      </c>
      <c r="M298" t="s">
        <v>106</v>
      </c>
      <c r="N298" t="s">
        <v>46</v>
      </c>
      <c r="O298" t="s">
        <v>71</v>
      </c>
    </row>
    <row r="299" spans="1:16" x14ac:dyDescent="0.3">
      <c r="A299">
        <v>31</v>
      </c>
      <c r="B299" t="s">
        <v>93</v>
      </c>
      <c r="C299" t="s">
        <v>68</v>
      </c>
      <c r="D299">
        <v>66</v>
      </c>
      <c r="E299">
        <v>17.5</v>
      </c>
      <c r="F299">
        <v>10.1</v>
      </c>
      <c r="G299">
        <v>60</v>
      </c>
      <c r="H299" t="s">
        <v>46</v>
      </c>
      <c r="I299" t="e">
        <f t="shared" si="4"/>
        <v>#VALUE!</v>
      </c>
      <c r="J299" t="s">
        <v>78</v>
      </c>
      <c r="K299" t="s">
        <v>46</v>
      </c>
      <c r="L299" t="s">
        <v>46</v>
      </c>
      <c r="M299" t="s">
        <v>70</v>
      </c>
      <c r="N299" t="s">
        <v>46</v>
      </c>
      <c r="O299" t="s">
        <v>71</v>
      </c>
    </row>
    <row r="300" spans="1:16" x14ac:dyDescent="0.3">
      <c r="A300">
        <v>31</v>
      </c>
      <c r="B300" t="s">
        <v>94</v>
      </c>
      <c r="C300" t="s">
        <v>68</v>
      </c>
      <c r="D300">
        <v>78</v>
      </c>
      <c r="E300">
        <v>17</v>
      </c>
      <c r="F300">
        <v>5.5</v>
      </c>
      <c r="G300">
        <v>27.7</v>
      </c>
      <c r="H300" t="s">
        <v>46</v>
      </c>
      <c r="I300" t="e">
        <f t="shared" si="4"/>
        <v>#VALUE!</v>
      </c>
      <c r="J300" t="s">
        <v>78</v>
      </c>
      <c r="K300" t="s">
        <v>46</v>
      </c>
      <c r="L300" t="s">
        <v>46</v>
      </c>
      <c r="M300" t="s">
        <v>70</v>
      </c>
      <c r="N300" t="s">
        <v>46</v>
      </c>
      <c r="O300" t="s">
        <v>71</v>
      </c>
    </row>
    <row r="301" spans="1:16" x14ac:dyDescent="0.3">
      <c r="A301">
        <v>31</v>
      </c>
      <c r="B301" t="s">
        <v>95</v>
      </c>
      <c r="C301" t="s">
        <v>68</v>
      </c>
      <c r="D301">
        <v>88</v>
      </c>
      <c r="E301">
        <v>36</v>
      </c>
      <c r="F301">
        <v>16.8</v>
      </c>
      <c r="G301">
        <v>68.2</v>
      </c>
      <c r="H301" t="s">
        <v>46</v>
      </c>
      <c r="I301" t="e">
        <f t="shared" si="4"/>
        <v>#VALUE!</v>
      </c>
      <c r="J301" t="s">
        <v>78</v>
      </c>
      <c r="K301" t="s">
        <v>46</v>
      </c>
      <c r="L301" t="s">
        <v>46</v>
      </c>
      <c r="M301" t="s">
        <v>106</v>
      </c>
      <c r="N301" t="s">
        <v>46</v>
      </c>
      <c r="O301" t="s">
        <v>71</v>
      </c>
      <c r="P301" t="s">
        <v>128</v>
      </c>
    </row>
    <row r="302" spans="1:16" x14ac:dyDescent="0.3">
      <c r="A302">
        <v>31</v>
      </c>
      <c r="B302" t="s">
        <v>96</v>
      </c>
      <c r="C302" t="s">
        <v>68</v>
      </c>
      <c r="D302">
        <v>108</v>
      </c>
      <c r="E302">
        <v>29</v>
      </c>
      <c r="F302">
        <v>13.9</v>
      </c>
      <c r="G302">
        <v>61.6</v>
      </c>
      <c r="H302" t="s">
        <v>46</v>
      </c>
      <c r="I302" t="e">
        <f t="shared" si="4"/>
        <v>#VALUE!</v>
      </c>
      <c r="J302" t="s">
        <v>78</v>
      </c>
      <c r="K302" t="s">
        <v>46</v>
      </c>
      <c r="L302" t="s">
        <v>46</v>
      </c>
      <c r="M302" t="s">
        <v>106</v>
      </c>
      <c r="N302" t="s">
        <v>46</v>
      </c>
      <c r="O302" t="s">
        <v>71</v>
      </c>
    </row>
    <row r="303" spans="1:16" x14ac:dyDescent="0.3">
      <c r="A303">
        <v>31</v>
      </c>
      <c r="B303" t="s">
        <v>129</v>
      </c>
      <c r="C303" t="s">
        <v>68</v>
      </c>
      <c r="D303">
        <v>112</v>
      </c>
      <c r="E303">
        <v>37</v>
      </c>
      <c r="F303">
        <v>16.5</v>
      </c>
      <c r="G303">
        <v>62.5</v>
      </c>
      <c r="H303" t="s">
        <v>46</v>
      </c>
      <c r="I303" t="e">
        <f t="shared" si="4"/>
        <v>#VALUE!</v>
      </c>
      <c r="J303" t="s">
        <v>78</v>
      </c>
      <c r="K303" t="s">
        <v>46</v>
      </c>
      <c r="L303" t="s">
        <v>46</v>
      </c>
      <c r="M303" t="s">
        <v>106</v>
      </c>
      <c r="N303" t="s">
        <v>46</v>
      </c>
      <c r="O303" t="s">
        <v>71</v>
      </c>
    </row>
    <row r="304" spans="1:16" x14ac:dyDescent="0.3">
      <c r="A304">
        <v>31</v>
      </c>
      <c r="B304" t="s">
        <v>130</v>
      </c>
      <c r="C304" t="s">
        <v>68</v>
      </c>
      <c r="D304">
        <v>116</v>
      </c>
      <c r="E304">
        <v>18</v>
      </c>
      <c r="F304">
        <v>13</v>
      </c>
      <c r="G304">
        <v>49.4</v>
      </c>
      <c r="H304" t="s">
        <v>46</v>
      </c>
      <c r="I304" t="e">
        <f t="shared" si="4"/>
        <v>#VALUE!</v>
      </c>
      <c r="J304" t="s">
        <v>78</v>
      </c>
      <c r="K304" t="s">
        <v>46</v>
      </c>
      <c r="L304" t="s">
        <v>46</v>
      </c>
      <c r="M304" t="s">
        <v>106</v>
      </c>
      <c r="N304" t="s">
        <v>46</v>
      </c>
      <c r="O304" t="s">
        <v>71</v>
      </c>
    </row>
    <row r="305" spans="1:16" x14ac:dyDescent="0.3">
      <c r="A305">
        <v>31</v>
      </c>
      <c r="B305" t="s">
        <v>131</v>
      </c>
      <c r="C305" t="s">
        <v>68</v>
      </c>
      <c r="D305">
        <v>134</v>
      </c>
      <c r="E305">
        <v>14</v>
      </c>
      <c r="F305">
        <v>15.3</v>
      </c>
      <c r="G305">
        <v>60.6</v>
      </c>
      <c r="H305" t="s">
        <v>46</v>
      </c>
      <c r="I305" t="e">
        <f t="shared" si="4"/>
        <v>#VALUE!</v>
      </c>
      <c r="J305" t="s">
        <v>78</v>
      </c>
      <c r="K305" t="s">
        <v>46</v>
      </c>
      <c r="L305" t="s">
        <v>46</v>
      </c>
      <c r="M305" t="s">
        <v>70</v>
      </c>
      <c r="N305" t="s">
        <v>46</v>
      </c>
      <c r="O305" t="s">
        <v>71</v>
      </c>
    </row>
    <row r="306" spans="1:16" x14ac:dyDescent="0.3">
      <c r="A306">
        <v>31</v>
      </c>
      <c r="B306" t="s">
        <v>132</v>
      </c>
      <c r="C306" t="s">
        <v>68</v>
      </c>
      <c r="D306">
        <v>166</v>
      </c>
      <c r="E306">
        <v>36.5</v>
      </c>
      <c r="F306">
        <v>16.600000000000001</v>
      </c>
      <c r="G306">
        <v>58.7</v>
      </c>
      <c r="H306" t="s">
        <v>46</v>
      </c>
      <c r="I306" t="e">
        <f t="shared" si="4"/>
        <v>#VALUE!</v>
      </c>
      <c r="J306" t="s">
        <v>78</v>
      </c>
      <c r="K306" t="s">
        <v>46</v>
      </c>
      <c r="L306" t="s">
        <v>46</v>
      </c>
      <c r="M306" t="s">
        <v>70</v>
      </c>
      <c r="N306" t="s">
        <v>46</v>
      </c>
      <c r="O306" t="s">
        <v>71</v>
      </c>
    </row>
    <row r="307" spans="1:16" x14ac:dyDescent="0.3">
      <c r="A307">
        <v>31</v>
      </c>
      <c r="B307" t="s">
        <v>133</v>
      </c>
      <c r="C307" t="s">
        <v>68</v>
      </c>
      <c r="D307">
        <v>178</v>
      </c>
      <c r="E307">
        <v>24.5</v>
      </c>
      <c r="F307">
        <v>10.4</v>
      </c>
      <c r="G307">
        <v>58.4</v>
      </c>
      <c r="H307" t="s">
        <v>46</v>
      </c>
      <c r="I307" t="e">
        <f t="shared" si="4"/>
        <v>#VALUE!</v>
      </c>
      <c r="J307" t="s">
        <v>78</v>
      </c>
      <c r="K307" t="s">
        <v>46</v>
      </c>
      <c r="L307" t="s">
        <v>46</v>
      </c>
      <c r="M307" t="s">
        <v>106</v>
      </c>
      <c r="N307" t="s">
        <v>46</v>
      </c>
      <c r="O307" t="s">
        <v>71</v>
      </c>
    </row>
    <row r="308" spans="1:16" x14ac:dyDescent="0.3">
      <c r="A308">
        <v>31</v>
      </c>
      <c r="B308">
        <v>682</v>
      </c>
      <c r="C308" t="s">
        <v>68</v>
      </c>
      <c r="D308">
        <v>200</v>
      </c>
      <c r="E308">
        <v>25</v>
      </c>
      <c r="F308">
        <v>5.3</v>
      </c>
      <c r="G308">
        <v>22.4</v>
      </c>
      <c r="H308">
        <v>7.8</v>
      </c>
      <c r="I308">
        <f t="shared" si="4"/>
        <v>65.178571428571416</v>
      </c>
      <c r="J308" t="s">
        <v>69</v>
      </c>
      <c r="K308" t="s">
        <v>46</v>
      </c>
      <c r="L308" t="s">
        <v>46</v>
      </c>
      <c r="M308" t="s">
        <v>106</v>
      </c>
      <c r="N308" t="s">
        <v>46</v>
      </c>
      <c r="O308" t="s">
        <v>71</v>
      </c>
    </row>
    <row r="309" spans="1:16" x14ac:dyDescent="0.3">
      <c r="A309">
        <v>31</v>
      </c>
      <c r="B309" t="s">
        <v>134</v>
      </c>
      <c r="C309" t="s">
        <v>68</v>
      </c>
      <c r="D309">
        <v>198</v>
      </c>
      <c r="E309">
        <v>36</v>
      </c>
      <c r="F309">
        <v>11.1</v>
      </c>
      <c r="G309">
        <v>59.7</v>
      </c>
      <c r="H309" t="s">
        <v>46</v>
      </c>
      <c r="I309" t="e">
        <f t="shared" si="4"/>
        <v>#VALUE!</v>
      </c>
      <c r="J309" t="s">
        <v>78</v>
      </c>
      <c r="K309" t="s">
        <v>46</v>
      </c>
      <c r="L309" t="s">
        <v>46</v>
      </c>
      <c r="M309" t="s">
        <v>70</v>
      </c>
      <c r="N309" t="s">
        <v>46</v>
      </c>
      <c r="O309" t="s">
        <v>71</v>
      </c>
    </row>
    <row r="310" spans="1:16" x14ac:dyDescent="0.3">
      <c r="A310">
        <v>31</v>
      </c>
      <c r="B310" t="s">
        <v>135</v>
      </c>
      <c r="C310" t="s">
        <v>68</v>
      </c>
      <c r="D310">
        <v>236</v>
      </c>
      <c r="E310">
        <v>12</v>
      </c>
      <c r="F310">
        <v>14.8</v>
      </c>
      <c r="G310">
        <v>55.8</v>
      </c>
      <c r="H310" t="s">
        <v>46</v>
      </c>
      <c r="I310" t="e">
        <f t="shared" si="4"/>
        <v>#VALUE!</v>
      </c>
      <c r="J310" t="s">
        <v>78</v>
      </c>
      <c r="K310" t="s">
        <v>46</v>
      </c>
      <c r="L310" t="s">
        <v>46</v>
      </c>
      <c r="M310" t="s">
        <v>70</v>
      </c>
      <c r="N310" t="s">
        <v>46</v>
      </c>
      <c r="O310" t="s">
        <v>71</v>
      </c>
    </row>
    <row r="311" spans="1:16" x14ac:dyDescent="0.3">
      <c r="A311">
        <v>31</v>
      </c>
      <c r="B311" t="s">
        <v>136</v>
      </c>
      <c r="C311" t="s">
        <v>68</v>
      </c>
      <c r="D311">
        <v>254</v>
      </c>
      <c r="E311">
        <v>11.5</v>
      </c>
      <c r="F311">
        <v>6.8</v>
      </c>
      <c r="G311">
        <v>40.700000000000003</v>
      </c>
      <c r="H311" t="s">
        <v>46</v>
      </c>
      <c r="I311" t="e">
        <f t="shared" si="4"/>
        <v>#VALUE!</v>
      </c>
      <c r="J311" t="s">
        <v>137</v>
      </c>
      <c r="K311" t="s">
        <v>46</v>
      </c>
      <c r="L311" t="s">
        <v>46</v>
      </c>
      <c r="M311" t="s">
        <v>106</v>
      </c>
      <c r="N311" t="s">
        <v>46</v>
      </c>
      <c r="O311" t="s">
        <v>71</v>
      </c>
    </row>
    <row r="312" spans="1:16" x14ac:dyDescent="0.3">
      <c r="A312">
        <v>31</v>
      </c>
      <c r="B312" t="s">
        <v>138</v>
      </c>
      <c r="C312" t="s">
        <v>68</v>
      </c>
      <c r="D312">
        <v>283</v>
      </c>
      <c r="E312">
        <v>14</v>
      </c>
      <c r="F312">
        <v>13.7</v>
      </c>
      <c r="G312">
        <v>59.3</v>
      </c>
      <c r="H312" t="s">
        <v>46</v>
      </c>
      <c r="I312" t="e">
        <f t="shared" si="4"/>
        <v>#VALUE!</v>
      </c>
      <c r="J312" t="s">
        <v>78</v>
      </c>
      <c r="K312" t="s">
        <v>46</v>
      </c>
      <c r="L312" t="s">
        <v>46</v>
      </c>
      <c r="M312" t="s">
        <v>70</v>
      </c>
      <c r="N312" t="s">
        <v>46</v>
      </c>
      <c r="O312" t="s">
        <v>71</v>
      </c>
    </row>
    <row r="313" spans="1:16" x14ac:dyDescent="0.3">
      <c r="A313">
        <v>31</v>
      </c>
      <c r="B313" t="s">
        <v>139</v>
      </c>
      <c r="C313" t="s">
        <v>68</v>
      </c>
      <c r="D313">
        <v>284</v>
      </c>
      <c r="E313">
        <v>11.5</v>
      </c>
      <c r="F313">
        <v>13.6</v>
      </c>
      <c r="G313">
        <v>68.599999999999994</v>
      </c>
      <c r="H313" t="s">
        <v>140</v>
      </c>
      <c r="I313" t="e">
        <f t="shared" si="4"/>
        <v>#VALUE!</v>
      </c>
      <c r="J313" t="s">
        <v>137</v>
      </c>
      <c r="K313" t="s">
        <v>46</v>
      </c>
      <c r="L313" t="s">
        <v>46</v>
      </c>
      <c r="M313" t="s">
        <v>106</v>
      </c>
      <c r="N313" t="s">
        <v>46</v>
      </c>
      <c r="O313" t="s">
        <v>71</v>
      </c>
    </row>
    <row r="314" spans="1:16" x14ac:dyDescent="0.3">
      <c r="A314">
        <v>31</v>
      </c>
      <c r="B314" t="s">
        <v>141</v>
      </c>
      <c r="C314" t="s">
        <v>68</v>
      </c>
      <c r="D314">
        <v>282</v>
      </c>
      <c r="E314">
        <v>10.5</v>
      </c>
      <c r="F314">
        <v>5.2</v>
      </c>
      <c r="G314">
        <v>27.6</v>
      </c>
      <c r="H314" t="s">
        <v>46</v>
      </c>
      <c r="I314" t="e">
        <f t="shared" si="4"/>
        <v>#VALUE!</v>
      </c>
      <c r="J314" t="s">
        <v>137</v>
      </c>
      <c r="K314" t="s">
        <v>46</v>
      </c>
      <c r="L314" t="s">
        <v>46</v>
      </c>
      <c r="M314" t="s">
        <v>106</v>
      </c>
      <c r="N314" t="s">
        <v>46</v>
      </c>
      <c r="O314" t="s">
        <v>75</v>
      </c>
    </row>
    <row r="315" spans="1:16" x14ac:dyDescent="0.3">
      <c r="A315">
        <v>31</v>
      </c>
      <c r="B315">
        <v>683</v>
      </c>
      <c r="C315" t="s">
        <v>68</v>
      </c>
      <c r="D315">
        <v>304</v>
      </c>
      <c r="E315">
        <v>13.5</v>
      </c>
      <c r="F315">
        <v>9.1</v>
      </c>
      <c r="G315">
        <v>45.2</v>
      </c>
      <c r="H315">
        <v>15.4</v>
      </c>
      <c r="I315">
        <f t="shared" si="4"/>
        <v>65.929203539823021</v>
      </c>
      <c r="J315" t="s">
        <v>69</v>
      </c>
      <c r="K315" t="s">
        <v>46</v>
      </c>
      <c r="L315" t="s">
        <v>46</v>
      </c>
      <c r="M315" t="s">
        <v>90</v>
      </c>
      <c r="N315" t="s">
        <v>46</v>
      </c>
      <c r="O315" t="s">
        <v>75</v>
      </c>
      <c r="P315" t="s">
        <v>142</v>
      </c>
    </row>
    <row r="316" spans="1:16" x14ac:dyDescent="0.3">
      <c r="A316">
        <v>31</v>
      </c>
      <c r="B316">
        <v>684</v>
      </c>
      <c r="C316" t="s">
        <v>68</v>
      </c>
      <c r="D316">
        <v>327</v>
      </c>
      <c r="E316">
        <v>35.5</v>
      </c>
      <c r="F316">
        <v>8.8000000000000007</v>
      </c>
      <c r="G316">
        <v>49.6</v>
      </c>
      <c r="H316">
        <v>9.6</v>
      </c>
      <c r="I316">
        <f t="shared" si="4"/>
        <v>80.645161290322577</v>
      </c>
      <c r="J316" t="s">
        <v>69</v>
      </c>
      <c r="K316" t="s">
        <v>46</v>
      </c>
      <c r="L316" t="s">
        <v>46</v>
      </c>
      <c r="M316" t="s">
        <v>107</v>
      </c>
      <c r="N316" t="s">
        <v>46</v>
      </c>
      <c r="O316" t="s">
        <v>75</v>
      </c>
    </row>
    <row r="317" spans="1:16" x14ac:dyDescent="0.3">
      <c r="A317">
        <v>27</v>
      </c>
      <c r="B317">
        <v>670</v>
      </c>
      <c r="C317" t="s">
        <v>68</v>
      </c>
      <c r="D317">
        <v>4</v>
      </c>
      <c r="E317">
        <v>20.5</v>
      </c>
      <c r="F317">
        <v>6.1</v>
      </c>
      <c r="G317">
        <v>22.9</v>
      </c>
      <c r="H317">
        <v>6.6</v>
      </c>
      <c r="I317">
        <f t="shared" si="4"/>
        <v>71.179039301310041</v>
      </c>
      <c r="J317" t="s">
        <v>89</v>
      </c>
      <c r="K317" t="s">
        <v>46</v>
      </c>
      <c r="L317" t="s">
        <v>46</v>
      </c>
      <c r="M317" t="s">
        <v>107</v>
      </c>
      <c r="N317" t="s">
        <v>46</v>
      </c>
      <c r="O317" t="s">
        <v>71</v>
      </c>
      <c r="P317" t="s">
        <v>143</v>
      </c>
    </row>
    <row r="318" spans="1:16" x14ac:dyDescent="0.3">
      <c r="A318">
        <v>27</v>
      </c>
      <c r="B318">
        <v>671</v>
      </c>
      <c r="C318" t="s">
        <v>68</v>
      </c>
      <c r="D318">
        <v>22</v>
      </c>
      <c r="E318">
        <v>10</v>
      </c>
      <c r="F318">
        <v>5.7</v>
      </c>
      <c r="G318">
        <v>22.5</v>
      </c>
      <c r="H318">
        <v>3.7</v>
      </c>
      <c r="I318">
        <f t="shared" si="4"/>
        <v>83.555555555555557</v>
      </c>
      <c r="J318" t="s">
        <v>89</v>
      </c>
      <c r="K318" t="s">
        <v>46</v>
      </c>
      <c r="L318" t="s">
        <v>46</v>
      </c>
      <c r="M318" t="s">
        <v>107</v>
      </c>
      <c r="N318" t="s">
        <v>46</v>
      </c>
      <c r="O318" t="s">
        <v>71</v>
      </c>
      <c r="P318" t="s">
        <v>143</v>
      </c>
    </row>
    <row r="319" spans="1:16" x14ac:dyDescent="0.3">
      <c r="A319">
        <v>27</v>
      </c>
      <c r="B319">
        <v>672</v>
      </c>
      <c r="C319" t="s">
        <v>68</v>
      </c>
      <c r="D319">
        <v>62</v>
      </c>
      <c r="E319">
        <v>17</v>
      </c>
      <c r="F319">
        <v>13.9</v>
      </c>
      <c r="G319">
        <v>63.3</v>
      </c>
      <c r="H319">
        <v>18.2</v>
      </c>
      <c r="I319">
        <f t="shared" si="4"/>
        <v>71.248025276461277</v>
      </c>
      <c r="J319" t="s">
        <v>69</v>
      </c>
      <c r="K319" t="s">
        <v>46</v>
      </c>
      <c r="L319" t="s">
        <v>46</v>
      </c>
      <c r="M319" t="s">
        <v>107</v>
      </c>
      <c r="N319" t="s">
        <v>46</v>
      </c>
      <c r="O319" t="s">
        <v>71</v>
      </c>
    </row>
    <row r="320" spans="1:16" x14ac:dyDescent="0.3">
      <c r="A320">
        <v>27</v>
      </c>
      <c r="B320">
        <v>673</v>
      </c>
      <c r="C320" t="s">
        <v>68</v>
      </c>
      <c r="D320">
        <v>66</v>
      </c>
      <c r="E320">
        <v>32</v>
      </c>
      <c r="F320">
        <v>4.5999999999999996</v>
      </c>
      <c r="G320">
        <v>24.8</v>
      </c>
      <c r="H320">
        <v>10.3</v>
      </c>
      <c r="I320">
        <f t="shared" si="4"/>
        <v>58.467741935483872</v>
      </c>
      <c r="J320" t="s">
        <v>69</v>
      </c>
      <c r="K320" t="s">
        <v>46</v>
      </c>
      <c r="L320" t="s">
        <v>46</v>
      </c>
      <c r="M320" t="s">
        <v>107</v>
      </c>
      <c r="N320" t="s">
        <v>46</v>
      </c>
      <c r="O320" t="s">
        <v>71</v>
      </c>
    </row>
    <row r="321" spans="1:16" x14ac:dyDescent="0.3">
      <c r="A321">
        <v>27</v>
      </c>
      <c r="B321">
        <v>674</v>
      </c>
      <c r="C321" t="s">
        <v>68</v>
      </c>
      <c r="D321">
        <v>68</v>
      </c>
      <c r="E321">
        <v>35.5</v>
      </c>
      <c r="F321">
        <v>11.7</v>
      </c>
      <c r="G321">
        <v>52.9</v>
      </c>
      <c r="H321">
        <v>10</v>
      </c>
      <c r="I321">
        <f t="shared" si="4"/>
        <v>81.096408317580341</v>
      </c>
      <c r="J321" t="s">
        <v>69</v>
      </c>
      <c r="K321" t="s">
        <v>46</v>
      </c>
      <c r="L321" t="s">
        <v>46</v>
      </c>
      <c r="M321" t="s">
        <v>107</v>
      </c>
      <c r="N321" t="s">
        <v>46</v>
      </c>
      <c r="O321" t="s">
        <v>71</v>
      </c>
    </row>
    <row r="322" spans="1:16" x14ac:dyDescent="0.3">
      <c r="A322">
        <v>27</v>
      </c>
      <c r="B322">
        <v>675</v>
      </c>
      <c r="C322" t="s">
        <v>68</v>
      </c>
      <c r="D322">
        <v>70</v>
      </c>
      <c r="E322">
        <v>29</v>
      </c>
      <c r="F322">
        <v>11.7</v>
      </c>
      <c r="G322">
        <v>54.6</v>
      </c>
      <c r="H322">
        <v>11</v>
      </c>
      <c r="I322">
        <f t="shared" si="4"/>
        <v>79.853479853479854</v>
      </c>
      <c r="J322" t="s">
        <v>69</v>
      </c>
      <c r="K322" t="s">
        <v>46</v>
      </c>
      <c r="L322" t="s">
        <v>46</v>
      </c>
      <c r="M322" t="s">
        <v>107</v>
      </c>
      <c r="N322" t="s">
        <v>46</v>
      </c>
      <c r="O322" t="s">
        <v>71</v>
      </c>
    </row>
    <row r="323" spans="1:16" x14ac:dyDescent="0.3">
      <c r="A323">
        <v>27</v>
      </c>
      <c r="B323">
        <v>676</v>
      </c>
      <c r="C323" t="s">
        <v>68</v>
      </c>
      <c r="D323">
        <v>206</v>
      </c>
      <c r="E323">
        <v>25.5</v>
      </c>
      <c r="F323">
        <v>20.2</v>
      </c>
      <c r="G323">
        <v>69.5</v>
      </c>
      <c r="H323">
        <v>13.8</v>
      </c>
      <c r="I323">
        <f t="shared" ref="I323:I386" si="5">100*(G323-H323)/G323</f>
        <v>80.143884892086334</v>
      </c>
      <c r="J323" t="s">
        <v>69</v>
      </c>
      <c r="K323" t="s">
        <v>46</v>
      </c>
      <c r="L323" t="s">
        <v>46</v>
      </c>
      <c r="M323" t="s">
        <v>107</v>
      </c>
      <c r="N323" t="s">
        <v>46</v>
      </c>
      <c r="O323" t="s">
        <v>71</v>
      </c>
    </row>
    <row r="324" spans="1:16" x14ac:dyDescent="0.3">
      <c r="A324">
        <v>27</v>
      </c>
      <c r="B324">
        <v>677</v>
      </c>
      <c r="C324" t="s">
        <v>68</v>
      </c>
      <c r="D324">
        <v>250</v>
      </c>
      <c r="E324">
        <v>20</v>
      </c>
      <c r="F324">
        <v>9.6</v>
      </c>
      <c r="G324">
        <v>50.3</v>
      </c>
      <c r="H324">
        <v>11.6</v>
      </c>
      <c r="I324">
        <f t="shared" si="5"/>
        <v>76.938369781312119</v>
      </c>
      <c r="J324" t="s">
        <v>69</v>
      </c>
      <c r="K324" t="s">
        <v>46</v>
      </c>
      <c r="L324" t="s">
        <v>46</v>
      </c>
      <c r="M324" t="s">
        <v>107</v>
      </c>
      <c r="N324" t="s">
        <v>46</v>
      </c>
      <c r="O324" t="s">
        <v>71</v>
      </c>
    </row>
    <row r="325" spans="1:16" x14ac:dyDescent="0.3">
      <c r="A325">
        <v>27</v>
      </c>
      <c r="B325">
        <v>678</v>
      </c>
      <c r="C325" t="s">
        <v>121</v>
      </c>
      <c r="D325">
        <v>291</v>
      </c>
      <c r="E325">
        <v>20</v>
      </c>
      <c r="F325">
        <v>10.1</v>
      </c>
      <c r="G325">
        <v>21.3</v>
      </c>
      <c r="H325">
        <v>4</v>
      </c>
      <c r="I325">
        <f t="shared" si="5"/>
        <v>81.220657276995297</v>
      </c>
      <c r="J325" t="s">
        <v>69</v>
      </c>
      <c r="K325" t="s">
        <v>46</v>
      </c>
      <c r="L325" t="s">
        <v>46</v>
      </c>
      <c r="M325" t="s">
        <v>90</v>
      </c>
      <c r="N325" t="s">
        <v>46</v>
      </c>
      <c r="O325" t="s">
        <v>71</v>
      </c>
    </row>
    <row r="326" spans="1:16" x14ac:dyDescent="0.3">
      <c r="A326">
        <v>27</v>
      </c>
      <c r="B326">
        <v>679</v>
      </c>
      <c r="C326" t="s">
        <v>68</v>
      </c>
      <c r="D326">
        <v>344</v>
      </c>
      <c r="E326">
        <v>23.5</v>
      </c>
      <c r="F326">
        <v>9.5</v>
      </c>
      <c r="G326">
        <v>43</v>
      </c>
      <c r="H326">
        <v>10.7</v>
      </c>
      <c r="I326">
        <f t="shared" si="5"/>
        <v>75.11627906976743</v>
      </c>
      <c r="J326" t="s">
        <v>69</v>
      </c>
      <c r="K326" t="s">
        <v>46</v>
      </c>
      <c r="L326" t="s">
        <v>46</v>
      </c>
      <c r="M326" t="s">
        <v>107</v>
      </c>
      <c r="N326" t="s">
        <v>46</v>
      </c>
      <c r="O326" t="s">
        <v>71</v>
      </c>
    </row>
    <row r="327" spans="1:16" x14ac:dyDescent="0.3">
      <c r="A327">
        <v>27</v>
      </c>
      <c r="B327">
        <v>680</v>
      </c>
      <c r="C327" t="s">
        <v>68</v>
      </c>
      <c r="D327">
        <v>358</v>
      </c>
      <c r="E327">
        <v>15</v>
      </c>
      <c r="F327">
        <v>21.1</v>
      </c>
      <c r="G327">
        <v>71.7</v>
      </c>
      <c r="H327">
        <v>10.8</v>
      </c>
      <c r="I327">
        <f t="shared" si="5"/>
        <v>84.937238493723854</v>
      </c>
      <c r="J327" t="s">
        <v>69</v>
      </c>
      <c r="K327" t="s">
        <v>46</v>
      </c>
      <c r="L327" t="s">
        <v>46</v>
      </c>
      <c r="M327" t="s">
        <v>107</v>
      </c>
      <c r="N327" t="s">
        <v>46</v>
      </c>
      <c r="O327" t="s">
        <v>71</v>
      </c>
    </row>
    <row r="328" spans="1:16" x14ac:dyDescent="0.3">
      <c r="A328">
        <v>39</v>
      </c>
      <c r="B328">
        <v>501</v>
      </c>
      <c r="C328" t="s">
        <v>68</v>
      </c>
      <c r="D328">
        <v>4</v>
      </c>
      <c r="E328">
        <v>17.5</v>
      </c>
      <c r="F328">
        <v>21.2</v>
      </c>
      <c r="G328">
        <v>83.9</v>
      </c>
      <c r="H328">
        <v>32.9</v>
      </c>
      <c r="I328">
        <f t="shared" si="5"/>
        <v>60.786650774731832</v>
      </c>
      <c r="J328" t="s">
        <v>69</v>
      </c>
      <c r="K328" t="s">
        <v>46</v>
      </c>
      <c r="L328" t="s">
        <v>46</v>
      </c>
      <c r="M328" t="s">
        <v>107</v>
      </c>
      <c r="N328" t="s">
        <v>46</v>
      </c>
      <c r="O328" t="s">
        <v>75</v>
      </c>
      <c r="P328" t="s">
        <v>144</v>
      </c>
    </row>
    <row r="329" spans="1:16" x14ac:dyDescent="0.3">
      <c r="A329">
        <v>39</v>
      </c>
      <c r="B329">
        <v>502</v>
      </c>
      <c r="C329" t="s">
        <v>68</v>
      </c>
      <c r="D329">
        <v>22</v>
      </c>
      <c r="E329">
        <v>13.5</v>
      </c>
      <c r="F329">
        <v>19.8</v>
      </c>
      <c r="G329">
        <v>73</v>
      </c>
      <c r="H329">
        <v>8.1999999999999993</v>
      </c>
      <c r="I329">
        <f t="shared" si="5"/>
        <v>88.767123287671239</v>
      </c>
      <c r="J329" t="s">
        <v>69</v>
      </c>
      <c r="K329" t="s">
        <v>46</v>
      </c>
      <c r="L329" t="s">
        <v>46</v>
      </c>
      <c r="M329" t="s">
        <v>107</v>
      </c>
      <c r="N329" t="s">
        <v>46</v>
      </c>
      <c r="O329" t="s">
        <v>75</v>
      </c>
    </row>
    <row r="330" spans="1:16" x14ac:dyDescent="0.3">
      <c r="A330">
        <v>39</v>
      </c>
      <c r="B330">
        <v>503</v>
      </c>
      <c r="C330" t="s">
        <v>68</v>
      </c>
      <c r="D330">
        <v>50</v>
      </c>
      <c r="E330">
        <v>34.5</v>
      </c>
      <c r="F330">
        <v>17.2</v>
      </c>
      <c r="G330">
        <v>70.8</v>
      </c>
      <c r="H330">
        <v>31.2</v>
      </c>
      <c r="I330">
        <f t="shared" si="5"/>
        <v>55.932203389830505</v>
      </c>
      <c r="J330" t="s">
        <v>69</v>
      </c>
      <c r="K330" t="s">
        <v>46</v>
      </c>
      <c r="L330" t="s">
        <v>46</v>
      </c>
      <c r="M330" t="s">
        <v>107</v>
      </c>
      <c r="N330" t="s">
        <v>46</v>
      </c>
      <c r="O330" t="s">
        <v>71</v>
      </c>
    </row>
    <row r="331" spans="1:16" x14ac:dyDescent="0.3">
      <c r="A331">
        <v>39</v>
      </c>
      <c r="B331">
        <v>504</v>
      </c>
      <c r="C331" t="s">
        <v>68</v>
      </c>
      <c r="D331">
        <v>210</v>
      </c>
      <c r="E331">
        <v>19.5</v>
      </c>
      <c r="F331">
        <v>14.6</v>
      </c>
      <c r="G331">
        <v>57.6</v>
      </c>
      <c r="H331">
        <v>7.6</v>
      </c>
      <c r="I331">
        <f t="shared" si="5"/>
        <v>86.805555555555557</v>
      </c>
      <c r="J331" t="s">
        <v>69</v>
      </c>
      <c r="K331" t="s">
        <v>46</v>
      </c>
      <c r="L331" t="s">
        <v>46</v>
      </c>
      <c r="M331" t="s">
        <v>107</v>
      </c>
      <c r="N331" t="s">
        <v>46</v>
      </c>
      <c r="O331" t="s">
        <v>71</v>
      </c>
    </row>
    <row r="332" spans="1:16" x14ac:dyDescent="0.3">
      <c r="A332">
        <v>39</v>
      </c>
      <c r="B332">
        <v>505</v>
      </c>
      <c r="C332" t="s">
        <v>68</v>
      </c>
      <c r="D332">
        <v>260</v>
      </c>
      <c r="E332">
        <v>21</v>
      </c>
      <c r="F332">
        <v>10.5</v>
      </c>
      <c r="G332">
        <v>42.4</v>
      </c>
      <c r="H332">
        <v>11.7</v>
      </c>
      <c r="I332">
        <f t="shared" si="5"/>
        <v>72.405660377358487</v>
      </c>
      <c r="J332" t="s">
        <v>69</v>
      </c>
      <c r="K332" t="s">
        <v>46</v>
      </c>
      <c r="L332" t="s">
        <v>46</v>
      </c>
      <c r="M332" t="s">
        <v>107</v>
      </c>
      <c r="N332" t="s">
        <v>46</v>
      </c>
      <c r="O332" t="s">
        <v>75</v>
      </c>
    </row>
    <row r="333" spans="1:16" x14ac:dyDescent="0.3">
      <c r="A333">
        <v>39</v>
      </c>
      <c r="B333">
        <v>506</v>
      </c>
      <c r="C333" t="s">
        <v>68</v>
      </c>
      <c r="D333">
        <v>294</v>
      </c>
      <c r="E333">
        <v>22</v>
      </c>
      <c r="F333">
        <v>5.9</v>
      </c>
      <c r="G333">
        <v>22.1</v>
      </c>
      <c r="H333">
        <v>6</v>
      </c>
      <c r="I333">
        <f t="shared" si="5"/>
        <v>72.850678733031685</v>
      </c>
      <c r="J333" t="s">
        <v>69</v>
      </c>
      <c r="K333" t="s">
        <v>46</v>
      </c>
      <c r="L333" t="s">
        <v>46</v>
      </c>
      <c r="M333" t="s">
        <v>107</v>
      </c>
      <c r="N333" t="s">
        <v>46</v>
      </c>
      <c r="O333" t="s">
        <v>75</v>
      </c>
    </row>
    <row r="334" spans="1:16" x14ac:dyDescent="0.3">
      <c r="A334">
        <v>39</v>
      </c>
      <c r="B334">
        <v>507</v>
      </c>
      <c r="C334" t="s">
        <v>68</v>
      </c>
      <c r="D334">
        <v>336</v>
      </c>
      <c r="E334">
        <v>30</v>
      </c>
      <c r="F334">
        <v>4.9000000000000004</v>
      </c>
      <c r="G334">
        <v>21.8</v>
      </c>
      <c r="H334">
        <v>5.4</v>
      </c>
      <c r="I334">
        <f t="shared" si="5"/>
        <v>75.229357798165125</v>
      </c>
      <c r="J334" t="s">
        <v>69</v>
      </c>
      <c r="K334" t="s">
        <v>46</v>
      </c>
      <c r="L334" t="s">
        <v>46</v>
      </c>
      <c r="M334" t="s">
        <v>107</v>
      </c>
      <c r="N334" t="s">
        <v>46</v>
      </c>
      <c r="O334" t="s">
        <v>75</v>
      </c>
    </row>
    <row r="335" spans="1:16" x14ac:dyDescent="0.3">
      <c r="A335">
        <v>39</v>
      </c>
      <c r="B335">
        <v>508</v>
      </c>
      <c r="C335" t="s">
        <v>68</v>
      </c>
      <c r="D335">
        <v>352</v>
      </c>
      <c r="E335">
        <v>26</v>
      </c>
      <c r="F335">
        <v>12.4</v>
      </c>
      <c r="G335">
        <v>56.9</v>
      </c>
      <c r="H335">
        <v>7.8</v>
      </c>
      <c r="I335">
        <f t="shared" si="5"/>
        <v>86.291739894551853</v>
      </c>
      <c r="J335" t="s">
        <v>69</v>
      </c>
      <c r="K335" t="s">
        <v>46</v>
      </c>
      <c r="L335" t="s">
        <v>46</v>
      </c>
      <c r="M335" t="s">
        <v>107</v>
      </c>
      <c r="N335" t="s">
        <v>46</v>
      </c>
      <c r="O335" t="s">
        <v>71</v>
      </c>
    </row>
    <row r="336" spans="1:16" x14ac:dyDescent="0.3">
      <c r="A336">
        <v>39</v>
      </c>
      <c r="B336" t="s">
        <v>73</v>
      </c>
      <c r="C336" t="s">
        <v>74</v>
      </c>
      <c r="D336">
        <v>186</v>
      </c>
      <c r="E336">
        <v>10</v>
      </c>
      <c r="F336">
        <v>4.3</v>
      </c>
      <c r="G336">
        <v>16.2</v>
      </c>
      <c r="H336">
        <v>6</v>
      </c>
      <c r="I336">
        <f t="shared" si="5"/>
        <v>62.962962962962962</v>
      </c>
      <c r="J336" t="s">
        <v>69</v>
      </c>
      <c r="K336" t="s">
        <v>46</v>
      </c>
      <c r="L336" t="s">
        <v>46</v>
      </c>
      <c r="M336" t="s">
        <v>107</v>
      </c>
      <c r="N336" t="s">
        <v>46</v>
      </c>
      <c r="O336" t="s">
        <v>71</v>
      </c>
      <c r="P336" t="s">
        <v>145</v>
      </c>
    </row>
    <row r="337" spans="1:16" x14ac:dyDescent="0.3">
      <c r="A337">
        <v>40</v>
      </c>
      <c r="B337">
        <v>509</v>
      </c>
      <c r="C337" t="s">
        <v>68</v>
      </c>
      <c r="D337">
        <v>26</v>
      </c>
      <c r="E337">
        <v>13</v>
      </c>
      <c r="F337">
        <v>5.4</v>
      </c>
      <c r="G337">
        <v>29.1</v>
      </c>
      <c r="H337">
        <v>7</v>
      </c>
      <c r="I337">
        <f t="shared" si="5"/>
        <v>75.945017182130584</v>
      </c>
      <c r="J337" t="s">
        <v>69</v>
      </c>
      <c r="K337" t="s">
        <v>46</v>
      </c>
      <c r="L337" t="s">
        <v>46</v>
      </c>
      <c r="M337" t="s">
        <v>107</v>
      </c>
      <c r="N337" t="s">
        <v>46</v>
      </c>
      <c r="O337" t="s">
        <v>75</v>
      </c>
      <c r="P337" t="s">
        <v>146</v>
      </c>
    </row>
    <row r="338" spans="1:16" x14ac:dyDescent="0.3">
      <c r="A338">
        <v>40</v>
      </c>
      <c r="B338">
        <v>510</v>
      </c>
      <c r="C338" t="s">
        <v>68</v>
      </c>
      <c r="D338">
        <v>90</v>
      </c>
      <c r="E338">
        <v>33</v>
      </c>
      <c r="F338">
        <v>5.3</v>
      </c>
      <c r="G338">
        <v>35.700000000000003</v>
      </c>
      <c r="H338">
        <v>7</v>
      </c>
      <c r="I338">
        <f t="shared" si="5"/>
        <v>80.392156862745111</v>
      </c>
      <c r="J338" t="s">
        <v>69</v>
      </c>
      <c r="K338" t="s">
        <v>46</v>
      </c>
      <c r="L338" t="s">
        <v>46</v>
      </c>
      <c r="M338" t="s">
        <v>107</v>
      </c>
      <c r="N338" t="s">
        <v>46</v>
      </c>
      <c r="O338" t="s">
        <v>71</v>
      </c>
    </row>
    <row r="339" spans="1:16" x14ac:dyDescent="0.3">
      <c r="A339">
        <v>40</v>
      </c>
      <c r="B339">
        <v>511</v>
      </c>
      <c r="C339" t="s">
        <v>68</v>
      </c>
      <c r="D339">
        <v>100</v>
      </c>
      <c r="E339">
        <v>23</v>
      </c>
      <c r="F339">
        <v>13.2</v>
      </c>
      <c r="G339">
        <v>64.8</v>
      </c>
      <c r="H339">
        <v>33.700000000000003</v>
      </c>
      <c r="I339">
        <f t="shared" si="5"/>
        <v>47.993827160493822</v>
      </c>
      <c r="J339" t="s">
        <v>69</v>
      </c>
      <c r="K339" t="s">
        <v>46</v>
      </c>
      <c r="L339" t="s">
        <v>46</v>
      </c>
      <c r="M339" t="s">
        <v>107</v>
      </c>
      <c r="N339" t="s">
        <v>46</v>
      </c>
      <c r="O339" t="s">
        <v>75</v>
      </c>
    </row>
    <row r="340" spans="1:16" x14ac:dyDescent="0.3">
      <c r="A340">
        <v>40</v>
      </c>
      <c r="B340">
        <v>512</v>
      </c>
      <c r="C340" t="s">
        <v>68</v>
      </c>
      <c r="D340">
        <v>114</v>
      </c>
      <c r="E340">
        <v>34</v>
      </c>
      <c r="F340">
        <v>8.5</v>
      </c>
      <c r="G340">
        <v>60.3</v>
      </c>
      <c r="H340">
        <v>12.6</v>
      </c>
      <c r="I340">
        <f t="shared" si="5"/>
        <v>79.104477611940297</v>
      </c>
      <c r="J340" t="s">
        <v>69</v>
      </c>
      <c r="K340" t="s">
        <v>46</v>
      </c>
      <c r="L340" t="s">
        <v>46</v>
      </c>
      <c r="M340" t="s">
        <v>107</v>
      </c>
      <c r="N340" t="s">
        <v>46</v>
      </c>
      <c r="O340" t="s">
        <v>71</v>
      </c>
    </row>
    <row r="341" spans="1:16" x14ac:dyDescent="0.3">
      <c r="A341">
        <v>40</v>
      </c>
      <c r="B341">
        <v>513</v>
      </c>
      <c r="C341" t="s">
        <v>68</v>
      </c>
      <c r="D341">
        <v>118</v>
      </c>
      <c r="E341">
        <v>37</v>
      </c>
      <c r="F341">
        <v>9.1999999999999993</v>
      </c>
      <c r="G341">
        <v>54.1</v>
      </c>
      <c r="H341">
        <v>22.1</v>
      </c>
      <c r="I341">
        <f t="shared" si="5"/>
        <v>59.149722735674672</v>
      </c>
      <c r="J341" t="s">
        <v>69</v>
      </c>
      <c r="K341" t="s">
        <v>46</v>
      </c>
      <c r="L341" t="s">
        <v>46</v>
      </c>
      <c r="M341" t="s">
        <v>107</v>
      </c>
      <c r="N341" t="s">
        <v>46</v>
      </c>
      <c r="O341" t="s">
        <v>71</v>
      </c>
    </row>
    <row r="342" spans="1:16" x14ac:dyDescent="0.3">
      <c r="A342">
        <v>40</v>
      </c>
      <c r="B342">
        <v>514</v>
      </c>
      <c r="C342" t="s">
        <v>68</v>
      </c>
      <c r="D342">
        <v>120</v>
      </c>
      <c r="E342">
        <v>18</v>
      </c>
      <c r="F342">
        <v>9.3000000000000007</v>
      </c>
      <c r="G342">
        <v>47</v>
      </c>
      <c r="H342">
        <v>29.4</v>
      </c>
      <c r="I342">
        <f t="shared" si="5"/>
        <v>37.446808510638306</v>
      </c>
      <c r="J342" t="s">
        <v>69</v>
      </c>
      <c r="K342" t="s">
        <v>46</v>
      </c>
      <c r="L342" t="s">
        <v>46</v>
      </c>
      <c r="M342" t="s">
        <v>107</v>
      </c>
      <c r="N342" t="s">
        <v>46</v>
      </c>
      <c r="O342" t="s">
        <v>71</v>
      </c>
    </row>
    <row r="343" spans="1:16" x14ac:dyDescent="0.3">
      <c r="A343">
        <v>40</v>
      </c>
      <c r="B343">
        <v>515</v>
      </c>
      <c r="C343" t="s">
        <v>68</v>
      </c>
      <c r="D343">
        <v>154</v>
      </c>
      <c r="E343">
        <v>28.5</v>
      </c>
      <c r="F343">
        <v>20.2</v>
      </c>
      <c r="G343">
        <v>69.5</v>
      </c>
      <c r="H343">
        <v>31</v>
      </c>
      <c r="I343">
        <f t="shared" si="5"/>
        <v>55.39568345323741</v>
      </c>
      <c r="J343" t="s">
        <v>69</v>
      </c>
      <c r="K343" t="s">
        <v>46</v>
      </c>
      <c r="L343" t="s">
        <v>46</v>
      </c>
      <c r="M343" t="s">
        <v>90</v>
      </c>
      <c r="N343" t="s">
        <v>46</v>
      </c>
      <c r="O343" t="s">
        <v>75</v>
      </c>
    </row>
    <row r="344" spans="1:16" x14ac:dyDescent="0.3">
      <c r="A344">
        <v>40</v>
      </c>
      <c r="B344">
        <v>516</v>
      </c>
      <c r="C344" t="s">
        <v>68</v>
      </c>
      <c r="D344">
        <v>160</v>
      </c>
      <c r="E344">
        <v>21.5</v>
      </c>
      <c r="F344">
        <v>4.4000000000000004</v>
      </c>
      <c r="G344">
        <v>27.1</v>
      </c>
      <c r="H344">
        <v>8.4</v>
      </c>
      <c r="I344">
        <f t="shared" si="5"/>
        <v>69.00369003690038</v>
      </c>
      <c r="J344" t="s">
        <v>69</v>
      </c>
      <c r="K344" t="s">
        <v>46</v>
      </c>
      <c r="L344" t="s">
        <v>46</v>
      </c>
      <c r="M344" t="s">
        <v>107</v>
      </c>
      <c r="N344" t="s">
        <v>46</v>
      </c>
      <c r="O344" t="s">
        <v>75</v>
      </c>
    </row>
    <row r="345" spans="1:16" x14ac:dyDescent="0.3">
      <c r="A345">
        <v>40</v>
      </c>
      <c r="B345">
        <v>517</v>
      </c>
      <c r="C345" t="s">
        <v>68</v>
      </c>
      <c r="D345">
        <v>162</v>
      </c>
      <c r="E345">
        <v>16.5</v>
      </c>
      <c r="F345">
        <v>11.4</v>
      </c>
      <c r="G345">
        <v>63</v>
      </c>
      <c r="H345">
        <v>30.6</v>
      </c>
      <c r="I345">
        <f t="shared" si="5"/>
        <v>51.428571428571431</v>
      </c>
      <c r="J345" t="s">
        <v>69</v>
      </c>
      <c r="K345" t="s">
        <v>46</v>
      </c>
      <c r="L345" t="s">
        <v>46</v>
      </c>
      <c r="M345" t="s">
        <v>107</v>
      </c>
      <c r="N345" t="s">
        <v>46</v>
      </c>
      <c r="O345" t="s">
        <v>75</v>
      </c>
    </row>
    <row r="346" spans="1:16" x14ac:dyDescent="0.3">
      <c r="A346">
        <v>40</v>
      </c>
      <c r="B346">
        <v>518</v>
      </c>
      <c r="C346" t="s">
        <v>68</v>
      </c>
      <c r="D346">
        <v>168</v>
      </c>
      <c r="E346">
        <v>23.5</v>
      </c>
      <c r="F346">
        <v>6.1</v>
      </c>
      <c r="G346">
        <v>44.3</v>
      </c>
      <c r="H346">
        <v>15.7</v>
      </c>
      <c r="I346">
        <f t="shared" si="5"/>
        <v>64.559819413092555</v>
      </c>
      <c r="J346" t="s">
        <v>69</v>
      </c>
      <c r="K346" t="s">
        <v>46</v>
      </c>
      <c r="L346" t="s">
        <v>46</v>
      </c>
      <c r="M346" t="s">
        <v>107</v>
      </c>
      <c r="N346" t="s">
        <v>46</v>
      </c>
      <c r="O346" t="s">
        <v>71</v>
      </c>
    </row>
    <row r="347" spans="1:16" x14ac:dyDescent="0.3">
      <c r="A347">
        <v>40</v>
      </c>
      <c r="B347">
        <v>519</v>
      </c>
      <c r="C347" t="s">
        <v>68</v>
      </c>
      <c r="D347">
        <v>184</v>
      </c>
      <c r="E347">
        <v>6.5</v>
      </c>
      <c r="F347">
        <v>11.7</v>
      </c>
      <c r="G347">
        <v>60.8</v>
      </c>
      <c r="H347">
        <v>37.6</v>
      </c>
      <c r="I347">
        <f t="shared" si="5"/>
        <v>38.157894736842103</v>
      </c>
      <c r="J347" t="s">
        <v>69</v>
      </c>
      <c r="K347" t="s">
        <v>46</v>
      </c>
      <c r="L347" t="s">
        <v>46</v>
      </c>
      <c r="M347" t="s">
        <v>107</v>
      </c>
      <c r="N347" t="s">
        <v>46</v>
      </c>
      <c r="O347" t="s">
        <v>75</v>
      </c>
      <c r="P347" t="s">
        <v>122</v>
      </c>
    </row>
    <row r="348" spans="1:16" x14ac:dyDescent="0.3">
      <c r="A348">
        <v>40</v>
      </c>
      <c r="B348">
        <v>520</v>
      </c>
      <c r="C348" t="s">
        <v>68</v>
      </c>
      <c r="D348">
        <v>206</v>
      </c>
      <c r="E348">
        <v>32.5</v>
      </c>
      <c r="F348">
        <v>12.6</v>
      </c>
      <c r="G348">
        <v>57.7</v>
      </c>
      <c r="H348">
        <v>14.3</v>
      </c>
      <c r="I348">
        <f t="shared" si="5"/>
        <v>75.216637781629132</v>
      </c>
      <c r="J348" t="s">
        <v>69</v>
      </c>
      <c r="K348" t="s">
        <v>46</v>
      </c>
      <c r="L348" t="s">
        <v>46</v>
      </c>
      <c r="M348" t="s">
        <v>107</v>
      </c>
      <c r="N348" t="s">
        <v>46</v>
      </c>
      <c r="O348" t="s">
        <v>71</v>
      </c>
    </row>
    <row r="349" spans="1:16" x14ac:dyDescent="0.3">
      <c r="A349">
        <v>40</v>
      </c>
      <c r="B349">
        <v>521</v>
      </c>
      <c r="C349" t="s">
        <v>68</v>
      </c>
      <c r="D349">
        <v>216</v>
      </c>
      <c r="E349">
        <v>27.5</v>
      </c>
      <c r="F349">
        <v>14.8</v>
      </c>
      <c r="G349">
        <v>61.3</v>
      </c>
      <c r="H349">
        <v>30.4</v>
      </c>
      <c r="I349">
        <f t="shared" si="5"/>
        <v>50.407830342577491</v>
      </c>
      <c r="J349" t="s">
        <v>69</v>
      </c>
      <c r="K349" t="s">
        <v>46</v>
      </c>
      <c r="L349" t="s">
        <v>46</v>
      </c>
      <c r="M349" t="s">
        <v>107</v>
      </c>
      <c r="N349" t="s">
        <v>46</v>
      </c>
      <c r="O349" t="s">
        <v>71</v>
      </c>
    </row>
    <row r="350" spans="1:16" x14ac:dyDescent="0.3">
      <c r="A350">
        <v>40</v>
      </c>
      <c r="B350">
        <v>522</v>
      </c>
      <c r="C350" t="s">
        <v>68</v>
      </c>
      <c r="D350">
        <v>264</v>
      </c>
      <c r="E350">
        <v>15.5</v>
      </c>
      <c r="F350">
        <v>4.7</v>
      </c>
      <c r="G350">
        <v>24</v>
      </c>
      <c r="H350">
        <v>18.5</v>
      </c>
      <c r="I350">
        <f t="shared" si="5"/>
        <v>22.916666666666668</v>
      </c>
      <c r="J350" t="s">
        <v>69</v>
      </c>
      <c r="K350" t="s">
        <v>46</v>
      </c>
      <c r="L350" t="s">
        <v>46</v>
      </c>
      <c r="M350" t="s">
        <v>107</v>
      </c>
      <c r="N350" t="s">
        <v>46</v>
      </c>
      <c r="O350" t="s">
        <v>75</v>
      </c>
    </row>
    <row r="351" spans="1:16" x14ac:dyDescent="0.3">
      <c r="A351">
        <v>40</v>
      </c>
      <c r="B351">
        <v>523</v>
      </c>
      <c r="C351" t="s">
        <v>68</v>
      </c>
      <c r="D351">
        <v>272</v>
      </c>
      <c r="E351">
        <v>18.5</v>
      </c>
      <c r="F351">
        <v>4.2</v>
      </c>
      <c r="G351">
        <v>22.2</v>
      </c>
      <c r="H351">
        <v>7.8</v>
      </c>
      <c r="I351">
        <f t="shared" si="5"/>
        <v>64.864864864864856</v>
      </c>
      <c r="J351" t="s">
        <v>69</v>
      </c>
      <c r="K351" t="s">
        <v>46</v>
      </c>
      <c r="L351" t="s">
        <v>46</v>
      </c>
      <c r="M351" t="s">
        <v>107</v>
      </c>
      <c r="N351" t="s">
        <v>46</v>
      </c>
      <c r="O351" t="s">
        <v>75</v>
      </c>
    </row>
    <row r="352" spans="1:16" x14ac:dyDescent="0.3">
      <c r="A352">
        <v>40</v>
      </c>
      <c r="B352">
        <v>524</v>
      </c>
      <c r="C352" t="s">
        <v>68</v>
      </c>
      <c r="D352">
        <v>274</v>
      </c>
      <c r="E352">
        <v>21</v>
      </c>
      <c r="F352">
        <v>14.3</v>
      </c>
      <c r="G352">
        <v>63.1</v>
      </c>
      <c r="H352">
        <v>34.1</v>
      </c>
      <c r="I352">
        <f t="shared" si="5"/>
        <v>45.95879556259905</v>
      </c>
      <c r="J352" t="s">
        <v>69</v>
      </c>
      <c r="K352" t="s">
        <v>46</v>
      </c>
      <c r="L352" t="s">
        <v>46</v>
      </c>
      <c r="M352" t="s">
        <v>107</v>
      </c>
      <c r="N352" t="s">
        <v>46</v>
      </c>
      <c r="O352" t="s">
        <v>75</v>
      </c>
    </row>
    <row r="353" spans="1:16" x14ac:dyDescent="0.3">
      <c r="A353">
        <v>40</v>
      </c>
      <c r="B353">
        <v>525</v>
      </c>
      <c r="C353" t="s">
        <v>68</v>
      </c>
      <c r="D353">
        <v>302</v>
      </c>
      <c r="E353">
        <v>32</v>
      </c>
      <c r="F353">
        <v>12</v>
      </c>
      <c r="G353">
        <v>62.3</v>
      </c>
      <c r="H353">
        <v>20.9</v>
      </c>
      <c r="I353">
        <f t="shared" si="5"/>
        <v>66.452648475120384</v>
      </c>
      <c r="J353" t="s">
        <v>69</v>
      </c>
      <c r="K353" t="s">
        <v>46</v>
      </c>
      <c r="L353" t="s">
        <v>46</v>
      </c>
      <c r="M353" t="s">
        <v>113</v>
      </c>
      <c r="N353" t="s">
        <v>46</v>
      </c>
      <c r="O353" t="s">
        <v>75</v>
      </c>
      <c r="P353" t="s">
        <v>147</v>
      </c>
    </row>
    <row r="354" spans="1:16" x14ac:dyDescent="0.3">
      <c r="A354">
        <v>40</v>
      </c>
      <c r="B354">
        <v>526</v>
      </c>
      <c r="C354" t="s">
        <v>68</v>
      </c>
      <c r="D354">
        <v>304</v>
      </c>
      <c r="E354">
        <v>26</v>
      </c>
      <c r="F354">
        <v>7.2</v>
      </c>
      <c r="G354">
        <v>50.1</v>
      </c>
      <c r="H354">
        <v>12</v>
      </c>
      <c r="I354">
        <f t="shared" si="5"/>
        <v>76.047904191616766</v>
      </c>
      <c r="J354" t="s">
        <v>69</v>
      </c>
      <c r="K354" t="s">
        <v>46</v>
      </c>
      <c r="L354" t="s">
        <v>46</v>
      </c>
      <c r="M354" t="s">
        <v>113</v>
      </c>
      <c r="N354" t="s">
        <v>46</v>
      </c>
      <c r="O354" t="s">
        <v>75</v>
      </c>
      <c r="P354" t="s">
        <v>147</v>
      </c>
    </row>
    <row r="355" spans="1:16" x14ac:dyDescent="0.3">
      <c r="A355">
        <v>40</v>
      </c>
      <c r="B355">
        <v>527</v>
      </c>
      <c r="C355" t="s">
        <v>68</v>
      </c>
      <c r="D355">
        <v>308</v>
      </c>
      <c r="E355">
        <v>36</v>
      </c>
      <c r="F355">
        <v>12.2</v>
      </c>
      <c r="G355">
        <v>60.1</v>
      </c>
      <c r="H355">
        <v>24.8</v>
      </c>
      <c r="I355">
        <f t="shared" si="5"/>
        <v>58.73544093178036</v>
      </c>
      <c r="J355" t="s">
        <v>69</v>
      </c>
      <c r="K355" t="s">
        <v>46</v>
      </c>
      <c r="L355" t="s">
        <v>46</v>
      </c>
      <c r="M355" t="s">
        <v>113</v>
      </c>
      <c r="N355" t="s">
        <v>46</v>
      </c>
      <c r="O355" t="s">
        <v>71</v>
      </c>
      <c r="P355" t="s">
        <v>147</v>
      </c>
    </row>
    <row r="356" spans="1:16" x14ac:dyDescent="0.3">
      <c r="A356">
        <v>40</v>
      </c>
      <c r="B356">
        <v>528</v>
      </c>
      <c r="C356" t="s">
        <v>68</v>
      </c>
      <c r="D356">
        <v>312</v>
      </c>
      <c r="E356">
        <v>33</v>
      </c>
      <c r="F356">
        <v>16.600000000000001</v>
      </c>
      <c r="G356">
        <v>56.8</v>
      </c>
      <c r="H356">
        <v>33.1</v>
      </c>
      <c r="I356">
        <f t="shared" si="5"/>
        <v>41.725352112676049</v>
      </c>
      <c r="J356" t="s">
        <v>69</v>
      </c>
      <c r="K356" t="s">
        <v>46</v>
      </c>
      <c r="L356" t="s">
        <v>46</v>
      </c>
      <c r="M356" t="s">
        <v>90</v>
      </c>
      <c r="N356" t="s">
        <v>46</v>
      </c>
      <c r="O356" t="s">
        <v>71</v>
      </c>
      <c r="P356" t="s">
        <v>147</v>
      </c>
    </row>
    <row r="357" spans="1:16" x14ac:dyDescent="0.3">
      <c r="A357">
        <v>40</v>
      </c>
      <c r="B357">
        <v>529</v>
      </c>
      <c r="C357" t="s">
        <v>68</v>
      </c>
      <c r="D357">
        <v>336</v>
      </c>
      <c r="E357">
        <v>31.5</v>
      </c>
      <c r="F357">
        <v>8.6</v>
      </c>
      <c r="G357">
        <v>50.8</v>
      </c>
      <c r="H357">
        <v>19.8</v>
      </c>
      <c r="I357">
        <f t="shared" si="5"/>
        <v>61.023622047244089</v>
      </c>
      <c r="J357" t="s">
        <v>69</v>
      </c>
      <c r="K357" t="s">
        <v>46</v>
      </c>
      <c r="L357" t="s">
        <v>46</v>
      </c>
      <c r="M357" t="s">
        <v>90</v>
      </c>
      <c r="N357" t="s">
        <v>46</v>
      </c>
      <c r="O357" t="s">
        <v>75</v>
      </c>
      <c r="P357" t="s">
        <v>147</v>
      </c>
    </row>
    <row r="358" spans="1:16" x14ac:dyDescent="0.3">
      <c r="A358">
        <v>40</v>
      </c>
      <c r="B358">
        <v>530</v>
      </c>
      <c r="C358" t="s">
        <v>68</v>
      </c>
      <c r="D358">
        <v>350</v>
      </c>
      <c r="E358">
        <v>4</v>
      </c>
      <c r="F358">
        <v>16.399999999999999</v>
      </c>
      <c r="G358">
        <v>65.400000000000006</v>
      </c>
      <c r="H358">
        <v>33.5</v>
      </c>
      <c r="I358">
        <f t="shared" si="5"/>
        <v>48.776758409785934</v>
      </c>
      <c r="J358" t="s">
        <v>69</v>
      </c>
      <c r="K358" t="s">
        <v>46</v>
      </c>
      <c r="L358" t="s">
        <v>46</v>
      </c>
      <c r="M358" t="s">
        <v>90</v>
      </c>
      <c r="N358" t="s">
        <v>46</v>
      </c>
      <c r="O358" t="s">
        <v>75</v>
      </c>
      <c r="P358" t="s">
        <v>148</v>
      </c>
    </row>
    <row r="359" spans="1:16" x14ac:dyDescent="0.3">
      <c r="A359">
        <v>40</v>
      </c>
      <c r="B359">
        <v>531</v>
      </c>
      <c r="C359" t="s">
        <v>68</v>
      </c>
      <c r="D359">
        <v>2</v>
      </c>
      <c r="E359">
        <v>34.5</v>
      </c>
      <c r="F359">
        <v>10.9</v>
      </c>
      <c r="G359">
        <v>54.5</v>
      </c>
      <c r="H359">
        <v>33.4</v>
      </c>
      <c r="I359">
        <f t="shared" si="5"/>
        <v>38.715596330275233</v>
      </c>
      <c r="J359" t="s">
        <v>69</v>
      </c>
      <c r="K359" t="s">
        <v>46</v>
      </c>
      <c r="L359" t="s">
        <v>46</v>
      </c>
      <c r="M359" t="s">
        <v>107</v>
      </c>
      <c r="N359" t="s">
        <v>46</v>
      </c>
      <c r="O359" t="s">
        <v>75</v>
      </c>
    </row>
    <row r="360" spans="1:16" x14ac:dyDescent="0.3">
      <c r="A360">
        <v>41</v>
      </c>
      <c r="B360" t="s">
        <v>73</v>
      </c>
      <c r="C360" t="s">
        <v>74</v>
      </c>
      <c r="D360">
        <v>18</v>
      </c>
      <c r="E360">
        <v>18</v>
      </c>
      <c r="F360">
        <v>4.7</v>
      </c>
      <c r="G360">
        <v>10</v>
      </c>
      <c r="H360">
        <v>5.5</v>
      </c>
      <c r="I360">
        <f t="shared" si="5"/>
        <v>45</v>
      </c>
      <c r="J360" t="s">
        <v>69</v>
      </c>
      <c r="K360" t="s">
        <v>46</v>
      </c>
      <c r="L360" t="s">
        <v>46</v>
      </c>
      <c r="M360" t="s">
        <v>107</v>
      </c>
      <c r="N360" t="s">
        <v>46</v>
      </c>
      <c r="O360" t="s">
        <v>75</v>
      </c>
    </row>
    <row r="361" spans="1:16" x14ac:dyDescent="0.3">
      <c r="A361">
        <v>41</v>
      </c>
      <c r="B361">
        <v>532</v>
      </c>
      <c r="C361" t="s">
        <v>68</v>
      </c>
      <c r="D361">
        <v>50</v>
      </c>
      <c r="E361">
        <v>37</v>
      </c>
      <c r="F361">
        <v>17.7</v>
      </c>
      <c r="G361">
        <v>80.2</v>
      </c>
      <c r="H361">
        <v>29.9</v>
      </c>
      <c r="I361">
        <f t="shared" si="5"/>
        <v>62.718204488778049</v>
      </c>
      <c r="J361" t="s">
        <v>69</v>
      </c>
      <c r="K361" t="s">
        <v>46</v>
      </c>
      <c r="L361" t="s">
        <v>46</v>
      </c>
      <c r="M361" t="s">
        <v>107</v>
      </c>
      <c r="N361" t="s">
        <v>46</v>
      </c>
      <c r="O361" t="s">
        <v>71</v>
      </c>
      <c r="P361" t="s">
        <v>149</v>
      </c>
    </row>
    <row r="362" spans="1:16" x14ac:dyDescent="0.3">
      <c r="A362">
        <v>41</v>
      </c>
      <c r="B362">
        <v>533</v>
      </c>
      <c r="C362" t="s">
        <v>68</v>
      </c>
      <c r="D362">
        <v>70</v>
      </c>
      <c r="E362">
        <v>15</v>
      </c>
      <c r="F362">
        <v>23</v>
      </c>
      <c r="G362">
        <v>83.9</v>
      </c>
      <c r="H362">
        <v>29.9</v>
      </c>
      <c r="I362">
        <f t="shared" si="5"/>
        <v>64.362336114421936</v>
      </c>
      <c r="J362" t="s">
        <v>69</v>
      </c>
      <c r="K362" t="s">
        <v>46</v>
      </c>
      <c r="L362" t="s">
        <v>46</v>
      </c>
      <c r="M362" t="s">
        <v>107</v>
      </c>
      <c r="N362" t="s">
        <v>46</v>
      </c>
      <c r="O362" t="s">
        <v>71</v>
      </c>
    </row>
    <row r="363" spans="1:16" x14ac:dyDescent="0.3">
      <c r="A363">
        <v>41</v>
      </c>
      <c r="B363">
        <v>534</v>
      </c>
      <c r="C363" t="s">
        <v>68</v>
      </c>
      <c r="D363">
        <v>152</v>
      </c>
      <c r="E363">
        <v>32</v>
      </c>
      <c r="F363">
        <v>21.1</v>
      </c>
      <c r="G363">
        <v>82</v>
      </c>
      <c r="H363">
        <v>27.7</v>
      </c>
      <c r="I363">
        <f t="shared" si="5"/>
        <v>66.219512195121951</v>
      </c>
      <c r="J363" t="s">
        <v>69</v>
      </c>
      <c r="K363" t="s">
        <v>46</v>
      </c>
      <c r="L363" t="s">
        <v>46</v>
      </c>
      <c r="M363" t="s">
        <v>107</v>
      </c>
      <c r="N363" t="s">
        <v>46</v>
      </c>
      <c r="O363" t="s">
        <v>71</v>
      </c>
    </row>
    <row r="364" spans="1:16" x14ac:dyDescent="0.3">
      <c r="A364">
        <v>41</v>
      </c>
      <c r="B364">
        <v>535</v>
      </c>
      <c r="C364" t="s">
        <v>68</v>
      </c>
      <c r="D364">
        <v>160</v>
      </c>
      <c r="E364">
        <v>25.5</v>
      </c>
      <c r="F364">
        <v>15.2</v>
      </c>
      <c r="G364">
        <v>67.5</v>
      </c>
      <c r="H364">
        <v>21.3</v>
      </c>
      <c r="I364">
        <f t="shared" si="5"/>
        <v>68.444444444444443</v>
      </c>
      <c r="J364" t="s">
        <v>69</v>
      </c>
      <c r="K364" t="s">
        <v>46</v>
      </c>
      <c r="L364" t="s">
        <v>46</v>
      </c>
      <c r="M364" t="s">
        <v>107</v>
      </c>
      <c r="N364" t="s">
        <v>46</v>
      </c>
      <c r="O364" t="s">
        <v>75</v>
      </c>
    </row>
    <row r="365" spans="1:16" x14ac:dyDescent="0.3">
      <c r="A365">
        <v>41</v>
      </c>
      <c r="B365">
        <v>536</v>
      </c>
      <c r="C365" t="s">
        <v>68</v>
      </c>
      <c r="D365">
        <v>164</v>
      </c>
      <c r="E365">
        <v>29.5</v>
      </c>
      <c r="F365">
        <v>10.7</v>
      </c>
      <c r="G365">
        <v>60.5</v>
      </c>
      <c r="H365">
        <v>34.5</v>
      </c>
      <c r="I365">
        <f t="shared" si="5"/>
        <v>42.97520661157025</v>
      </c>
      <c r="J365" t="s">
        <v>69</v>
      </c>
      <c r="K365" t="s">
        <v>46</v>
      </c>
      <c r="L365" t="s">
        <v>46</v>
      </c>
      <c r="M365" t="s">
        <v>90</v>
      </c>
      <c r="N365" t="s">
        <v>46</v>
      </c>
      <c r="O365" t="s">
        <v>75</v>
      </c>
    </row>
    <row r="366" spans="1:16" x14ac:dyDescent="0.3">
      <c r="A366">
        <v>41</v>
      </c>
      <c r="B366">
        <v>537</v>
      </c>
      <c r="C366" t="s">
        <v>68</v>
      </c>
      <c r="D366">
        <v>170</v>
      </c>
      <c r="E366">
        <v>33.5</v>
      </c>
      <c r="F366">
        <v>14.7</v>
      </c>
      <c r="G366">
        <v>74</v>
      </c>
      <c r="H366">
        <v>28</v>
      </c>
      <c r="I366">
        <f t="shared" si="5"/>
        <v>62.162162162162161</v>
      </c>
      <c r="J366" t="s">
        <v>69</v>
      </c>
      <c r="K366" t="s">
        <v>46</v>
      </c>
      <c r="L366" t="s">
        <v>46</v>
      </c>
      <c r="M366" t="s">
        <v>90</v>
      </c>
      <c r="N366" t="s">
        <v>46</v>
      </c>
      <c r="O366" t="s">
        <v>75</v>
      </c>
    </row>
    <row r="367" spans="1:16" x14ac:dyDescent="0.3">
      <c r="A367">
        <v>41</v>
      </c>
      <c r="B367">
        <v>538</v>
      </c>
      <c r="C367" t="s">
        <v>68</v>
      </c>
      <c r="D367">
        <v>182</v>
      </c>
      <c r="E367">
        <v>24</v>
      </c>
      <c r="F367">
        <v>12.7</v>
      </c>
      <c r="G367">
        <v>65.7</v>
      </c>
      <c r="H367">
        <v>26.8</v>
      </c>
      <c r="I367">
        <f t="shared" si="5"/>
        <v>59.208523592085243</v>
      </c>
      <c r="J367" t="s">
        <v>69</v>
      </c>
      <c r="K367" t="s">
        <v>46</v>
      </c>
      <c r="L367" t="s">
        <v>46</v>
      </c>
      <c r="M367" t="s">
        <v>107</v>
      </c>
      <c r="N367" t="s">
        <v>46</v>
      </c>
      <c r="O367" t="s">
        <v>75</v>
      </c>
    </row>
    <row r="368" spans="1:16" x14ac:dyDescent="0.3">
      <c r="A368">
        <v>41</v>
      </c>
      <c r="B368">
        <v>539</v>
      </c>
      <c r="C368" t="s">
        <v>68</v>
      </c>
      <c r="D368">
        <v>236</v>
      </c>
      <c r="E368">
        <v>30.5</v>
      </c>
      <c r="F368">
        <v>12.6</v>
      </c>
      <c r="G368">
        <v>62.7</v>
      </c>
      <c r="H368">
        <v>19.100000000000001</v>
      </c>
      <c r="I368">
        <f t="shared" si="5"/>
        <v>69.537480063795854</v>
      </c>
      <c r="J368" t="s">
        <v>69</v>
      </c>
      <c r="K368" t="s">
        <v>46</v>
      </c>
      <c r="L368" t="s">
        <v>46</v>
      </c>
      <c r="M368" t="s">
        <v>107</v>
      </c>
      <c r="N368" t="s">
        <v>46</v>
      </c>
      <c r="O368" t="s">
        <v>75</v>
      </c>
    </row>
    <row r="369" spans="1:16" x14ac:dyDescent="0.3">
      <c r="A369">
        <v>41</v>
      </c>
      <c r="B369">
        <v>540</v>
      </c>
      <c r="C369" t="s">
        <v>68</v>
      </c>
      <c r="D369">
        <v>254</v>
      </c>
      <c r="E369">
        <v>16</v>
      </c>
      <c r="F369">
        <v>20.9</v>
      </c>
      <c r="G369">
        <v>70</v>
      </c>
      <c r="H369">
        <v>20.3</v>
      </c>
      <c r="I369">
        <f t="shared" si="5"/>
        <v>71</v>
      </c>
      <c r="J369" t="s">
        <v>69</v>
      </c>
      <c r="K369" t="s">
        <v>46</v>
      </c>
      <c r="L369" t="s">
        <v>46</v>
      </c>
      <c r="M369" t="s">
        <v>107</v>
      </c>
      <c r="N369" t="s">
        <v>46</v>
      </c>
      <c r="O369" t="s">
        <v>71</v>
      </c>
    </row>
    <row r="370" spans="1:16" x14ac:dyDescent="0.3">
      <c r="A370">
        <v>41</v>
      </c>
      <c r="B370">
        <v>541</v>
      </c>
      <c r="C370" t="s">
        <v>68</v>
      </c>
      <c r="D370">
        <v>339</v>
      </c>
      <c r="E370">
        <v>21</v>
      </c>
      <c r="F370">
        <v>12.1</v>
      </c>
      <c r="G370">
        <v>69.7</v>
      </c>
      <c r="H370">
        <v>35.5</v>
      </c>
      <c r="I370">
        <f t="shared" si="5"/>
        <v>49.067431850789099</v>
      </c>
      <c r="J370" t="s">
        <v>69</v>
      </c>
      <c r="K370" t="s">
        <v>46</v>
      </c>
      <c r="L370" t="s">
        <v>46</v>
      </c>
      <c r="M370" t="s">
        <v>107</v>
      </c>
      <c r="N370" t="s">
        <v>46</v>
      </c>
      <c r="O370" t="s">
        <v>71</v>
      </c>
    </row>
    <row r="371" spans="1:16" x14ac:dyDescent="0.3">
      <c r="A371">
        <v>41</v>
      </c>
      <c r="B371">
        <v>542</v>
      </c>
      <c r="C371" t="s">
        <v>68</v>
      </c>
      <c r="D371">
        <v>340</v>
      </c>
      <c r="E371">
        <v>23.5</v>
      </c>
      <c r="F371">
        <v>6.5</v>
      </c>
      <c r="G371">
        <v>31.8</v>
      </c>
      <c r="H371">
        <v>6.6</v>
      </c>
      <c r="I371">
        <f t="shared" si="5"/>
        <v>79.245283018867937</v>
      </c>
      <c r="J371" t="s">
        <v>69</v>
      </c>
      <c r="K371" t="s">
        <v>46</v>
      </c>
      <c r="L371" t="s">
        <v>46</v>
      </c>
      <c r="M371" t="s">
        <v>107</v>
      </c>
      <c r="N371" t="s">
        <v>46</v>
      </c>
      <c r="O371" t="s">
        <v>71</v>
      </c>
    </row>
    <row r="372" spans="1:16" x14ac:dyDescent="0.3">
      <c r="A372">
        <v>41</v>
      </c>
      <c r="B372">
        <v>543</v>
      </c>
      <c r="C372" t="s">
        <v>68</v>
      </c>
      <c r="D372">
        <v>344</v>
      </c>
      <c r="E372">
        <v>33</v>
      </c>
      <c r="F372">
        <v>27.2</v>
      </c>
      <c r="G372">
        <v>95</v>
      </c>
      <c r="H372">
        <v>22.9</v>
      </c>
      <c r="I372">
        <f t="shared" si="5"/>
        <v>75.89473684210526</v>
      </c>
      <c r="J372" t="s">
        <v>69</v>
      </c>
      <c r="K372" t="s">
        <v>46</v>
      </c>
      <c r="L372" t="s">
        <v>46</v>
      </c>
      <c r="M372" t="s">
        <v>113</v>
      </c>
      <c r="N372" t="s">
        <v>46</v>
      </c>
      <c r="O372" t="s">
        <v>75</v>
      </c>
      <c r="P372" t="s">
        <v>150</v>
      </c>
    </row>
    <row r="373" spans="1:16" x14ac:dyDescent="0.3">
      <c r="A373">
        <v>42</v>
      </c>
      <c r="B373">
        <v>544</v>
      </c>
      <c r="C373" t="s">
        <v>68</v>
      </c>
      <c r="D373">
        <v>22</v>
      </c>
      <c r="E373">
        <v>24.5</v>
      </c>
      <c r="F373">
        <v>8.9</v>
      </c>
      <c r="G373">
        <v>49.3</v>
      </c>
      <c r="H373">
        <v>15.1</v>
      </c>
      <c r="I373">
        <f t="shared" si="5"/>
        <v>69.371196754563883</v>
      </c>
      <c r="J373" t="s">
        <v>69</v>
      </c>
      <c r="K373" t="s">
        <v>46</v>
      </c>
      <c r="L373" t="s">
        <v>46</v>
      </c>
      <c r="M373" t="s">
        <v>70</v>
      </c>
      <c r="N373" t="s">
        <v>46</v>
      </c>
      <c r="O373">
        <v>0</v>
      </c>
    </row>
    <row r="374" spans="1:16" x14ac:dyDescent="0.3">
      <c r="A374">
        <v>42</v>
      </c>
      <c r="B374">
        <v>545</v>
      </c>
      <c r="C374" t="s">
        <v>68</v>
      </c>
      <c r="D374">
        <v>23</v>
      </c>
      <c r="E374">
        <v>37</v>
      </c>
      <c r="F374">
        <v>5.0999999999999996</v>
      </c>
      <c r="G374">
        <v>22.3</v>
      </c>
      <c r="H374">
        <v>3.7</v>
      </c>
      <c r="I374">
        <f t="shared" si="5"/>
        <v>83.408071748878925</v>
      </c>
      <c r="J374" t="s">
        <v>69</v>
      </c>
      <c r="K374" t="s">
        <v>46</v>
      </c>
      <c r="L374" t="s">
        <v>46</v>
      </c>
      <c r="M374" t="s">
        <v>70</v>
      </c>
      <c r="N374" t="s">
        <v>46</v>
      </c>
      <c r="O374" t="s">
        <v>75</v>
      </c>
    </row>
    <row r="375" spans="1:16" x14ac:dyDescent="0.3">
      <c r="A375">
        <v>42</v>
      </c>
      <c r="B375">
        <v>546</v>
      </c>
      <c r="C375" t="s">
        <v>68</v>
      </c>
      <c r="D375">
        <v>32</v>
      </c>
      <c r="E375">
        <v>30</v>
      </c>
      <c r="F375">
        <v>9.3000000000000007</v>
      </c>
      <c r="G375">
        <v>61.7</v>
      </c>
      <c r="H375">
        <v>20.399999999999999</v>
      </c>
      <c r="I375">
        <f t="shared" si="5"/>
        <v>66.936790923824958</v>
      </c>
      <c r="J375" t="s">
        <v>69</v>
      </c>
      <c r="K375" t="s">
        <v>46</v>
      </c>
      <c r="L375" t="s">
        <v>46</v>
      </c>
      <c r="M375" t="s">
        <v>70</v>
      </c>
      <c r="N375" t="s">
        <v>46</v>
      </c>
      <c r="O375" t="s">
        <v>75</v>
      </c>
    </row>
    <row r="376" spans="1:16" x14ac:dyDescent="0.3">
      <c r="A376">
        <v>42</v>
      </c>
      <c r="B376">
        <v>547</v>
      </c>
      <c r="C376" t="s">
        <v>68</v>
      </c>
      <c r="D376">
        <v>50</v>
      </c>
      <c r="E376">
        <v>36.5</v>
      </c>
      <c r="F376">
        <v>7.8</v>
      </c>
      <c r="G376">
        <v>43.3</v>
      </c>
      <c r="H376">
        <v>8.5</v>
      </c>
      <c r="I376">
        <f t="shared" si="5"/>
        <v>80.369515011547335</v>
      </c>
      <c r="J376" t="s">
        <v>69</v>
      </c>
      <c r="K376" t="s">
        <v>46</v>
      </c>
      <c r="L376" t="s">
        <v>46</v>
      </c>
      <c r="M376" t="s">
        <v>70</v>
      </c>
      <c r="N376" t="s">
        <v>46</v>
      </c>
      <c r="O376" t="s">
        <v>75</v>
      </c>
    </row>
    <row r="377" spans="1:16" x14ac:dyDescent="0.3">
      <c r="A377">
        <v>42</v>
      </c>
      <c r="B377">
        <v>548</v>
      </c>
      <c r="C377" t="s">
        <v>68</v>
      </c>
      <c r="D377">
        <v>102</v>
      </c>
      <c r="E377">
        <v>26</v>
      </c>
      <c r="F377">
        <v>18.5</v>
      </c>
      <c r="G377">
        <v>64.2</v>
      </c>
      <c r="H377">
        <v>15.3</v>
      </c>
      <c r="I377">
        <f t="shared" si="5"/>
        <v>76.168224299065429</v>
      </c>
      <c r="J377" t="s">
        <v>69</v>
      </c>
      <c r="K377" t="s">
        <v>46</v>
      </c>
      <c r="L377" t="s">
        <v>46</v>
      </c>
      <c r="M377" t="s">
        <v>70</v>
      </c>
      <c r="N377" t="s">
        <v>46</v>
      </c>
      <c r="O377" t="s">
        <v>71</v>
      </c>
    </row>
    <row r="378" spans="1:16" x14ac:dyDescent="0.3">
      <c r="A378">
        <v>42</v>
      </c>
      <c r="B378" t="s">
        <v>73</v>
      </c>
      <c r="C378" t="s">
        <v>74</v>
      </c>
      <c r="D378">
        <v>118</v>
      </c>
      <c r="E378">
        <v>22.5</v>
      </c>
      <c r="F378">
        <v>4.0999999999999996</v>
      </c>
      <c r="G378">
        <v>14.5</v>
      </c>
      <c r="H378">
        <v>3.5</v>
      </c>
      <c r="I378">
        <f t="shared" si="5"/>
        <v>75.862068965517238</v>
      </c>
      <c r="J378" t="s">
        <v>69</v>
      </c>
      <c r="K378" t="s">
        <v>46</v>
      </c>
      <c r="L378" t="s">
        <v>46</v>
      </c>
      <c r="M378" t="s">
        <v>70</v>
      </c>
      <c r="N378" t="s">
        <v>46</v>
      </c>
      <c r="O378" t="s">
        <v>71</v>
      </c>
    </row>
    <row r="379" spans="1:16" x14ac:dyDescent="0.3">
      <c r="A379">
        <v>42</v>
      </c>
      <c r="B379">
        <v>549</v>
      </c>
      <c r="C379" t="s">
        <v>68</v>
      </c>
      <c r="D379">
        <v>130</v>
      </c>
      <c r="E379">
        <v>11.5</v>
      </c>
      <c r="F379">
        <v>14.3</v>
      </c>
      <c r="G379">
        <v>50.6</v>
      </c>
      <c r="H379">
        <v>17.3</v>
      </c>
      <c r="I379">
        <f t="shared" si="5"/>
        <v>65.810276679841891</v>
      </c>
      <c r="J379" t="s">
        <v>69</v>
      </c>
      <c r="K379" t="s">
        <v>46</v>
      </c>
      <c r="L379" t="s">
        <v>46</v>
      </c>
      <c r="M379" t="s">
        <v>70</v>
      </c>
      <c r="N379" t="s">
        <v>46</v>
      </c>
      <c r="O379">
        <v>0</v>
      </c>
    </row>
    <row r="380" spans="1:16" x14ac:dyDescent="0.3">
      <c r="A380">
        <v>42</v>
      </c>
      <c r="B380" t="s">
        <v>79</v>
      </c>
      <c r="C380" t="s">
        <v>74</v>
      </c>
      <c r="D380">
        <v>160</v>
      </c>
      <c r="E380">
        <v>25</v>
      </c>
      <c r="F380">
        <v>4.2</v>
      </c>
      <c r="G380">
        <v>20.399999999999999</v>
      </c>
      <c r="H380">
        <v>5.0999999999999996</v>
      </c>
      <c r="I380">
        <f t="shared" si="5"/>
        <v>75</v>
      </c>
      <c r="J380" t="s">
        <v>69</v>
      </c>
      <c r="K380" t="s">
        <v>46</v>
      </c>
      <c r="L380" t="s">
        <v>46</v>
      </c>
      <c r="M380" t="s">
        <v>70</v>
      </c>
      <c r="N380" t="s">
        <v>46</v>
      </c>
      <c r="O380" t="s">
        <v>71</v>
      </c>
    </row>
    <row r="381" spans="1:16" x14ac:dyDescent="0.3">
      <c r="A381">
        <v>42</v>
      </c>
      <c r="B381" t="s">
        <v>80</v>
      </c>
      <c r="C381" t="s">
        <v>74</v>
      </c>
      <c r="D381">
        <v>164</v>
      </c>
      <c r="E381">
        <v>25.5</v>
      </c>
      <c r="F381">
        <v>4</v>
      </c>
      <c r="G381">
        <v>9.1999999999999993</v>
      </c>
      <c r="H381">
        <v>3.8</v>
      </c>
      <c r="I381">
        <f t="shared" si="5"/>
        <v>58.695652173913047</v>
      </c>
      <c r="J381" t="s">
        <v>69</v>
      </c>
      <c r="K381" t="s">
        <v>46</v>
      </c>
      <c r="L381" t="s">
        <v>46</v>
      </c>
      <c r="M381" t="s">
        <v>70</v>
      </c>
      <c r="N381" t="s">
        <v>46</v>
      </c>
      <c r="O381" t="s">
        <v>71</v>
      </c>
    </row>
    <row r="382" spans="1:16" x14ac:dyDescent="0.3">
      <c r="A382">
        <v>42</v>
      </c>
      <c r="B382" t="s">
        <v>97</v>
      </c>
      <c r="C382" t="s">
        <v>74</v>
      </c>
      <c r="D382">
        <v>318</v>
      </c>
      <c r="E382">
        <v>29.5</v>
      </c>
      <c r="F382">
        <v>4.2</v>
      </c>
      <c r="G382">
        <v>13.3</v>
      </c>
      <c r="H382">
        <v>3.4</v>
      </c>
      <c r="I382">
        <f t="shared" si="5"/>
        <v>74.436090225563902</v>
      </c>
      <c r="J382" t="s">
        <v>69</v>
      </c>
      <c r="K382" t="s">
        <v>46</v>
      </c>
      <c r="L382" t="s">
        <v>46</v>
      </c>
      <c r="M382" t="s">
        <v>70</v>
      </c>
      <c r="N382" t="s">
        <v>46</v>
      </c>
      <c r="O382" t="s">
        <v>71</v>
      </c>
    </row>
    <row r="383" spans="1:16" x14ac:dyDescent="0.3">
      <c r="A383">
        <v>42</v>
      </c>
      <c r="B383">
        <v>550</v>
      </c>
      <c r="C383" t="s">
        <v>68</v>
      </c>
      <c r="D383">
        <v>288</v>
      </c>
      <c r="E383">
        <v>17.5</v>
      </c>
      <c r="F383">
        <v>8.4</v>
      </c>
      <c r="G383">
        <v>41.9</v>
      </c>
      <c r="H383">
        <v>7.3</v>
      </c>
      <c r="I383">
        <f t="shared" si="5"/>
        <v>82.577565632458231</v>
      </c>
      <c r="J383" t="s">
        <v>69</v>
      </c>
      <c r="K383" t="s">
        <v>46</v>
      </c>
      <c r="L383" t="s">
        <v>46</v>
      </c>
      <c r="M383" t="s">
        <v>70</v>
      </c>
      <c r="N383" t="s">
        <v>46</v>
      </c>
      <c r="O383" t="s">
        <v>71</v>
      </c>
    </row>
    <row r="384" spans="1:16" x14ac:dyDescent="0.3">
      <c r="A384">
        <v>42</v>
      </c>
      <c r="B384">
        <v>551</v>
      </c>
      <c r="C384" t="s">
        <v>68</v>
      </c>
      <c r="D384">
        <v>320</v>
      </c>
      <c r="E384">
        <v>37</v>
      </c>
      <c r="F384">
        <v>21.7</v>
      </c>
      <c r="G384">
        <v>64.400000000000006</v>
      </c>
      <c r="H384">
        <v>11</v>
      </c>
      <c r="I384">
        <f t="shared" si="5"/>
        <v>82.9192546583851</v>
      </c>
      <c r="J384" t="s">
        <v>69</v>
      </c>
      <c r="K384" t="s">
        <v>46</v>
      </c>
      <c r="L384" t="s">
        <v>46</v>
      </c>
      <c r="M384" t="s">
        <v>70</v>
      </c>
      <c r="N384" t="s">
        <v>46</v>
      </c>
      <c r="O384" t="s">
        <v>75</v>
      </c>
    </row>
    <row r="385" spans="1:16" x14ac:dyDescent="0.3">
      <c r="A385">
        <v>42</v>
      </c>
      <c r="B385">
        <v>552</v>
      </c>
      <c r="C385" t="s">
        <v>68</v>
      </c>
      <c r="D385">
        <v>348</v>
      </c>
      <c r="E385">
        <v>34.5</v>
      </c>
      <c r="F385">
        <v>34.5</v>
      </c>
      <c r="G385">
        <v>52.6</v>
      </c>
      <c r="H385">
        <v>11.5</v>
      </c>
      <c r="I385">
        <f t="shared" si="5"/>
        <v>78.136882129277566</v>
      </c>
      <c r="J385" t="s">
        <v>69</v>
      </c>
      <c r="K385" t="s">
        <v>46</v>
      </c>
      <c r="L385" t="s">
        <v>46</v>
      </c>
      <c r="M385" t="s">
        <v>70</v>
      </c>
      <c r="N385" t="s">
        <v>46</v>
      </c>
      <c r="O385" t="s">
        <v>75</v>
      </c>
    </row>
    <row r="386" spans="1:16" x14ac:dyDescent="0.3">
      <c r="A386">
        <v>49</v>
      </c>
      <c r="B386" t="s">
        <v>73</v>
      </c>
      <c r="C386" t="s">
        <v>74</v>
      </c>
      <c r="D386">
        <v>22</v>
      </c>
      <c r="E386">
        <v>9</v>
      </c>
      <c r="F386">
        <v>4.5</v>
      </c>
      <c r="G386">
        <v>12.5</v>
      </c>
      <c r="H386">
        <v>3.5</v>
      </c>
      <c r="I386">
        <f t="shared" si="5"/>
        <v>72</v>
      </c>
      <c r="J386" t="s">
        <v>69</v>
      </c>
      <c r="K386" t="s">
        <v>46</v>
      </c>
      <c r="L386" t="s">
        <v>46</v>
      </c>
      <c r="M386" t="s">
        <v>70</v>
      </c>
      <c r="N386" t="s">
        <v>46</v>
      </c>
      <c r="O386" t="s">
        <v>71</v>
      </c>
    </row>
    <row r="387" spans="1:16" x14ac:dyDescent="0.3">
      <c r="A387">
        <v>49</v>
      </c>
      <c r="B387" t="s">
        <v>79</v>
      </c>
      <c r="C387" t="s">
        <v>74</v>
      </c>
      <c r="D387">
        <v>32</v>
      </c>
      <c r="E387">
        <v>31</v>
      </c>
      <c r="F387">
        <v>5.3</v>
      </c>
      <c r="G387">
        <v>9.5</v>
      </c>
      <c r="H387">
        <v>4</v>
      </c>
      <c r="I387">
        <f t="shared" ref="I387:I450" si="6">100*(G387-H387)/G387</f>
        <v>57.89473684210526</v>
      </c>
      <c r="J387" t="s">
        <v>69</v>
      </c>
      <c r="K387" t="s">
        <v>46</v>
      </c>
      <c r="L387" t="s">
        <v>46</v>
      </c>
      <c r="M387" t="s">
        <v>70</v>
      </c>
      <c r="N387" t="s">
        <v>46</v>
      </c>
      <c r="O387" t="s">
        <v>71</v>
      </c>
    </row>
    <row r="388" spans="1:16" x14ac:dyDescent="0.3">
      <c r="A388">
        <v>49</v>
      </c>
      <c r="B388">
        <v>621</v>
      </c>
      <c r="C388" t="s">
        <v>68</v>
      </c>
      <c r="D388">
        <v>80</v>
      </c>
      <c r="E388">
        <v>25.5</v>
      </c>
      <c r="F388">
        <v>16.399999999999999</v>
      </c>
      <c r="G388">
        <v>57.5</v>
      </c>
      <c r="H388">
        <v>31.6</v>
      </c>
      <c r="I388">
        <f t="shared" si="6"/>
        <v>45.043478260869563</v>
      </c>
      <c r="J388" t="s">
        <v>69</v>
      </c>
      <c r="K388" t="s">
        <v>46</v>
      </c>
      <c r="L388" t="s">
        <v>46</v>
      </c>
      <c r="M388" t="s">
        <v>70</v>
      </c>
      <c r="N388" t="s">
        <v>46</v>
      </c>
      <c r="O388" t="s">
        <v>75</v>
      </c>
    </row>
    <row r="389" spans="1:16" x14ac:dyDescent="0.3">
      <c r="A389">
        <v>49</v>
      </c>
      <c r="B389">
        <v>622</v>
      </c>
      <c r="C389" t="s">
        <v>68</v>
      </c>
      <c r="D389">
        <v>106</v>
      </c>
      <c r="E389">
        <v>23</v>
      </c>
      <c r="F389">
        <v>13.7</v>
      </c>
      <c r="G389">
        <v>59.4</v>
      </c>
      <c r="H389">
        <v>26.1</v>
      </c>
      <c r="I389">
        <f t="shared" si="6"/>
        <v>56.060606060606055</v>
      </c>
      <c r="J389" t="s">
        <v>69</v>
      </c>
      <c r="K389" t="s">
        <v>46</v>
      </c>
      <c r="L389" t="s">
        <v>46</v>
      </c>
      <c r="M389" t="s">
        <v>70</v>
      </c>
      <c r="N389" t="s">
        <v>46</v>
      </c>
      <c r="O389" t="s">
        <v>75</v>
      </c>
    </row>
    <row r="390" spans="1:16" x14ac:dyDescent="0.3">
      <c r="A390">
        <v>49</v>
      </c>
      <c r="B390" t="s">
        <v>80</v>
      </c>
      <c r="C390" t="s">
        <v>74</v>
      </c>
      <c r="D390">
        <v>128</v>
      </c>
      <c r="E390">
        <v>20</v>
      </c>
      <c r="F390">
        <v>4.7</v>
      </c>
      <c r="G390">
        <v>14</v>
      </c>
      <c r="H390">
        <v>2</v>
      </c>
      <c r="I390">
        <f t="shared" si="6"/>
        <v>85.714285714285708</v>
      </c>
      <c r="J390" t="s">
        <v>69</v>
      </c>
      <c r="K390" t="s">
        <v>46</v>
      </c>
      <c r="L390" t="s">
        <v>46</v>
      </c>
      <c r="M390" t="s">
        <v>70</v>
      </c>
      <c r="N390" t="s">
        <v>46</v>
      </c>
      <c r="O390" t="s">
        <v>71</v>
      </c>
    </row>
    <row r="391" spans="1:16" x14ac:dyDescent="0.3">
      <c r="A391">
        <v>49</v>
      </c>
      <c r="B391">
        <v>623</v>
      </c>
      <c r="C391" t="s">
        <v>68</v>
      </c>
      <c r="D391">
        <v>200</v>
      </c>
      <c r="E391">
        <v>3</v>
      </c>
      <c r="F391">
        <v>16</v>
      </c>
      <c r="G391">
        <v>49.3</v>
      </c>
      <c r="H391">
        <v>25</v>
      </c>
      <c r="I391">
        <f t="shared" si="6"/>
        <v>49.290060851926974</v>
      </c>
      <c r="J391" t="s">
        <v>69</v>
      </c>
      <c r="K391" t="s">
        <v>46</v>
      </c>
      <c r="L391" t="s">
        <v>46</v>
      </c>
      <c r="M391" t="s">
        <v>70</v>
      </c>
      <c r="N391" t="s">
        <v>46</v>
      </c>
      <c r="O391" t="s">
        <v>71</v>
      </c>
      <c r="P391" t="s">
        <v>151</v>
      </c>
    </row>
    <row r="392" spans="1:16" x14ac:dyDescent="0.3">
      <c r="A392">
        <v>49</v>
      </c>
      <c r="B392">
        <v>624</v>
      </c>
      <c r="C392" t="s">
        <v>68</v>
      </c>
      <c r="D392">
        <v>208</v>
      </c>
      <c r="E392">
        <v>14</v>
      </c>
      <c r="F392">
        <v>10.4</v>
      </c>
      <c r="G392">
        <v>46.7</v>
      </c>
      <c r="H392">
        <v>12.4</v>
      </c>
      <c r="I392">
        <f t="shared" si="6"/>
        <v>73.44753747323341</v>
      </c>
      <c r="J392" t="s">
        <v>69</v>
      </c>
      <c r="K392" t="s">
        <v>46</v>
      </c>
      <c r="L392" t="s">
        <v>46</v>
      </c>
      <c r="M392" t="s">
        <v>70</v>
      </c>
      <c r="N392" t="s">
        <v>46</v>
      </c>
      <c r="O392" t="s">
        <v>71</v>
      </c>
    </row>
    <row r="393" spans="1:16" x14ac:dyDescent="0.3">
      <c r="A393">
        <v>49</v>
      </c>
      <c r="B393" t="s">
        <v>97</v>
      </c>
      <c r="C393" t="s">
        <v>74</v>
      </c>
      <c r="D393">
        <v>210</v>
      </c>
      <c r="E393">
        <v>21.5</v>
      </c>
      <c r="F393">
        <v>4.5</v>
      </c>
      <c r="G393">
        <v>11.3</v>
      </c>
      <c r="H393">
        <v>3</v>
      </c>
      <c r="I393">
        <f t="shared" si="6"/>
        <v>73.451327433628322</v>
      </c>
      <c r="J393" t="s">
        <v>69</v>
      </c>
      <c r="K393" t="s">
        <v>46</v>
      </c>
      <c r="L393" t="s">
        <v>46</v>
      </c>
      <c r="M393" t="s">
        <v>70</v>
      </c>
      <c r="N393" t="s">
        <v>46</v>
      </c>
      <c r="O393" t="s">
        <v>71</v>
      </c>
    </row>
    <row r="394" spans="1:16" x14ac:dyDescent="0.3">
      <c r="A394">
        <v>49</v>
      </c>
      <c r="B394" t="s">
        <v>98</v>
      </c>
      <c r="C394" t="s">
        <v>74</v>
      </c>
      <c r="D394">
        <v>298</v>
      </c>
      <c r="E394">
        <v>14.5</v>
      </c>
      <c r="F394">
        <v>4.4000000000000004</v>
      </c>
      <c r="G394">
        <v>12</v>
      </c>
      <c r="H394">
        <v>2</v>
      </c>
      <c r="I394">
        <f t="shared" si="6"/>
        <v>83.333333333333329</v>
      </c>
      <c r="J394" t="s">
        <v>69</v>
      </c>
      <c r="K394" t="s">
        <v>46</v>
      </c>
      <c r="L394" t="s">
        <v>46</v>
      </c>
      <c r="M394" t="s">
        <v>70</v>
      </c>
      <c r="N394" t="s">
        <v>46</v>
      </c>
      <c r="O394" t="s">
        <v>71</v>
      </c>
    </row>
    <row r="395" spans="1:16" x14ac:dyDescent="0.3">
      <c r="A395">
        <v>49</v>
      </c>
      <c r="B395">
        <v>625</v>
      </c>
      <c r="C395" t="s">
        <v>68</v>
      </c>
      <c r="D395">
        <v>332</v>
      </c>
      <c r="E395">
        <v>36.5</v>
      </c>
      <c r="F395">
        <v>19.5</v>
      </c>
      <c r="G395">
        <v>68.900000000000006</v>
      </c>
      <c r="H395">
        <v>22.2</v>
      </c>
      <c r="I395">
        <f t="shared" si="6"/>
        <v>67.779390420899844</v>
      </c>
      <c r="J395" t="s">
        <v>69</v>
      </c>
      <c r="K395" t="s">
        <v>46</v>
      </c>
      <c r="L395" t="s">
        <v>46</v>
      </c>
      <c r="M395" t="s">
        <v>70</v>
      </c>
      <c r="N395" t="s">
        <v>46</v>
      </c>
      <c r="O395" t="s">
        <v>75</v>
      </c>
      <c r="P395" t="s">
        <v>152</v>
      </c>
    </row>
    <row r="396" spans="1:16" x14ac:dyDescent="0.3">
      <c r="A396">
        <v>49</v>
      </c>
      <c r="B396" t="s">
        <v>99</v>
      </c>
      <c r="C396" t="s">
        <v>74</v>
      </c>
      <c r="D396">
        <v>346</v>
      </c>
      <c r="E396">
        <v>21.5</v>
      </c>
      <c r="F396">
        <v>4.5</v>
      </c>
      <c r="G396">
        <v>13.2</v>
      </c>
      <c r="H396">
        <v>1.5</v>
      </c>
      <c r="I396">
        <f t="shared" si="6"/>
        <v>88.63636363636364</v>
      </c>
      <c r="J396" t="s">
        <v>69</v>
      </c>
      <c r="K396" t="s">
        <v>46</v>
      </c>
      <c r="L396" t="s">
        <v>46</v>
      </c>
      <c r="M396" t="s">
        <v>70</v>
      </c>
      <c r="N396" t="s">
        <v>46</v>
      </c>
      <c r="O396" t="s">
        <v>71</v>
      </c>
    </row>
    <row r="397" spans="1:16" x14ac:dyDescent="0.3">
      <c r="A397">
        <v>49</v>
      </c>
      <c r="B397" t="s">
        <v>100</v>
      </c>
      <c r="C397" t="s">
        <v>74</v>
      </c>
      <c r="D397">
        <v>352</v>
      </c>
      <c r="E397">
        <v>18</v>
      </c>
      <c r="F397">
        <v>5.4</v>
      </c>
      <c r="G397">
        <v>13.7</v>
      </c>
      <c r="H397">
        <v>3</v>
      </c>
      <c r="I397">
        <f t="shared" si="6"/>
        <v>78.102189781021906</v>
      </c>
      <c r="J397" t="s">
        <v>69</v>
      </c>
      <c r="K397" t="s">
        <v>46</v>
      </c>
      <c r="L397" t="s">
        <v>46</v>
      </c>
      <c r="M397" t="s">
        <v>70</v>
      </c>
      <c r="N397" t="s">
        <v>46</v>
      </c>
      <c r="O397" t="s">
        <v>71</v>
      </c>
    </row>
    <row r="398" spans="1:16" x14ac:dyDescent="0.3">
      <c r="A398">
        <v>51</v>
      </c>
      <c r="B398">
        <v>615</v>
      </c>
      <c r="C398" t="s">
        <v>68</v>
      </c>
      <c r="D398">
        <v>10</v>
      </c>
      <c r="E398">
        <v>24</v>
      </c>
      <c r="F398">
        <v>22.4</v>
      </c>
      <c r="G398">
        <v>66.5</v>
      </c>
      <c r="H398">
        <v>21</v>
      </c>
      <c r="I398">
        <f t="shared" si="6"/>
        <v>68.421052631578945</v>
      </c>
      <c r="J398" t="s">
        <v>69</v>
      </c>
      <c r="K398" t="s">
        <v>46</v>
      </c>
      <c r="L398" t="s">
        <v>46</v>
      </c>
      <c r="M398" t="s">
        <v>70</v>
      </c>
      <c r="N398" t="s">
        <v>46</v>
      </c>
      <c r="O398" t="s">
        <v>75</v>
      </c>
    </row>
    <row r="399" spans="1:16" x14ac:dyDescent="0.3">
      <c r="A399">
        <v>51</v>
      </c>
      <c r="B399">
        <v>616</v>
      </c>
      <c r="C399" t="s">
        <v>68</v>
      </c>
      <c r="D399">
        <v>38</v>
      </c>
      <c r="E399">
        <v>20.5</v>
      </c>
      <c r="F399">
        <v>22.1</v>
      </c>
      <c r="G399">
        <v>77.900000000000006</v>
      </c>
      <c r="H399">
        <v>19.7</v>
      </c>
      <c r="I399">
        <f t="shared" si="6"/>
        <v>74.711168164313221</v>
      </c>
      <c r="J399" t="s">
        <v>69</v>
      </c>
      <c r="K399" t="s">
        <v>46</v>
      </c>
      <c r="L399" t="s">
        <v>46</v>
      </c>
      <c r="M399" t="s">
        <v>70</v>
      </c>
      <c r="N399" t="s">
        <v>46</v>
      </c>
      <c r="O399" t="s">
        <v>71</v>
      </c>
    </row>
    <row r="400" spans="1:16" x14ac:dyDescent="0.3">
      <c r="A400">
        <v>51</v>
      </c>
      <c r="B400">
        <v>617</v>
      </c>
      <c r="C400" t="s">
        <v>68</v>
      </c>
      <c r="D400">
        <v>72</v>
      </c>
      <c r="E400">
        <v>21</v>
      </c>
      <c r="F400">
        <v>15.4</v>
      </c>
      <c r="G400">
        <v>66.7</v>
      </c>
      <c r="H400">
        <v>20.100000000000001</v>
      </c>
      <c r="I400">
        <f t="shared" si="6"/>
        <v>69.865067466266865</v>
      </c>
      <c r="J400" t="s">
        <v>69</v>
      </c>
      <c r="K400" t="s">
        <v>46</v>
      </c>
      <c r="L400" t="s">
        <v>46</v>
      </c>
      <c r="M400" t="s">
        <v>70</v>
      </c>
      <c r="N400" t="s">
        <v>46</v>
      </c>
      <c r="O400" t="s">
        <v>71</v>
      </c>
    </row>
    <row r="401" spans="1:16" x14ac:dyDescent="0.3">
      <c r="A401">
        <v>51</v>
      </c>
      <c r="B401">
        <v>618</v>
      </c>
      <c r="C401" t="s">
        <v>68</v>
      </c>
      <c r="D401">
        <v>84</v>
      </c>
      <c r="E401">
        <v>32.5</v>
      </c>
      <c r="F401">
        <v>16</v>
      </c>
      <c r="G401">
        <v>62.8</v>
      </c>
      <c r="H401">
        <v>21.6</v>
      </c>
      <c r="I401">
        <f t="shared" si="6"/>
        <v>65.605095541401283</v>
      </c>
      <c r="J401" t="s">
        <v>69</v>
      </c>
      <c r="K401" t="s">
        <v>46</v>
      </c>
      <c r="L401" t="s">
        <v>46</v>
      </c>
      <c r="M401" t="s">
        <v>70</v>
      </c>
      <c r="N401" t="s">
        <v>46</v>
      </c>
      <c r="O401" t="s">
        <v>71</v>
      </c>
    </row>
    <row r="402" spans="1:16" x14ac:dyDescent="0.3">
      <c r="A402">
        <v>51</v>
      </c>
      <c r="B402">
        <v>619</v>
      </c>
      <c r="C402" t="s">
        <v>68</v>
      </c>
      <c r="D402">
        <v>102</v>
      </c>
      <c r="E402">
        <v>36.5</v>
      </c>
      <c r="F402">
        <v>22.6</v>
      </c>
      <c r="G402">
        <v>69.7</v>
      </c>
      <c r="H402">
        <v>20.399999999999999</v>
      </c>
      <c r="I402">
        <f t="shared" si="6"/>
        <v>70.731707317073173</v>
      </c>
      <c r="J402" t="s">
        <v>69</v>
      </c>
      <c r="K402" t="s">
        <v>46</v>
      </c>
      <c r="L402" t="s">
        <v>46</v>
      </c>
      <c r="M402" t="s">
        <v>70</v>
      </c>
      <c r="N402" t="s">
        <v>46</v>
      </c>
      <c r="O402" t="s">
        <v>71</v>
      </c>
    </row>
    <row r="403" spans="1:16" x14ac:dyDescent="0.3">
      <c r="A403">
        <v>51</v>
      </c>
      <c r="B403">
        <v>620</v>
      </c>
      <c r="C403" t="s">
        <v>68</v>
      </c>
      <c r="D403">
        <v>130</v>
      </c>
      <c r="E403">
        <v>10</v>
      </c>
      <c r="F403">
        <v>19.3</v>
      </c>
      <c r="G403">
        <v>65</v>
      </c>
      <c r="H403">
        <v>16</v>
      </c>
      <c r="I403">
        <f t="shared" si="6"/>
        <v>75.384615384615387</v>
      </c>
      <c r="J403" t="s">
        <v>69</v>
      </c>
      <c r="K403" t="s">
        <v>46</v>
      </c>
      <c r="L403" t="s">
        <v>46</v>
      </c>
      <c r="M403" t="s">
        <v>70</v>
      </c>
      <c r="N403" t="s">
        <v>46</v>
      </c>
      <c r="O403" t="s">
        <v>75</v>
      </c>
    </row>
    <row r="404" spans="1:16" x14ac:dyDescent="0.3">
      <c r="A404">
        <v>51</v>
      </c>
      <c r="B404" t="s">
        <v>73</v>
      </c>
      <c r="C404" t="s">
        <v>74</v>
      </c>
      <c r="D404">
        <v>131</v>
      </c>
      <c r="E404">
        <v>30</v>
      </c>
      <c r="F404">
        <v>4</v>
      </c>
      <c r="G404">
        <v>13.6</v>
      </c>
      <c r="H404">
        <v>3.8</v>
      </c>
      <c r="I404">
        <f t="shared" si="6"/>
        <v>72.058823529411768</v>
      </c>
      <c r="J404" t="s">
        <v>89</v>
      </c>
      <c r="K404" t="s">
        <v>46</v>
      </c>
      <c r="L404" t="s">
        <v>46</v>
      </c>
      <c r="M404" t="s">
        <v>70</v>
      </c>
      <c r="N404" t="s">
        <v>46</v>
      </c>
      <c r="O404" t="s">
        <v>75</v>
      </c>
    </row>
    <row r="405" spans="1:16" x14ac:dyDescent="0.3">
      <c r="A405">
        <v>51</v>
      </c>
      <c r="B405" t="s">
        <v>79</v>
      </c>
      <c r="C405" t="s">
        <v>74</v>
      </c>
      <c r="D405">
        <v>132</v>
      </c>
      <c r="E405">
        <v>32</v>
      </c>
      <c r="F405">
        <v>5.5</v>
      </c>
      <c r="G405">
        <v>20.100000000000001</v>
      </c>
      <c r="H405">
        <v>7.1</v>
      </c>
      <c r="I405">
        <f t="shared" si="6"/>
        <v>64.676616915422898</v>
      </c>
      <c r="J405" t="s">
        <v>69</v>
      </c>
      <c r="K405" t="s">
        <v>46</v>
      </c>
      <c r="L405" t="s">
        <v>46</v>
      </c>
      <c r="M405" t="s">
        <v>70</v>
      </c>
      <c r="N405" t="s">
        <v>46</v>
      </c>
      <c r="O405" t="s">
        <v>71</v>
      </c>
    </row>
    <row r="406" spans="1:16" x14ac:dyDescent="0.3">
      <c r="A406">
        <v>51</v>
      </c>
      <c r="B406" t="s">
        <v>80</v>
      </c>
      <c r="C406" t="s">
        <v>74</v>
      </c>
      <c r="D406">
        <v>134</v>
      </c>
      <c r="E406">
        <v>32</v>
      </c>
      <c r="F406">
        <v>5.5</v>
      </c>
      <c r="G406">
        <v>18.8</v>
      </c>
      <c r="H406">
        <v>5.8</v>
      </c>
      <c r="I406">
        <f t="shared" si="6"/>
        <v>69.148936170212764</v>
      </c>
      <c r="J406" t="s">
        <v>69</v>
      </c>
      <c r="K406" t="s">
        <v>46</v>
      </c>
      <c r="L406" t="s">
        <v>46</v>
      </c>
      <c r="M406" t="s">
        <v>70</v>
      </c>
      <c r="N406" t="s">
        <v>46</v>
      </c>
      <c r="O406" t="s">
        <v>71</v>
      </c>
    </row>
    <row r="407" spans="1:16" x14ac:dyDescent="0.3">
      <c r="A407">
        <v>51</v>
      </c>
      <c r="B407" t="s">
        <v>97</v>
      </c>
      <c r="C407" t="s">
        <v>74</v>
      </c>
      <c r="D407">
        <v>140</v>
      </c>
      <c r="E407">
        <v>30.5</v>
      </c>
      <c r="F407">
        <v>4.5999999999999996</v>
      </c>
      <c r="G407">
        <v>7.5</v>
      </c>
      <c r="H407" t="s">
        <v>46</v>
      </c>
      <c r="I407" t="e">
        <f t="shared" si="6"/>
        <v>#VALUE!</v>
      </c>
      <c r="J407" t="s">
        <v>89</v>
      </c>
      <c r="K407" t="s">
        <v>46</v>
      </c>
      <c r="L407" t="s">
        <v>46</v>
      </c>
      <c r="M407" t="s">
        <v>70</v>
      </c>
      <c r="N407" t="s">
        <v>46</v>
      </c>
      <c r="O407" t="s">
        <v>71</v>
      </c>
      <c r="P407" t="s">
        <v>153</v>
      </c>
    </row>
    <row r="408" spans="1:16" x14ac:dyDescent="0.3">
      <c r="A408">
        <v>51</v>
      </c>
      <c r="B408" t="s">
        <v>98</v>
      </c>
      <c r="C408" t="s">
        <v>74</v>
      </c>
      <c r="D408">
        <v>178</v>
      </c>
      <c r="E408">
        <v>12.5</v>
      </c>
      <c r="F408">
        <v>5.0999999999999996</v>
      </c>
      <c r="G408">
        <v>13.6</v>
      </c>
      <c r="H408">
        <v>2.5</v>
      </c>
      <c r="I408">
        <f t="shared" si="6"/>
        <v>81.617647058823536</v>
      </c>
      <c r="J408" t="s">
        <v>69</v>
      </c>
      <c r="K408" t="s">
        <v>46</v>
      </c>
      <c r="L408" t="s">
        <v>46</v>
      </c>
      <c r="M408" t="s">
        <v>70</v>
      </c>
      <c r="N408" t="s">
        <v>46</v>
      </c>
      <c r="O408" t="s">
        <v>71</v>
      </c>
    </row>
    <row r="409" spans="1:16" x14ac:dyDescent="0.3">
      <c r="A409">
        <v>51</v>
      </c>
      <c r="B409" t="s">
        <v>99</v>
      </c>
      <c r="C409" t="s">
        <v>74</v>
      </c>
      <c r="D409">
        <v>308</v>
      </c>
      <c r="E409">
        <v>13.5</v>
      </c>
      <c r="F409">
        <v>5.8</v>
      </c>
      <c r="G409">
        <v>18.899999999999999</v>
      </c>
      <c r="H409">
        <v>5.5</v>
      </c>
      <c r="I409">
        <f t="shared" si="6"/>
        <v>70.899470899470899</v>
      </c>
      <c r="J409" t="s">
        <v>69</v>
      </c>
      <c r="K409" t="s">
        <v>46</v>
      </c>
      <c r="L409" t="s">
        <v>46</v>
      </c>
      <c r="M409" t="s">
        <v>70</v>
      </c>
      <c r="N409" t="s">
        <v>46</v>
      </c>
      <c r="O409" t="s">
        <v>71</v>
      </c>
    </row>
    <row r="410" spans="1:16" x14ac:dyDescent="0.3">
      <c r="A410">
        <v>51</v>
      </c>
      <c r="B410" t="s">
        <v>100</v>
      </c>
      <c r="C410" t="s">
        <v>74</v>
      </c>
      <c r="D410">
        <v>320</v>
      </c>
      <c r="E410">
        <v>12.5</v>
      </c>
      <c r="F410">
        <v>6.1</v>
      </c>
      <c r="G410">
        <v>18</v>
      </c>
      <c r="H410">
        <v>3.9</v>
      </c>
      <c r="I410">
        <f t="shared" si="6"/>
        <v>78.333333333333329</v>
      </c>
      <c r="J410" t="s">
        <v>69</v>
      </c>
      <c r="K410" t="s">
        <v>46</v>
      </c>
      <c r="L410" t="s">
        <v>46</v>
      </c>
      <c r="M410" t="s">
        <v>70</v>
      </c>
      <c r="N410" t="s">
        <v>46</v>
      </c>
      <c r="O410" t="s">
        <v>71</v>
      </c>
    </row>
    <row r="411" spans="1:16" x14ac:dyDescent="0.3">
      <c r="A411">
        <v>51</v>
      </c>
      <c r="B411" t="s">
        <v>102</v>
      </c>
      <c r="C411" t="s">
        <v>74</v>
      </c>
      <c r="D411">
        <v>340</v>
      </c>
      <c r="E411">
        <v>15</v>
      </c>
      <c r="F411">
        <v>5.2</v>
      </c>
      <c r="G411">
        <v>15.5</v>
      </c>
      <c r="H411">
        <v>4</v>
      </c>
      <c r="I411">
        <f t="shared" si="6"/>
        <v>74.193548387096769</v>
      </c>
      <c r="J411" t="s">
        <v>69</v>
      </c>
      <c r="K411" t="s">
        <v>46</v>
      </c>
      <c r="L411" t="s">
        <v>46</v>
      </c>
      <c r="M411" t="s">
        <v>70</v>
      </c>
      <c r="N411" t="s">
        <v>46</v>
      </c>
      <c r="O411" t="s">
        <v>71</v>
      </c>
    </row>
    <row r="412" spans="1:16" x14ac:dyDescent="0.3">
      <c r="A412">
        <v>51</v>
      </c>
      <c r="B412" t="s">
        <v>103</v>
      </c>
      <c r="C412" t="s">
        <v>74</v>
      </c>
      <c r="D412">
        <v>346</v>
      </c>
      <c r="E412">
        <v>12.5</v>
      </c>
      <c r="F412">
        <v>5.0999999999999996</v>
      </c>
      <c r="G412">
        <v>15.4</v>
      </c>
      <c r="H412">
        <v>4.4000000000000004</v>
      </c>
      <c r="I412">
        <f t="shared" si="6"/>
        <v>71.428571428571431</v>
      </c>
      <c r="J412" t="s">
        <v>69</v>
      </c>
      <c r="K412" t="s">
        <v>46</v>
      </c>
      <c r="L412" t="s">
        <v>46</v>
      </c>
      <c r="M412" t="s">
        <v>70</v>
      </c>
      <c r="N412" t="s">
        <v>46</v>
      </c>
      <c r="O412" t="s">
        <v>71</v>
      </c>
    </row>
    <row r="413" spans="1:16" x14ac:dyDescent="0.3">
      <c r="A413">
        <v>52</v>
      </c>
      <c r="B413">
        <v>611</v>
      </c>
      <c r="C413" t="s">
        <v>68</v>
      </c>
      <c r="D413">
        <v>98</v>
      </c>
      <c r="E413">
        <v>6</v>
      </c>
      <c r="F413">
        <v>21.4</v>
      </c>
      <c r="G413">
        <v>85.7</v>
      </c>
      <c r="H413">
        <v>25.7</v>
      </c>
      <c r="I413">
        <f t="shared" si="6"/>
        <v>70.01166861143524</v>
      </c>
      <c r="J413" t="s">
        <v>69</v>
      </c>
      <c r="K413" t="s">
        <v>46</v>
      </c>
      <c r="L413" t="s">
        <v>46</v>
      </c>
      <c r="M413" t="s">
        <v>70</v>
      </c>
      <c r="N413" t="s">
        <v>46</v>
      </c>
      <c r="O413" t="s">
        <v>75</v>
      </c>
      <c r="P413" t="s">
        <v>154</v>
      </c>
    </row>
    <row r="414" spans="1:16" x14ac:dyDescent="0.3">
      <c r="A414">
        <v>52</v>
      </c>
      <c r="B414">
        <v>612</v>
      </c>
      <c r="C414" t="s">
        <v>68</v>
      </c>
      <c r="D414">
        <v>102</v>
      </c>
      <c r="E414">
        <v>32</v>
      </c>
      <c r="F414">
        <v>26</v>
      </c>
      <c r="G414">
        <v>84.8</v>
      </c>
      <c r="H414">
        <v>25.8</v>
      </c>
      <c r="I414">
        <f t="shared" si="6"/>
        <v>69.575471698113205</v>
      </c>
      <c r="J414" t="s">
        <v>69</v>
      </c>
      <c r="K414" t="s">
        <v>46</v>
      </c>
      <c r="L414" t="s">
        <v>46</v>
      </c>
      <c r="M414" t="s">
        <v>70</v>
      </c>
      <c r="N414" t="s">
        <v>46</v>
      </c>
      <c r="O414">
        <v>0</v>
      </c>
      <c r="P414" t="s">
        <v>155</v>
      </c>
    </row>
    <row r="415" spans="1:16" x14ac:dyDescent="0.3">
      <c r="A415">
        <v>52</v>
      </c>
      <c r="B415">
        <v>613</v>
      </c>
      <c r="C415" t="s">
        <v>68</v>
      </c>
      <c r="D415">
        <v>164</v>
      </c>
      <c r="E415">
        <v>36.5</v>
      </c>
      <c r="F415">
        <v>17.5</v>
      </c>
      <c r="G415">
        <v>74.599999999999994</v>
      </c>
      <c r="H415">
        <v>39.799999999999997</v>
      </c>
      <c r="I415">
        <f t="shared" si="6"/>
        <v>46.648793565683647</v>
      </c>
      <c r="J415" t="s">
        <v>69</v>
      </c>
      <c r="K415" t="s">
        <v>46</v>
      </c>
      <c r="L415" t="s">
        <v>46</v>
      </c>
      <c r="M415" t="s">
        <v>70</v>
      </c>
      <c r="N415" t="s">
        <v>46</v>
      </c>
      <c r="O415" t="s">
        <v>75</v>
      </c>
      <c r="P415" t="s">
        <v>156</v>
      </c>
    </row>
    <row r="416" spans="1:16" x14ac:dyDescent="0.3">
      <c r="A416">
        <v>52</v>
      </c>
      <c r="B416">
        <v>614</v>
      </c>
      <c r="C416" t="s">
        <v>68</v>
      </c>
      <c r="D416">
        <v>170</v>
      </c>
      <c r="E416">
        <v>37</v>
      </c>
      <c r="F416">
        <v>22.2</v>
      </c>
      <c r="G416">
        <v>78</v>
      </c>
      <c r="H416">
        <v>28</v>
      </c>
      <c r="I416">
        <f t="shared" si="6"/>
        <v>64.102564102564102</v>
      </c>
      <c r="J416" t="s">
        <v>69</v>
      </c>
      <c r="K416" t="s">
        <v>46</v>
      </c>
      <c r="L416" t="s">
        <v>46</v>
      </c>
      <c r="M416" t="s">
        <v>70</v>
      </c>
      <c r="N416" t="s">
        <v>46</v>
      </c>
      <c r="O416" t="s">
        <v>75</v>
      </c>
    </row>
    <row r="417" spans="1:16" x14ac:dyDescent="0.3">
      <c r="A417">
        <v>48</v>
      </c>
      <c r="B417">
        <v>602</v>
      </c>
      <c r="C417" t="s">
        <v>68</v>
      </c>
      <c r="D417">
        <v>12</v>
      </c>
      <c r="E417">
        <v>36.5</v>
      </c>
      <c r="F417">
        <v>17.100000000000001</v>
      </c>
      <c r="G417">
        <v>71.900000000000006</v>
      </c>
      <c r="H417">
        <v>18.2</v>
      </c>
      <c r="I417">
        <f t="shared" si="6"/>
        <v>74.687065368567445</v>
      </c>
      <c r="J417" t="s">
        <v>69</v>
      </c>
      <c r="K417" t="s">
        <v>46</v>
      </c>
      <c r="L417" t="s">
        <v>46</v>
      </c>
      <c r="M417" t="s">
        <v>70</v>
      </c>
      <c r="N417" t="s">
        <v>46</v>
      </c>
      <c r="O417" t="s">
        <v>75</v>
      </c>
      <c r="P417" t="s">
        <v>157</v>
      </c>
    </row>
    <row r="418" spans="1:16" x14ac:dyDescent="0.3">
      <c r="A418">
        <v>48</v>
      </c>
      <c r="B418">
        <v>603</v>
      </c>
      <c r="C418" t="s">
        <v>68</v>
      </c>
      <c r="D418">
        <v>14</v>
      </c>
      <c r="E418">
        <v>32</v>
      </c>
      <c r="F418">
        <v>18.899999999999999</v>
      </c>
      <c r="G418">
        <v>69</v>
      </c>
      <c r="H418">
        <v>13</v>
      </c>
      <c r="I418">
        <f t="shared" si="6"/>
        <v>81.159420289855078</v>
      </c>
      <c r="J418" t="s">
        <v>69</v>
      </c>
      <c r="K418" t="s">
        <v>46</v>
      </c>
      <c r="L418" t="s">
        <v>46</v>
      </c>
      <c r="M418" t="s">
        <v>70</v>
      </c>
      <c r="N418" t="s">
        <v>46</v>
      </c>
      <c r="O418" t="s">
        <v>75</v>
      </c>
      <c r="P418" t="s">
        <v>158</v>
      </c>
    </row>
    <row r="419" spans="1:16" x14ac:dyDescent="0.3">
      <c r="A419">
        <v>48</v>
      </c>
      <c r="B419" t="s">
        <v>73</v>
      </c>
      <c r="C419" t="s">
        <v>74</v>
      </c>
      <c r="D419">
        <v>100</v>
      </c>
      <c r="E419">
        <v>36.5</v>
      </c>
      <c r="F419">
        <v>5.8</v>
      </c>
      <c r="G419">
        <v>17.2</v>
      </c>
      <c r="H419">
        <v>6</v>
      </c>
      <c r="I419">
        <f t="shared" si="6"/>
        <v>65.116279069767444</v>
      </c>
      <c r="J419" t="s">
        <v>69</v>
      </c>
      <c r="K419" t="s">
        <v>46</v>
      </c>
      <c r="L419" t="s">
        <v>46</v>
      </c>
      <c r="M419" t="s">
        <v>70</v>
      </c>
      <c r="N419" t="s">
        <v>46</v>
      </c>
      <c r="O419" t="s">
        <v>71</v>
      </c>
    </row>
    <row r="420" spans="1:16" x14ac:dyDescent="0.3">
      <c r="A420">
        <v>48</v>
      </c>
      <c r="B420" t="s">
        <v>79</v>
      </c>
      <c r="C420" t="s">
        <v>74</v>
      </c>
      <c r="D420">
        <v>108</v>
      </c>
      <c r="E420">
        <v>35</v>
      </c>
      <c r="F420">
        <v>6</v>
      </c>
      <c r="G420">
        <v>19.600000000000001</v>
      </c>
      <c r="H420">
        <v>2.5</v>
      </c>
      <c r="I420">
        <f t="shared" si="6"/>
        <v>87.244897959183675</v>
      </c>
      <c r="J420" t="s">
        <v>69</v>
      </c>
      <c r="K420" t="s">
        <v>46</v>
      </c>
      <c r="L420" t="s">
        <v>46</v>
      </c>
      <c r="M420" t="s">
        <v>70</v>
      </c>
      <c r="N420" t="s">
        <v>46</v>
      </c>
      <c r="O420" t="s">
        <v>71</v>
      </c>
    </row>
    <row r="421" spans="1:16" x14ac:dyDescent="0.3">
      <c r="A421">
        <v>48</v>
      </c>
      <c r="B421" t="s">
        <v>80</v>
      </c>
      <c r="C421" t="s">
        <v>74</v>
      </c>
      <c r="D421">
        <v>148</v>
      </c>
      <c r="E421">
        <v>17</v>
      </c>
      <c r="F421">
        <v>4.8</v>
      </c>
      <c r="G421">
        <v>14.2</v>
      </c>
      <c r="H421">
        <v>3.9</v>
      </c>
      <c r="I421">
        <f t="shared" si="6"/>
        <v>72.535211267605632</v>
      </c>
      <c r="J421" t="s">
        <v>69</v>
      </c>
      <c r="K421" t="s">
        <v>46</v>
      </c>
      <c r="L421" t="s">
        <v>46</v>
      </c>
      <c r="M421" t="s">
        <v>70</v>
      </c>
      <c r="N421" t="s">
        <v>46</v>
      </c>
      <c r="O421" t="s">
        <v>71</v>
      </c>
    </row>
    <row r="422" spans="1:16" x14ac:dyDescent="0.3">
      <c r="A422">
        <v>48</v>
      </c>
      <c r="B422" t="s">
        <v>97</v>
      </c>
      <c r="C422" t="s">
        <v>68</v>
      </c>
      <c r="D422">
        <v>160</v>
      </c>
      <c r="E422">
        <v>34</v>
      </c>
      <c r="F422">
        <v>7.5</v>
      </c>
      <c r="G422">
        <v>19.3</v>
      </c>
      <c r="H422">
        <v>4</v>
      </c>
      <c r="I422">
        <f t="shared" si="6"/>
        <v>79.274611398963728</v>
      </c>
      <c r="J422" t="s">
        <v>69</v>
      </c>
      <c r="K422" t="s">
        <v>46</v>
      </c>
      <c r="L422" t="s">
        <v>46</v>
      </c>
      <c r="M422" t="s">
        <v>70</v>
      </c>
      <c r="N422" t="s">
        <v>46</v>
      </c>
      <c r="O422" t="s">
        <v>71</v>
      </c>
    </row>
    <row r="423" spans="1:16" x14ac:dyDescent="0.3">
      <c r="A423">
        <v>48</v>
      </c>
      <c r="B423">
        <v>604</v>
      </c>
      <c r="C423" t="s">
        <v>68</v>
      </c>
      <c r="D423">
        <v>188</v>
      </c>
      <c r="E423">
        <v>33</v>
      </c>
      <c r="F423">
        <v>17.3</v>
      </c>
      <c r="G423">
        <v>54.2</v>
      </c>
      <c r="H423">
        <v>17.8</v>
      </c>
      <c r="I423">
        <f t="shared" si="6"/>
        <v>67.158671586715869</v>
      </c>
      <c r="J423" t="s">
        <v>159</v>
      </c>
      <c r="K423" t="s">
        <v>46</v>
      </c>
      <c r="L423" t="s">
        <v>46</v>
      </c>
      <c r="M423" t="s">
        <v>70</v>
      </c>
      <c r="N423" t="s">
        <v>46</v>
      </c>
      <c r="O423" t="s">
        <v>71</v>
      </c>
      <c r="P423" t="s">
        <v>160</v>
      </c>
    </row>
    <row r="424" spans="1:16" x14ac:dyDescent="0.3">
      <c r="A424">
        <v>48</v>
      </c>
      <c r="B424">
        <v>605</v>
      </c>
      <c r="C424" t="s">
        <v>68</v>
      </c>
      <c r="D424">
        <v>200</v>
      </c>
      <c r="E424">
        <v>34.5</v>
      </c>
      <c r="F424">
        <v>16.100000000000001</v>
      </c>
      <c r="G424">
        <v>62.4</v>
      </c>
      <c r="H424">
        <v>18.600000000000001</v>
      </c>
      <c r="I424">
        <f t="shared" si="6"/>
        <v>70.192307692307693</v>
      </c>
      <c r="J424" t="s">
        <v>69</v>
      </c>
      <c r="K424" t="s">
        <v>46</v>
      </c>
      <c r="L424" t="s">
        <v>46</v>
      </c>
      <c r="M424" t="s">
        <v>70</v>
      </c>
      <c r="N424" t="s">
        <v>46</v>
      </c>
      <c r="O424" t="s">
        <v>71</v>
      </c>
    </row>
    <row r="425" spans="1:16" x14ac:dyDescent="0.3">
      <c r="A425">
        <v>48</v>
      </c>
      <c r="B425">
        <v>606</v>
      </c>
      <c r="C425" t="s">
        <v>68</v>
      </c>
      <c r="D425">
        <v>222</v>
      </c>
      <c r="E425">
        <v>8</v>
      </c>
      <c r="F425">
        <v>17.7</v>
      </c>
      <c r="G425">
        <v>55</v>
      </c>
      <c r="H425">
        <v>9.9</v>
      </c>
      <c r="I425">
        <f t="shared" si="6"/>
        <v>82</v>
      </c>
      <c r="J425" t="s">
        <v>69</v>
      </c>
      <c r="K425" t="s">
        <v>46</v>
      </c>
      <c r="L425" t="s">
        <v>46</v>
      </c>
      <c r="M425" t="s">
        <v>70</v>
      </c>
      <c r="N425" t="s">
        <v>46</v>
      </c>
      <c r="O425" t="s">
        <v>71</v>
      </c>
    </row>
    <row r="426" spans="1:16" x14ac:dyDescent="0.3">
      <c r="A426">
        <v>48</v>
      </c>
      <c r="B426">
        <v>607</v>
      </c>
      <c r="C426" t="s">
        <v>68</v>
      </c>
      <c r="D426">
        <v>224</v>
      </c>
      <c r="E426">
        <v>23.5</v>
      </c>
      <c r="F426">
        <v>15.6</v>
      </c>
      <c r="G426">
        <v>62.1</v>
      </c>
      <c r="H426">
        <v>17.399999999999999</v>
      </c>
      <c r="I426">
        <f t="shared" si="6"/>
        <v>71.980676328502412</v>
      </c>
      <c r="J426" t="s">
        <v>69</v>
      </c>
      <c r="K426" t="s">
        <v>46</v>
      </c>
      <c r="L426" t="s">
        <v>46</v>
      </c>
      <c r="M426" t="s">
        <v>70</v>
      </c>
      <c r="N426" t="s">
        <v>46</v>
      </c>
      <c r="O426" t="s">
        <v>71</v>
      </c>
    </row>
    <row r="427" spans="1:16" x14ac:dyDescent="0.3">
      <c r="A427">
        <v>48</v>
      </c>
      <c r="B427" t="s">
        <v>98</v>
      </c>
      <c r="C427" t="s">
        <v>74</v>
      </c>
      <c r="D427">
        <v>236</v>
      </c>
      <c r="E427">
        <v>25.5</v>
      </c>
      <c r="F427">
        <v>4.9000000000000004</v>
      </c>
      <c r="G427">
        <v>9.3000000000000007</v>
      </c>
      <c r="H427">
        <v>1</v>
      </c>
      <c r="I427">
        <f t="shared" si="6"/>
        <v>89.247311827956992</v>
      </c>
      <c r="J427" t="s">
        <v>69</v>
      </c>
      <c r="K427" t="s">
        <v>46</v>
      </c>
      <c r="L427" t="s">
        <v>46</v>
      </c>
      <c r="M427" t="s">
        <v>70</v>
      </c>
      <c r="N427" t="s">
        <v>46</v>
      </c>
      <c r="O427" t="s">
        <v>71</v>
      </c>
      <c r="P427" t="s">
        <v>161</v>
      </c>
    </row>
    <row r="428" spans="1:16" x14ac:dyDescent="0.3">
      <c r="A428">
        <v>46</v>
      </c>
      <c r="B428">
        <v>553</v>
      </c>
      <c r="C428" t="s">
        <v>68</v>
      </c>
      <c r="D428">
        <v>50</v>
      </c>
      <c r="E428">
        <v>24.5</v>
      </c>
      <c r="F428">
        <v>17.899999999999999</v>
      </c>
      <c r="G428">
        <v>70.099999999999994</v>
      </c>
      <c r="H428">
        <v>10.6</v>
      </c>
      <c r="I428">
        <f t="shared" si="6"/>
        <v>84.878744650499286</v>
      </c>
      <c r="J428" t="s">
        <v>69</v>
      </c>
      <c r="K428" t="s">
        <v>46</v>
      </c>
      <c r="L428" t="s">
        <v>46</v>
      </c>
      <c r="M428" t="s">
        <v>70</v>
      </c>
      <c r="N428" t="s">
        <v>46</v>
      </c>
      <c r="O428" t="s">
        <v>75</v>
      </c>
      <c r="P428" t="s">
        <v>162</v>
      </c>
    </row>
    <row r="429" spans="1:16" x14ac:dyDescent="0.3">
      <c r="A429">
        <v>46</v>
      </c>
      <c r="B429">
        <v>554</v>
      </c>
      <c r="C429" t="s">
        <v>68</v>
      </c>
      <c r="D429">
        <v>52</v>
      </c>
      <c r="E429">
        <v>30.5</v>
      </c>
      <c r="F429">
        <v>18.2</v>
      </c>
      <c r="G429">
        <v>64.599999999999994</v>
      </c>
      <c r="H429">
        <v>11.6</v>
      </c>
      <c r="I429">
        <f t="shared" si="6"/>
        <v>82.043343653250773</v>
      </c>
      <c r="J429" t="s">
        <v>69</v>
      </c>
      <c r="K429" t="s">
        <v>46</v>
      </c>
      <c r="L429" t="s">
        <v>46</v>
      </c>
      <c r="M429" t="s">
        <v>70</v>
      </c>
      <c r="N429" t="s">
        <v>46</v>
      </c>
      <c r="O429" t="s">
        <v>75</v>
      </c>
    </row>
    <row r="430" spans="1:16" x14ac:dyDescent="0.3">
      <c r="A430">
        <v>46</v>
      </c>
      <c r="B430">
        <v>555</v>
      </c>
      <c r="C430" t="s">
        <v>68</v>
      </c>
      <c r="D430">
        <v>182</v>
      </c>
      <c r="E430">
        <v>27.5</v>
      </c>
      <c r="F430">
        <v>17.2</v>
      </c>
      <c r="G430">
        <v>66.599999999999994</v>
      </c>
      <c r="H430">
        <v>7.3</v>
      </c>
      <c r="I430">
        <f t="shared" si="6"/>
        <v>89.039039039039054</v>
      </c>
      <c r="J430" t="s">
        <v>69</v>
      </c>
      <c r="K430" t="s">
        <v>46</v>
      </c>
      <c r="L430" t="s">
        <v>46</v>
      </c>
      <c r="M430" t="s">
        <v>70</v>
      </c>
      <c r="N430" t="s">
        <v>46</v>
      </c>
      <c r="O430" t="s">
        <v>75</v>
      </c>
    </row>
    <row r="431" spans="1:16" x14ac:dyDescent="0.3">
      <c r="A431">
        <v>46</v>
      </c>
      <c r="B431">
        <v>556</v>
      </c>
      <c r="C431" t="s">
        <v>68</v>
      </c>
      <c r="D431">
        <v>198</v>
      </c>
      <c r="E431">
        <v>23</v>
      </c>
      <c r="F431">
        <v>14.5</v>
      </c>
      <c r="G431">
        <v>69.3</v>
      </c>
      <c r="H431">
        <v>21.5</v>
      </c>
      <c r="I431">
        <f t="shared" si="6"/>
        <v>68.975468975468985</v>
      </c>
      <c r="J431" t="s">
        <v>69</v>
      </c>
      <c r="K431" t="s">
        <v>46</v>
      </c>
      <c r="L431" t="s">
        <v>46</v>
      </c>
      <c r="M431" t="s">
        <v>70</v>
      </c>
      <c r="N431" t="s">
        <v>46</v>
      </c>
      <c r="O431" t="s">
        <v>75</v>
      </c>
    </row>
    <row r="432" spans="1:16" x14ac:dyDescent="0.3">
      <c r="A432">
        <v>46</v>
      </c>
      <c r="B432">
        <v>557</v>
      </c>
      <c r="C432" t="s">
        <v>68</v>
      </c>
      <c r="D432">
        <v>200</v>
      </c>
      <c r="E432">
        <v>31</v>
      </c>
      <c r="F432">
        <v>16.899999999999999</v>
      </c>
      <c r="G432">
        <v>65.3</v>
      </c>
      <c r="H432">
        <v>22.3</v>
      </c>
      <c r="I432">
        <f t="shared" si="6"/>
        <v>65.849923430321596</v>
      </c>
      <c r="J432" t="s">
        <v>69</v>
      </c>
      <c r="K432" t="s">
        <v>46</v>
      </c>
      <c r="L432" t="s">
        <v>46</v>
      </c>
      <c r="M432" t="s">
        <v>70</v>
      </c>
      <c r="N432" t="s">
        <v>46</v>
      </c>
      <c r="O432" t="s">
        <v>71</v>
      </c>
    </row>
    <row r="433" spans="1:16" x14ac:dyDescent="0.3">
      <c r="A433">
        <v>50</v>
      </c>
      <c r="B433">
        <v>608</v>
      </c>
      <c r="C433" t="s">
        <v>68</v>
      </c>
      <c r="D433">
        <v>8</v>
      </c>
      <c r="E433">
        <v>25.5</v>
      </c>
      <c r="F433">
        <v>16.399999999999999</v>
      </c>
      <c r="G433">
        <v>68.2</v>
      </c>
      <c r="H433">
        <v>26.8</v>
      </c>
      <c r="I433">
        <f t="shared" si="6"/>
        <v>60.703812316715556</v>
      </c>
      <c r="J433" t="s">
        <v>69</v>
      </c>
      <c r="K433" t="s">
        <v>46</v>
      </c>
      <c r="L433" t="s">
        <v>46</v>
      </c>
      <c r="M433" t="s">
        <v>70</v>
      </c>
      <c r="N433" t="s">
        <v>46</v>
      </c>
      <c r="O433" t="s">
        <v>71</v>
      </c>
    </row>
    <row r="434" spans="1:16" x14ac:dyDescent="0.3">
      <c r="A434">
        <v>50</v>
      </c>
      <c r="B434">
        <v>609</v>
      </c>
      <c r="C434" t="s">
        <v>68</v>
      </c>
      <c r="D434">
        <v>18</v>
      </c>
      <c r="E434">
        <v>11.5</v>
      </c>
      <c r="F434">
        <v>20</v>
      </c>
      <c r="G434">
        <v>77.900000000000006</v>
      </c>
      <c r="H434">
        <v>34.299999999999997</v>
      </c>
      <c r="I434">
        <f t="shared" si="6"/>
        <v>55.969191270860087</v>
      </c>
      <c r="J434" t="s">
        <v>69</v>
      </c>
      <c r="K434" t="s">
        <v>46</v>
      </c>
      <c r="L434" t="s">
        <v>46</v>
      </c>
      <c r="M434" t="s">
        <v>70</v>
      </c>
      <c r="N434" t="s">
        <v>46</v>
      </c>
      <c r="O434" t="s">
        <v>71</v>
      </c>
      <c r="P434" t="s">
        <v>126</v>
      </c>
    </row>
    <row r="435" spans="1:16" x14ac:dyDescent="0.3">
      <c r="A435">
        <v>50</v>
      </c>
      <c r="B435" t="s">
        <v>73</v>
      </c>
      <c r="C435" t="s">
        <v>74</v>
      </c>
      <c r="D435">
        <v>118</v>
      </c>
      <c r="E435">
        <v>12.5</v>
      </c>
      <c r="F435">
        <v>5.7</v>
      </c>
      <c r="G435">
        <v>15</v>
      </c>
      <c r="H435">
        <v>2.4</v>
      </c>
      <c r="I435">
        <f t="shared" si="6"/>
        <v>84</v>
      </c>
      <c r="J435" t="s">
        <v>69</v>
      </c>
      <c r="K435" t="s">
        <v>46</v>
      </c>
      <c r="L435" t="s">
        <v>46</v>
      </c>
      <c r="M435" t="s">
        <v>70</v>
      </c>
      <c r="N435" t="s">
        <v>46</v>
      </c>
      <c r="O435" t="s">
        <v>71</v>
      </c>
    </row>
    <row r="436" spans="1:16" x14ac:dyDescent="0.3">
      <c r="A436">
        <v>50</v>
      </c>
      <c r="B436" t="s">
        <v>79</v>
      </c>
      <c r="C436" t="s">
        <v>74</v>
      </c>
      <c r="D436">
        <v>184</v>
      </c>
      <c r="E436">
        <v>18</v>
      </c>
      <c r="F436">
        <v>5.7</v>
      </c>
      <c r="G436">
        <v>11.2</v>
      </c>
      <c r="H436">
        <v>4.8</v>
      </c>
      <c r="I436">
        <f t="shared" si="6"/>
        <v>57.142857142857146</v>
      </c>
      <c r="J436" t="s">
        <v>69</v>
      </c>
      <c r="K436" t="s">
        <v>46</v>
      </c>
      <c r="L436" t="s">
        <v>46</v>
      </c>
      <c r="M436" t="s">
        <v>70</v>
      </c>
      <c r="N436" t="s">
        <v>46</v>
      </c>
      <c r="O436" t="s">
        <v>71</v>
      </c>
    </row>
    <row r="437" spans="1:16" x14ac:dyDescent="0.3">
      <c r="A437">
        <v>50</v>
      </c>
      <c r="B437" t="s">
        <v>80</v>
      </c>
      <c r="C437" t="s">
        <v>74</v>
      </c>
      <c r="D437">
        <v>206</v>
      </c>
      <c r="E437">
        <v>21.7</v>
      </c>
      <c r="F437">
        <v>5.7</v>
      </c>
      <c r="G437">
        <v>16.600000000000001</v>
      </c>
      <c r="H437">
        <v>4.5</v>
      </c>
      <c r="I437">
        <f t="shared" si="6"/>
        <v>72.891566265060248</v>
      </c>
      <c r="J437" t="s">
        <v>69</v>
      </c>
      <c r="K437" t="s">
        <v>46</v>
      </c>
      <c r="L437" t="s">
        <v>46</v>
      </c>
      <c r="M437" t="s">
        <v>70</v>
      </c>
      <c r="N437" t="s">
        <v>46</v>
      </c>
      <c r="O437" t="s">
        <v>71</v>
      </c>
    </row>
    <row r="438" spans="1:16" x14ac:dyDescent="0.3">
      <c r="A438">
        <v>50</v>
      </c>
      <c r="B438" t="s">
        <v>97</v>
      </c>
      <c r="C438" t="s">
        <v>74</v>
      </c>
      <c r="D438">
        <v>210</v>
      </c>
      <c r="E438">
        <v>23.1</v>
      </c>
      <c r="F438">
        <v>5.5</v>
      </c>
      <c r="G438">
        <v>8</v>
      </c>
      <c r="H438">
        <v>3</v>
      </c>
      <c r="I438">
        <f t="shared" si="6"/>
        <v>62.5</v>
      </c>
      <c r="J438" t="s">
        <v>69</v>
      </c>
      <c r="K438" t="s">
        <v>46</v>
      </c>
      <c r="L438" t="s">
        <v>46</v>
      </c>
      <c r="M438" t="s">
        <v>70</v>
      </c>
      <c r="N438" t="s">
        <v>46</v>
      </c>
      <c r="O438" t="s">
        <v>71</v>
      </c>
    </row>
    <row r="439" spans="1:16" x14ac:dyDescent="0.3">
      <c r="A439">
        <v>50</v>
      </c>
      <c r="B439" t="s">
        <v>98</v>
      </c>
      <c r="C439" t="s">
        <v>74</v>
      </c>
      <c r="D439">
        <v>228</v>
      </c>
      <c r="E439">
        <v>17</v>
      </c>
      <c r="F439">
        <v>5.7</v>
      </c>
      <c r="G439">
        <v>15.1</v>
      </c>
      <c r="H439">
        <v>2.5</v>
      </c>
      <c r="I439">
        <f t="shared" si="6"/>
        <v>83.443708609271525</v>
      </c>
      <c r="J439" t="s">
        <v>69</v>
      </c>
      <c r="K439" t="s">
        <v>46</v>
      </c>
      <c r="L439" t="s">
        <v>46</v>
      </c>
      <c r="M439" t="s">
        <v>70</v>
      </c>
      <c r="N439" t="s">
        <v>46</v>
      </c>
      <c r="O439" t="s">
        <v>71</v>
      </c>
    </row>
    <row r="440" spans="1:16" x14ac:dyDescent="0.3">
      <c r="A440">
        <v>50</v>
      </c>
      <c r="B440" t="s">
        <v>99</v>
      </c>
      <c r="C440" t="s">
        <v>74</v>
      </c>
      <c r="D440">
        <v>240</v>
      </c>
      <c r="E440">
        <v>27</v>
      </c>
      <c r="F440">
        <v>5.5</v>
      </c>
      <c r="G440">
        <v>18.399999999999999</v>
      </c>
      <c r="H440">
        <v>4.2</v>
      </c>
      <c r="I440">
        <f t="shared" si="6"/>
        <v>77.173913043478265</v>
      </c>
      <c r="J440" t="s">
        <v>69</v>
      </c>
      <c r="K440" t="s">
        <v>46</v>
      </c>
      <c r="L440" t="s">
        <v>46</v>
      </c>
      <c r="M440" t="s">
        <v>70</v>
      </c>
      <c r="N440" t="s">
        <v>46</v>
      </c>
      <c r="O440" t="s">
        <v>71</v>
      </c>
    </row>
    <row r="441" spans="1:16" x14ac:dyDescent="0.3">
      <c r="A441">
        <v>50</v>
      </c>
      <c r="B441" t="s">
        <v>100</v>
      </c>
      <c r="C441" t="s">
        <v>74</v>
      </c>
      <c r="D441">
        <v>264</v>
      </c>
      <c r="E441">
        <v>32</v>
      </c>
      <c r="F441">
        <v>5.7</v>
      </c>
      <c r="G441">
        <v>19.100000000000001</v>
      </c>
      <c r="H441">
        <v>5.9</v>
      </c>
      <c r="I441">
        <f t="shared" si="6"/>
        <v>69.109947643979055</v>
      </c>
      <c r="J441" t="s">
        <v>69</v>
      </c>
      <c r="K441" t="s">
        <v>46</v>
      </c>
      <c r="L441" t="s">
        <v>46</v>
      </c>
      <c r="M441" t="s">
        <v>70</v>
      </c>
      <c r="N441" t="s">
        <v>46</v>
      </c>
      <c r="O441" t="s">
        <v>71</v>
      </c>
    </row>
    <row r="442" spans="1:16" x14ac:dyDescent="0.3">
      <c r="A442">
        <v>50</v>
      </c>
      <c r="B442" t="s">
        <v>102</v>
      </c>
      <c r="C442" t="s">
        <v>74</v>
      </c>
      <c r="D442">
        <v>270</v>
      </c>
      <c r="E442">
        <v>23</v>
      </c>
      <c r="F442">
        <v>4.7</v>
      </c>
      <c r="G442">
        <v>13.1</v>
      </c>
      <c r="H442">
        <v>3.8</v>
      </c>
      <c r="I442">
        <f t="shared" si="6"/>
        <v>70.992366412213755</v>
      </c>
      <c r="J442" t="s">
        <v>69</v>
      </c>
      <c r="K442" t="s">
        <v>46</v>
      </c>
      <c r="L442" t="s">
        <v>46</v>
      </c>
      <c r="M442" t="s">
        <v>70</v>
      </c>
      <c r="N442" t="s">
        <v>46</v>
      </c>
      <c r="O442" t="s">
        <v>71</v>
      </c>
    </row>
    <row r="443" spans="1:16" x14ac:dyDescent="0.3">
      <c r="A443">
        <v>50</v>
      </c>
      <c r="B443" t="s">
        <v>103</v>
      </c>
      <c r="C443" t="s">
        <v>74</v>
      </c>
      <c r="D443">
        <v>288</v>
      </c>
      <c r="E443">
        <v>17</v>
      </c>
      <c r="F443">
        <v>4.9000000000000004</v>
      </c>
      <c r="G443">
        <v>12.8</v>
      </c>
      <c r="H443">
        <v>4.5999999999999996</v>
      </c>
      <c r="I443">
        <f t="shared" si="6"/>
        <v>64.0625</v>
      </c>
      <c r="J443" t="s">
        <v>69</v>
      </c>
      <c r="K443" t="s">
        <v>46</v>
      </c>
      <c r="L443" t="s">
        <v>46</v>
      </c>
      <c r="M443" t="s">
        <v>70</v>
      </c>
      <c r="N443" t="s">
        <v>46</v>
      </c>
      <c r="O443" t="s">
        <v>71</v>
      </c>
    </row>
    <row r="444" spans="1:16" x14ac:dyDescent="0.3">
      <c r="A444">
        <v>50</v>
      </c>
      <c r="B444" t="s">
        <v>163</v>
      </c>
      <c r="C444" t="s">
        <v>74</v>
      </c>
      <c r="D444">
        <v>292</v>
      </c>
      <c r="E444">
        <v>19.5</v>
      </c>
      <c r="F444">
        <v>4.5</v>
      </c>
      <c r="G444">
        <v>11.5</v>
      </c>
      <c r="H444">
        <v>5.4</v>
      </c>
      <c r="I444">
        <f t="shared" si="6"/>
        <v>53.043478260869563</v>
      </c>
      <c r="J444" t="s">
        <v>69</v>
      </c>
      <c r="K444" t="s">
        <v>46</v>
      </c>
      <c r="L444" t="s">
        <v>46</v>
      </c>
      <c r="M444" t="s">
        <v>70</v>
      </c>
      <c r="N444" t="s">
        <v>46</v>
      </c>
      <c r="O444" t="s">
        <v>71</v>
      </c>
    </row>
    <row r="445" spans="1:16" x14ac:dyDescent="0.3">
      <c r="A445">
        <v>50</v>
      </c>
      <c r="B445" t="s">
        <v>164</v>
      </c>
      <c r="C445" t="s">
        <v>74</v>
      </c>
      <c r="D445">
        <v>294</v>
      </c>
      <c r="E445">
        <v>22.5</v>
      </c>
      <c r="F445">
        <v>4.5999999999999996</v>
      </c>
      <c r="G445">
        <v>11.1</v>
      </c>
      <c r="H445">
        <v>2.4</v>
      </c>
      <c r="I445">
        <f t="shared" si="6"/>
        <v>78.378378378378372</v>
      </c>
      <c r="J445" t="s">
        <v>69</v>
      </c>
      <c r="K445" t="s">
        <v>46</v>
      </c>
      <c r="L445" t="s">
        <v>46</v>
      </c>
      <c r="M445" t="s">
        <v>70</v>
      </c>
      <c r="N445" t="s">
        <v>46</v>
      </c>
      <c r="O445" t="s">
        <v>71</v>
      </c>
    </row>
    <row r="446" spans="1:16" x14ac:dyDescent="0.3">
      <c r="A446">
        <v>50</v>
      </c>
      <c r="B446" t="s">
        <v>165</v>
      </c>
      <c r="C446" t="s">
        <v>74</v>
      </c>
      <c r="D446">
        <v>304</v>
      </c>
      <c r="E446">
        <v>5.5</v>
      </c>
      <c r="F446">
        <v>19.100000000000001</v>
      </c>
      <c r="G446">
        <v>66.599999999999994</v>
      </c>
      <c r="H446">
        <v>16.8</v>
      </c>
      <c r="I446">
        <f t="shared" si="6"/>
        <v>74.774774774774784</v>
      </c>
      <c r="J446" t="s">
        <v>69</v>
      </c>
      <c r="K446" t="s">
        <v>46</v>
      </c>
      <c r="L446" t="s">
        <v>46</v>
      </c>
      <c r="M446" t="s">
        <v>70</v>
      </c>
      <c r="N446" t="s">
        <v>46</v>
      </c>
      <c r="O446" t="s">
        <v>71</v>
      </c>
    </row>
    <row r="447" spans="1:16" x14ac:dyDescent="0.3">
      <c r="A447">
        <v>50</v>
      </c>
      <c r="B447" t="s">
        <v>166</v>
      </c>
      <c r="C447" t="s">
        <v>74</v>
      </c>
      <c r="D447">
        <v>303</v>
      </c>
      <c r="E447">
        <v>23.5</v>
      </c>
      <c r="F447">
        <v>5</v>
      </c>
      <c r="G447">
        <v>12.9</v>
      </c>
      <c r="H447">
        <v>3.7</v>
      </c>
      <c r="I447">
        <f t="shared" si="6"/>
        <v>71.317829457364326</v>
      </c>
      <c r="J447" t="s">
        <v>69</v>
      </c>
      <c r="K447" t="s">
        <v>46</v>
      </c>
      <c r="L447" t="s">
        <v>46</v>
      </c>
      <c r="M447" t="s">
        <v>70</v>
      </c>
      <c r="N447" t="s">
        <v>46</v>
      </c>
      <c r="O447" t="s">
        <v>71</v>
      </c>
    </row>
    <row r="448" spans="1:16" x14ac:dyDescent="0.3">
      <c r="A448">
        <v>50</v>
      </c>
      <c r="B448" t="s">
        <v>167</v>
      </c>
      <c r="C448" t="s">
        <v>74</v>
      </c>
      <c r="D448">
        <v>320</v>
      </c>
      <c r="E448">
        <v>12</v>
      </c>
      <c r="F448">
        <v>4</v>
      </c>
      <c r="G448">
        <v>10.4</v>
      </c>
      <c r="H448">
        <v>3.7</v>
      </c>
      <c r="I448">
        <f t="shared" si="6"/>
        <v>64.42307692307692</v>
      </c>
      <c r="J448" t="s">
        <v>69</v>
      </c>
      <c r="K448" t="s">
        <v>46</v>
      </c>
      <c r="L448" t="s">
        <v>46</v>
      </c>
      <c r="M448" t="s">
        <v>70</v>
      </c>
      <c r="N448" t="s">
        <v>46</v>
      </c>
      <c r="O448" t="s">
        <v>71</v>
      </c>
    </row>
    <row r="449" spans="1:16" x14ac:dyDescent="0.3">
      <c r="A449">
        <v>50</v>
      </c>
      <c r="B449" t="s">
        <v>168</v>
      </c>
      <c r="C449" t="s">
        <v>74</v>
      </c>
      <c r="D449">
        <v>326</v>
      </c>
      <c r="E449">
        <v>27</v>
      </c>
      <c r="F449">
        <v>4.5999999999999996</v>
      </c>
      <c r="G449">
        <v>14.6</v>
      </c>
      <c r="H449">
        <v>5.4</v>
      </c>
      <c r="I449">
        <f t="shared" si="6"/>
        <v>63.013698630136979</v>
      </c>
      <c r="J449" t="s">
        <v>69</v>
      </c>
      <c r="K449" t="s">
        <v>46</v>
      </c>
      <c r="L449" t="s">
        <v>46</v>
      </c>
      <c r="M449" t="s">
        <v>70</v>
      </c>
      <c r="N449" t="s">
        <v>46</v>
      </c>
      <c r="O449" t="s">
        <v>71</v>
      </c>
    </row>
    <row r="450" spans="1:16" x14ac:dyDescent="0.3">
      <c r="A450">
        <v>50</v>
      </c>
      <c r="B450" t="s">
        <v>169</v>
      </c>
      <c r="C450" t="s">
        <v>74</v>
      </c>
      <c r="D450">
        <v>328</v>
      </c>
      <c r="E450">
        <v>29.5</v>
      </c>
      <c r="F450">
        <v>4.3</v>
      </c>
      <c r="G450">
        <v>15.6</v>
      </c>
      <c r="H450">
        <v>5.8</v>
      </c>
      <c r="I450">
        <f t="shared" si="6"/>
        <v>62.820512820512832</v>
      </c>
      <c r="J450" t="s">
        <v>69</v>
      </c>
      <c r="K450" t="s">
        <v>46</v>
      </c>
      <c r="L450" t="s">
        <v>46</v>
      </c>
      <c r="M450" t="s">
        <v>70</v>
      </c>
      <c r="N450" t="s">
        <v>46</v>
      </c>
      <c r="O450" t="s">
        <v>71</v>
      </c>
    </row>
    <row r="451" spans="1:16" x14ac:dyDescent="0.3">
      <c r="A451">
        <v>50</v>
      </c>
      <c r="B451" t="s">
        <v>170</v>
      </c>
      <c r="C451" t="s">
        <v>74</v>
      </c>
      <c r="D451">
        <v>338</v>
      </c>
      <c r="E451">
        <v>26</v>
      </c>
      <c r="F451">
        <v>4.7</v>
      </c>
      <c r="G451">
        <v>13.1</v>
      </c>
      <c r="H451">
        <v>3.8</v>
      </c>
      <c r="I451">
        <f t="shared" ref="I451:I473" si="7">100*(G451-H451)/G451</f>
        <v>70.992366412213755</v>
      </c>
      <c r="J451" t="s">
        <v>69</v>
      </c>
      <c r="K451" t="s">
        <v>46</v>
      </c>
      <c r="L451" t="s">
        <v>46</v>
      </c>
      <c r="M451" t="s">
        <v>70</v>
      </c>
      <c r="N451" t="s">
        <v>46</v>
      </c>
      <c r="O451" t="s">
        <v>71</v>
      </c>
    </row>
    <row r="452" spans="1:16" x14ac:dyDescent="0.3">
      <c r="A452">
        <v>26</v>
      </c>
      <c r="B452">
        <v>632</v>
      </c>
      <c r="C452" t="s">
        <v>68</v>
      </c>
      <c r="D452">
        <v>0</v>
      </c>
      <c r="E452">
        <v>20.5</v>
      </c>
      <c r="F452">
        <v>10</v>
      </c>
      <c r="G452">
        <v>56.6</v>
      </c>
      <c r="H452">
        <v>15</v>
      </c>
      <c r="I452">
        <f t="shared" si="7"/>
        <v>73.4982332155477</v>
      </c>
      <c r="J452" t="s">
        <v>69</v>
      </c>
      <c r="K452" t="s">
        <v>46</v>
      </c>
      <c r="L452" t="s">
        <v>46</v>
      </c>
      <c r="M452" t="s">
        <v>70</v>
      </c>
      <c r="N452" t="s">
        <v>46</v>
      </c>
      <c r="O452" t="s">
        <v>71</v>
      </c>
      <c r="P452" t="s">
        <v>162</v>
      </c>
    </row>
    <row r="453" spans="1:16" x14ac:dyDescent="0.3">
      <c r="A453">
        <v>26</v>
      </c>
      <c r="B453">
        <v>633</v>
      </c>
      <c r="C453" t="s">
        <v>68</v>
      </c>
      <c r="D453">
        <v>7</v>
      </c>
      <c r="E453">
        <v>16.5</v>
      </c>
      <c r="F453">
        <v>12.1</v>
      </c>
      <c r="G453">
        <v>56</v>
      </c>
      <c r="H453">
        <v>19.2</v>
      </c>
      <c r="I453">
        <f t="shared" si="7"/>
        <v>65.714285714285708</v>
      </c>
      <c r="J453" t="s">
        <v>69</v>
      </c>
      <c r="K453" t="s">
        <v>46</v>
      </c>
      <c r="L453" t="s">
        <v>46</v>
      </c>
      <c r="M453" t="s">
        <v>70</v>
      </c>
      <c r="N453" t="s">
        <v>46</v>
      </c>
      <c r="O453" t="s">
        <v>71</v>
      </c>
    </row>
    <row r="454" spans="1:16" x14ac:dyDescent="0.3">
      <c r="A454">
        <v>26</v>
      </c>
      <c r="B454" t="s">
        <v>171</v>
      </c>
      <c r="C454" t="s">
        <v>68</v>
      </c>
      <c r="D454">
        <v>11</v>
      </c>
      <c r="E454">
        <v>21.5</v>
      </c>
      <c r="F454">
        <v>6.2</v>
      </c>
      <c r="G454">
        <v>26.1</v>
      </c>
      <c r="H454" t="s">
        <v>46</v>
      </c>
      <c r="I454" t="e">
        <f t="shared" si="7"/>
        <v>#VALUE!</v>
      </c>
      <c r="J454" t="s">
        <v>69</v>
      </c>
      <c r="K454" t="s">
        <v>46</v>
      </c>
      <c r="L454" t="s">
        <v>46</v>
      </c>
      <c r="M454" t="s">
        <v>70</v>
      </c>
      <c r="N454" t="s">
        <v>46</v>
      </c>
      <c r="O454" t="s">
        <v>71</v>
      </c>
      <c r="P454" t="s">
        <v>172</v>
      </c>
    </row>
    <row r="455" spans="1:16" x14ac:dyDescent="0.3">
      <c r="A455">
        <v>26</v>
      </c>
      <c r="B455">
        <v>634</v>
      </c>
      <c r="C455" t="s">
        <v>68</v>
      </c>
      <c r="D455">
        <v>16</v>
      </c>
      <c r="E455">
        <v>17.5</v>
      </c>
      <c r="F455">
        <v>6.4</v>
      </c>
      <c r="G455">
        <v>29.9</v>
      </c>
      <c r="H455">
        <v>3.8</v>
      </c>
      <c r="I455">
        <f t="shared" si="7"/>
        <v>87.290969899665555</v>
      </c>
      <c r="J455" t="s">
        <v>69</v>
      </c>
      <c r="K455" t="s">
        <v>46</v>
      </c>
      <c r="L455" t="s">
        <v>46</v>
      </c>
      <c r="M455" t="s">
        <v>70</v>
      </c>
      <c r="N455" t="s">
        <v>46</v>
      </c>
      <c r="O455" t="s">
        <v>75</v>
      </c>
    </row>
    <row r="456" spans="1:16" x14ac:dyDescent="0.3">
      <c r="A456">
        <v>26</v>
      </c>
      <c r="B456">
        <v>635</v>
      </c>
      <c r="C456" t="s">
        <v>68</v>
      </c>
      <c r="D456">
        <v>23</v>
      </c>
      <c r="E456">
        <v>31.5</v>
      </c>
      <c r="F456">
        <v>13.1</v>
      </c>
      <c r="G456">
        <v>58.2</v>
      </c>
      <c r="H456">
        <v>27.8</v>
      </c>
      <c r="I456">
        <f t="shared" si="7"/>
        <v>52.233676975945016</v>
      </c>
      <c r="J456" t="s">
        <v>69</v>
      </c>
      <c r="K456" t="s">
        <v>46</v>
      </c>
      <c r="L456" t="s">
        <v>46</v>
      </c>
      <c r="M456" t="s">
        <v>70</v>
      </c>
      <c r="N456" t="s">
        <v>46</v>
      </c>
      <c r="O456" t="s">
        <v>75</v>
      </c>
    </row>
    <row r="457" spans="1:16" x14ac:dyDescent="0.3">
      <c r="A457">
        <v>26</v>
      </c>
      <c r="B457">
        <v>636</v>
      </c>
      <c r="C457" t="s">
        <v>68</v>
      </c>
      <c r="D457">
        <v>27</v>
      </c>
      <c r="E457">
        <v>19.5</v>
      </c>
      <c r="F457">
        <v>15.4</v>
      </c>
      <c r="G457">
        <v>64.2</v>
      </c>
      <c r="H457">
        <v>26</v>
      </c>
      <c r="I457">
        <f t="shared" si="7"/>
        <v>59.501557632398757</v>
      </c>
      <c r="J457" t="s">
        <v>69</v>
      </c>
      <c r="K457" t="s">
        <v>46</v>
      </c>
      <c r="L457" t="s">
        <v>46</v>
      </c>
      <c r="M457" t="s">
        <v>70</v>
      </c>
      <c r="N457" t="s">
        <v>46</v>
      </c>
      <c r="O457" t="s">
        <v>75</v>
      </c>
    </row>
    <row r="458" spans="1:16" x14ac:dyDescent="0.3">
      <c r="A458">
        <v>26</v>
      </c>
      <c r="B458">
        <v>637</v>
      </c>
      <c r="C458" t="s">
        <v>68</v>
      </c>
      <c r="D458">
        <v>33</v>
      </c>
      <c r="E458">
        <v>24</v>
      </c>
      <c r="F458">
        <v>8.4</v>
      </c>
      <c r="G458">
        <v>41.2</v>
      </c>
      <c r="H458">
        <v>14</v>
      </c>
      <c r="I458">
        <f t="shared" si="7"/>
        <v>66.019417475728162</v>
      </c>
      <c r="J458" t="s">
        <v>69</v>
      </c>
      <c r="K458" t="s">
        <v>46</v>
      </c>
      <c r="L458" t="s">
        <v>46</v>
      </c>
      <c r="M458" t="s">
        <v>70</v>
      </c>
      <c r="N458" t="s">
        <v>46</v>
      </c>
      <c r="O458" t="s">
        <v>75</v>
      </c>
    </row>
    <row r="459" spans="1:16" x14ac:dyDescent="0.3">
      <c r="A459">
        <v>26</v>
      </c>
      <c r="B459">
        <v>638</v>
      </c>
      <c r="C459" t="s">
        <v>68</v>
      </c>
      <c r="D459">
        <v>143</v>
      </c>
      <c r="E459">
        <v>30</v>
      </c>
      <c r="F459">
        <v>15.5</v>
      </c>
      <c r="G459">
        <v>62.8</v>
      </c>
      <c r="H459">
        <v>27.8</v>
      </c>
      <c r="I459">
        <f t="shared" si="7"/>
        <v>55.732484076433124</v>
      </c>
      <c r="J459" t="s">
        <v>69</v>
      </c>
      <c r="K459" t="s">
        <v>46</v>
      </c>
      <c r="L459" t="s">
        <v>46</v>
      </c>
      <c r="M459" t="s">
        <v>70</v>
      </c>
      <c r="N459" t="s">
        <v>46</v>
      </c>
      <c r="O459" t="s">
        <v>75</v>
      </c>
    </row>
    <row r="460" spans="1:16" x14ac:dyDescent="0.3">
      <c r="A460">
        <v>26</v>
      </c>
      <c r="B460">
        <v>639</v>
      </c>
      <c r="C460" t="s">
        <v>68</v>
      </c>
      <c r="D460">
        <v>152</v>
      </c>
      <c r="E460">
        <v>21.5</v>
      </c>
      <c r="F460">
        <v>4.5</v>
      </c>
      <c r="G460">
        <v>16.399999999999999</v>
      </c>
      <c r="H460">
        <v>3.4</v>
      </c>
      <c r="I460">
        <f t="shared" si="7"/>
        <v>79.268292682926827</v>
      </c>
      <c r="J460" t="s">
        <v>69</v>
      </c>
      <c r="K460" t="s">
        <v>46</v>
      </c>
      <c r="L460" t="s">
        <v>46</v>
      </c>
      <c r="M460" t="s">
        <v>70</v>
      </c>
      <c r="N460" t="s">
        <v>46</v>
      </c>
      <c r="O460" t="s">
        <v>75</v>
      </c>
      <c r="P460" t="s">
        <v>173</v>
      </c>
    </row>
    <row r="461" spans="1:16" x14ac:dyDescent="0.3">
      <c r="A461">
        <v>26</v>
      </c>
      <c r="B461" t="s">
        <v>73</v>
      </c>
      <c r="C461" t="s">
        <v>74</v>
      </c>
      <c r="D461">
        <v>212</v>
      </c>
      <c r="E461">
        <v>22.5</v>
      </c>
      <c r="F461">
        <v>8.6999999999999993</v>
      </c>
      <c r="G461">
        <v>25.5</v>
      </c>
      <c r="H461">
        <v>4.2</v>
      </c>
      <c r="I461">
        <f t="shared" si="7"/>
        <v>83.529411764705884</v>
      </c>
      <c r="J461" t="s">
        <v>69</v>
      </c>
      <c r="K461" t="s">
        <v>46</v>
      </c>
      <c r="L461" t="s">
        <v>46</v>
      </c>
      <c r="M461" t="s">
        <v>70</v>
      </c>
      <c r="N461" t="s">
        <v>46</v>
      </c>
      <c r="O461" t="s">
        <v>71</v>
      </c>
    </row>
    <row r="462" spans="1:16" x14ac:dyDescent="0.3">
      <c r="A462">
        <v>26</v>
      </c>
      <c r="B462">
        <v>640</v>
      </c>
      <c r="C462" t="s">
        <v>68</v>
      </c>
      <c r="D462">
        <v>275</v>
      </c>
      <c r="E462">
        <v>32.5</v>
      </c>
      <c r="F462">
        <v>9.4</v>
      </c>
      <c r="G462">
        <v>44.2</v>
      </c>
      <c r="H462">
        <v>9.9</v>
      </c>
      <c r="I462">
        <f t="shared" si="7"/>
        <v>77.601809954751133</v>
      </c>
      <c r="J462" t="s">
        <v>69</v>
      </c>
      <c r="K462" t="s">
        <v>46</v>
      </c>
      <c r="L462" t="s">
        <v>46</v>
      </c>
      <c r="M462" t="s">
        <v>70</v>
      </c>
      <c r="N462" t="s">
        <v>46</v>
      </c>
      <c r="O462" t="s">
        <v>71</v>
      </c>
    </row>
    <row r="463" spans="1:16" x14ac:dyDescent="0.3">
      <c r="A463">
        <v>26</v>
      </c>
      <c r="B463">
        <v>641</v>
      </c>
      <c r="C463" t="s">
        <v>68</v>
      </c>
      <c r="D463">
        <v>280</v>
      </c>
      <c r="E463">
        <v>17.5</v>
      </c>
      <c r="F463">
        <v>12.5</v>
      </c>
      <c r="G463">
        <v>37.4</v>
      </c>
      <c r="H463">
        <v>4.0999999999999996</v>
      </c>
      <c r="I463">
        <f t="shared" si="7"/>
        <v>89.037433155080208</v>
      </c>
      <c r="J463" t="s">
        <v>69</v>
      </c>
      <c r="K463" t="s">
        <v>46</v>
      </c>
      <c r="L463" t="s">
        <v>46</v>
      </c>
      <c r="M463" t="s">
        <v>70</v>
      </c>
      <c r="N463" t="s">
        <v>46</v>
      </c>
      <c r="O463" t="s">
        <v>71</v>
      </c>
    </row>
    <row r="464" spans="1:16" x14ac:dyDescent="0.3">
      <c r="A464">
        <v>26</v>
      </c>
      <c r="B464">
        <v>642</v>
      </c>
      <c r="C464" t="s">
        <v>68</v>
      </c>
      <c r="D464">
        <v>291</v>
      </c>
      <c r="E464">
        <v>22</v>
      </c>
      <c r="F464">
        <v>5.0999999999999996</v>
      </c>
      <c r="G464">
        <v>33.4</v>
      </c>
      <c r="H464">
        <v>23.1</v>
      </c>
      <c r="I464">
        <f t="shared" si="7"/>
        <v>30.838323353293408</v>
      </c>
      <c r="J464" t="s">
        <v>69</v>
      </c>
      <c r="K464" t="s">
        <v>46</v>
      </c>
      <c r="L464" t="s">
        <v>46</v>
      </c>
      <c r="M464" t="s">
        <v>70</v>
      </c>
      <c r="N464" t="s">
        <v>46</v>
      </c>
      <c r="O464" t="s">
        <v>71</v>
      </c>
    </row>
    <row r="465" spans="1:15" x14ac:dyDescent="0.3">
      <c r="A465">
        <v>26</v>
      </c>
      <c r="B465">
        <v>643</v>
      </c>
      <c r="C465" t="s">
        <v>68</v>
      </c>
      <c r="D465">
        <v>297</v>
      </c>
      <c r="E465">
        <v>29.5</v>
      </c>
      <c r="F465">
        <v>10.9</v>
      </c>
      <c r="G465">
        <v>46.1</v>
      </c>
      <c r="H465">
        <v>26.5</v>
      </c>
      <c r="I465">
        <f t="shared" si="7"/>
        <v>42.516268980477228</v>
      </c>
      <c r="J465" t="s">
        <v>69</v>
      </c>
      <c r="K465" t="s">
        <v>46</v>
      </c>
      <c r="L465" t="s">
        <v>46</v>
      </c>
      <c r="M465" t="s">
        <v>70</v>
      </c>
      <c r="N465" t="s">
        <v>46</v>
      </c>
      <c r="O465" t="s">
        <v>71</v>
      </c>
    </row>
    <row r="466" spans="1:15" x14ac:dyDescent="0.3">
      <c r="A466">
        <v>26</v>
      </c>
      <c r="B466">
        <v>644</v>
      </c>
      <c r="C466" t="s">
        <v>68</v>
      </c>
      <c r="D466">
        <v>309</v>
      </c>
      <c r="E466">
        <v>33</v>
      </c>
      <c r="F466">
        <v>5.6</v>
      </c>
      <c r="G466">
        <v>22.6</v>
      </c>
      <c r="H466">
        <v>10.199999999999999</v>
      </c>
      <c r="I466">
        <f t="shared" si="7"/>
        <v>54.867256637168147</v>
      </c>
      <c r="J466" t="s">
        <v>69</v>
      </c>
      <c r="K466" t="s">
        <v>46</v>
      </c>
      <c r="L466" t="s">
        <v>46</v>
      </c>
      <c r="M466" t="s">
        <v>70</v>
      </c>
      <c r="N466" t="s">
        <v>46</v>
      </c>
      <c r="O466" t="s">
        <v>71</v>
      </c>
    </row>
    <row r="467" spans="1:15" x14ac:dyDescent="0.3">
      <c r="A467">
        <v>26</v>
      </c>
      <c r="B467">
        <v>645</v>
      </c>
      <c r="C467" t="s">
        <v>68</v>
      </c>
      <c r="D467">
        <v>315</v>
      </c>
      <c r="E467">
        <v>27</v>
      </c>
      <c r="F467">
        <v>6.7</v>
      </c>
      <c r="G467">
        <v>46.8</v>
      </c>
      <c r="H467">
        <v>32.9</v>
      </c>
      <c r="I467">
        <f t="shared" si="7"/>
        <v>29.700854700854698</v>
      </c>
      <c r="J467" t="s">
        <v>69</v>
      </c>
      <c r="K467" t="s">
        <v>46</v>
      </c>
      <c r="L467" t="s">
        <v>46</v>
      </c>
      <c r="M467" t="s">
        <v>70</v>
      </c>
      <c r="N467" t="s">
        <v>46</v>
      </c>
      <c r="O467" t="s">
        <v>71</v>
      </c>
    </row>
    <row r="468" spans="1:15" x14ac:dyDescent="0.3">
      <c r="A468">
        <v>26</v>
      </c>
      <c r="B468">
        <v>646</v>
      </c>
      <c r="C468" t="s">
        <v>68</v>
      </c>
      <c r="D468">
        <v>328</v>
      </c>
      <c r="E468">
        <v>21.5</v>
      </c>
      <c r="F468">
        <v>13.5</v>
      </c>
      <c r="G468">
        <v>63.4</v>
      </c>
      <c r="H468">
        <v>24.6</v>
      </c>
      <c r="I468">
        <f t="shared" si="7"/>
        <v>61.198738170346999</v>
      </c>
      <c r="J468" t="s">
        <v>69</v>
      </c>
      <c r="K468" t="s">
        <v>46</v>
      </c>
      <c r="L468" t="s">
        <v>46</v>
      </c>
      <c r="M468" t="s">
        <v>70</v>
      </c>
      <c r="N468" t="s">
        <v>46</v>
      </c>
      <c r="O468" t="s">
        <v>71</v>
      </c>
    </row>
    <row r="469" spans="1:15" x14ac:dyDescent="0.3">
      <c r="A469">
        <v>26</v>
      </c>
      <c r="B469">
        <v>647</v>
      </c>
      <c r="C469" t="s">
        <v>68</v>
      </c>
      <c r="D469">
        <v>328</v>
      </c>
      <c r="E469">
        <v>27.5</v>
      </c>
      <c r="F469">
        <v>7</v>
      </c>
      <c r="G469">
        <v>53.1</v>
      </c>
      <c r="H469">
        <v>13.7</v>
      </c>
      <c r="I469">
        <f t="shared" si="7"/>
        <v>74.19962335216573</v>
      </c>
      <c r="J469" t="s">
        <v>69</v>
      </c>
      <c r="K469" t="s">
        <v>46</v>
      </c>
      <c r="L469" t="s">
        <v>46</v>
      </c>
      <c r="M469" t="s">
        <v>70</v>
      </c>
      <c r="N469" t="s">
        <v>46</v>
      </c>
      <c r="O469" t="s">
        <v>71</v>
      </c>
    </row>
    <row r="470" spans="1:15" x14ac:dyDescent="0.3">
      <c r="A470">
        <v>26</v>
      </c>
      <c r="B470">
        <v>648</v>
      </c>
      <c r="C470" t="s">
        <v>68</v>
      </c>
      <c r="D470">
        <v>337</v>
      </c>
      <c r="E470">
        <v>32.5</v>
      </c>
      <c r="F470">
        <v>10.7</v>
      </c>
      <c r="G470">
        <v>57</v>
      </c>
      <c r="H470">
        <v>32.799999999999997</v>
      </c>
      <c r="I470">
        <f t="shared" si="7"/>
        <v>42.456140350877199</v>
      </c>
      <c r="J470" t="s">
        <v>69</v>
      </c>
      <c r="K470" t="s">
        <v>46</v>
      </c>
      <c r="L470" t="s">
        <v>46</v>
      </c>
      <c r="M470" t="s">
        <v>70</v>
      </c>
      <c r="N470" t="s">
        <v>46</v>
      </c>
      <c r="O470" t="s">
        <v>75</v>
      </c>
    </row>
    <row r="471" spans="1:15" x14ac:dyDescent="0.3">
      <c r="A471">
        <v>26</v>
      </c>
      <c r="B471">
        <v>649</v>
      </c>
      <c r="C471" t="s">
        <v>68</v>
      </c>
      <c r="D471">
        <v>357</v>
      </c>
      <c r="E471">
        <v>26</v>
      </c>
      <c r="F471">
        <v>13.3</v>
      </c>
      <c r="G471">
        <v>62.5</v>
      </c>
      <c r="H471">
        <v>28.6</v>
      </c>
      <c r="I471">
        <f t="shared" si="7"/>
        <v>54.24</v>
      </c>
      <c r="J471" t="s">
        <v>69</v>
      </c>
      <c r="K471" t="s">
        <v>46</v>
      </c>
      <c r="L471" t="s">
        <v>46</v>
      </c>
      <c r="M471" t="s">
        <v>70</v>
      </c>
      <c r="N471" t="s">
        <v>46</v>
      </c>
      <c r="O471" t="s">
        <v>71</v>
      </c>
    </row>
    <row r="472" spans="1:15" x14ac:dyDescent="0.3">
      <c r="A472">
        <v>26</v>
      </c>
      <c r="B472">
        <v>650</v>
      </c>
      <c r="C472" t="s">
        <v>68</v>
      </c>
      <c r="D472">
        <v>358</v>
      </c>
      <c r="E472">
        <v>25.5</v>
      </c>
      <c r="F472">
        <v>8.6999999999999993</v>
      </c>
      <c r="G472">
        <v>55.6</v>
      </c>
      <c r="H472">
        <v>18.600000000000001</v>
      </c>
      <c r="I472">
        <f t="shared" si="7"/>
        <v>66.546762589928051</v>
      </c>
      <c r="J472" t="s">
        <v>69</v>
      </c>
      <c r="K472" t="s">
        <v>46</v>
      </c>
      <c r="L472" t="s">
        <v>46</v>
      </c>
      <c r="M472" t="s">
        <v>70</v>
      </c>
      <c r="N472" t="s">
        <v>46</v>
      </c>
      <c r="O472" t="s">
        <v>71</v>
      </c>
    </row>
    <row r="473" spans="1:15" x14ac:dyDescent="0.3">
      <c r="A473">
        <v>26</v>
      </c>
      <c r="B473">
        <v>651</v>
      </c>
      <c r="C473" t="s">
        <v>68</v>
      </c>
      <c r="D473">
        <v>0</v>
      </c>
      <c r="E473">
        <v>25.5</v>
      </c>
      <c r="F473">
        <v>4.5999999999999996</v>
      </c>
      <c r="G473">
        <v>23.1</v>
      </c>
      <c r="H473">
        <v>3.6</v>
      </c>
      <c r="I473">
        <f t="shared" si="7"/>
        <v>84.415584415584405</v>
      </c>
      <c r="J473" t="s">
        <v>69</v>
      </c>
      <c r="K473" t="s">
        <v>46</v>
      </c>
      <c r="L473" t="s">
        <v>46</v>
      </c>
      <c r="M473" t="s">
        <v>70</v>
      </c>
      <c r="N473" t="s">
        <v>46</v>
      </c>
      <c r="O47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F693-07BE-4D26-A36E-EE3E088915DA}">
  <dimension ref="A1:G211"/>
  <sheetViews>
    <sheetView topLeftCell="A194" workbookViewId="0">
      <selection activeCell="G211" sqref="G211"/>
    </sheetView>
  </sheetViews>
  <sheetFormatPr defaultRowHeight="14.4" x14ac:dyDescent="0.3"/>
  <sheetData>
    <row r="1" spans="1:7" x14ac:dyDescent="0.3">
      <c r="A1" t="s">
        <v>52</v>
      </c>
      <c r="B1" t="s">
        <v>174</v>
      </c>
      <c r="C1" t="s">
        <v>54</v>
      </c>
      <c r="D1" t="s">
        <v>175</v>
      </c>
      <c r="E1" t="s">
        <v>176</v>
      </c>
      <c r="F1" t="s">
        <v>177</v>
      </c>
      <c r="G1" t="s">
        <v>67</v>
      </c>
    </row>
    <row r="2" spans="1:7" x14ac:dyDescent="0.3">
      <c r="A2">
        <v>53</v>
      </c>
      <c r="G2" t="s">
        <v>178</v>
      </c>
    </row>
    <row r="3" spans="1:7" x14ac:dyDescent="0.3">
      <c r="A3">
        <v>32</v>
      </c>
      <c r="B3">
        <v>1</v>
      </c>
      <c r="C3" t="s">
        <v>68</v>
      </c>
      <c r="D3">
        <v>2</v>
      </c>
      <c r="E3" t="s">
        <v>179</v>
      </c>
      <c r="F3">
        <v>3</v>
      </c>
    </row>
    <row r="4" spans="1:7" x14ac:dyDescent="0.3">
      <c r="A4">
        <v>32</v>
      </c>
      <c r="B4">
        <v>2</v>
      </c>
      <c r="C4" t="s">
        <v>68</v>
      </c>
      <c r="D4">
        <v>2</v>
      </c>
      <c r="E4" t="s">
        <v>179</v>
      </c>
      <c r="F4">
        <v>3</v>
      </c>
    </row>
    <row r="5" spans="1:7" x14ac:dyDescent="0.3">
      <c r="A5">
        <v>32</v>
      </c>
      <c r="B5">
        <v>3</v>
      </c>
      <c r="C5" t="s">
        <v>68</v>
      </c>
      <c r="D5">
        <v>2</v>
      </c>
      <c r="E5" t="s">
        <v>179</v>
      </c>
      <c r="F5">
        <v>1</v>
      </c>
    </row>
    <row r="6" spans="1:7" x14ac:dyDescent="0.3">
      <c r="A6">
        <v>32</v>
      </c>
      <c r="B6">
        <v>9</v>
      </c>
      <c r="C6" t="s">
        <v>68</v>
      </c>
      <c r="D6">
        <v>2</v>
      </c>
      <c r="E6" t="s">
        <v>180</v>
      </c>
      <c r="F6">
        <v>1</v>
      </c>
    </row>
    <row r="7" spans="1:7" x14ac:dyDescent="0.3">
      <c r="A7">
        <v>38</v>
      </c>
      <c r="B7">
        <v>1</v>
      </c>
      <c r="C7" t="s">
        <v>68</v>
      </c>
      <c r="D7">
        <v>2</v>
      </c>
      <c r="E7" t="s">
        <v>179</v>
      </c>
      <c r="F7">
        <v>2</v>
      </c>
    </row>
    <row r="8" spans="1:7" x14ac:dyDescent="0.3">
      <c r="A8">
        <v>38</v>
      </c>
      <c r="B8">
        <v>6</v>
      </c>
      <c r="C8" t="s">
        <v>68</v>
      </c>
      <c r="D8">
        <v>2</v>
      </c>
      <c r="E8" t="s">
        <v>179</v>
      </c>
      <c r="F8">
        <v>1</v>
      </c>
    </row>
    <row r="9" spans="1:7" x14ac:dyDescent="0.3">
      <c r="A9">
        <v>38</v>
      </c>
      <c r="B9">
        <v>8</v>
      </c>
      <c r="C9" t="s">
        <v>68</v>
      </c>
      <c r="D9">
        <v>2</v>
      </c>
      <c r="E9" t="s">
        <v>179</v>
      </c>
      <c r="F9">
        <v>1</v>
      </c>
    </row>
    <row r="10" spans="1:7" x14ac:dyDescent="0.3">
      <c r="A10">
        <v>38</v>
      </c>
      <c r="B10">
        <v>9</v>
      </c>
      <c r="C10" t="s">
        <v>68</v>
      </c>
      <c r="D10">
        <v>2</v>
      </c>
      <c r="E10" t="s">
        <v>179</v>
      </c>
      <c r="F10">
        <v>1</v>
      </c>
    </row>
    <row r="11" spans="1:7" x14ac:dyDescent="0.3">
      <c r="A11">
        <v>38</v>
      </c>
      <c r="B11">
        <v>10</v>
      </c>
      <c r="C11" t="s">
        <v>68</v>
      </c>
      <c r="D11">
        <v>2</v>
      </c>
      <c r="E11" t="s">
        <v>179</v>
      </c>
      <c r="F11">
        <v>1</v>
      </c>
    </row>
    <row r="12" spans="1:7" x14ac:dyDescent="0.3">
      <c r="A12">
        <v>38</v>
      </c>
      <c r="B12">
        <v>11</v>
      </c>
      <c r="C12" t="s">
        <v>68</v>
      </c>
      <c r="D12">
        <v>2</v>
      </c>
      <c r="E12" t="s">
        <v>179</v>
      </c>
      <c r="F12">
        <v>1</v>
      </c>
    </row>
    <row r="13" spans="1:7" x14ac:dyDescent="0.3">
      <c r="A13">
        <v>38</v>
      </c>
      <c r="B13">
        <v>25</v>
      </c>
      <c r="C13" t="s">
        <v>68</v>
      </c>
      <c r="D13">
        <v>2</v>
      </c>
      <c r="E13" t="s">
        <v>179</v>
      </c>
      <c r="F13">
        <v>1</v>
      </c>
    </row>
    <row r="14" spans="1:7" x14ac:dyDescent="0.3">
      <c r="A14">
        <v>38</v>
      </c>
      <c r="B14">
        <v>26</v>
      </c>
      <c r="C14" t="s">
        <v>68</v>
      </c>
      <c r="D14">
        <v>2</v>
      </c>
      <c r="E14" t="s">
        <v>179</v>
      </c>
      <c r="F14">
        <v>1</v>
      </c>
    </row>
    <row r="15" spans="1:7" x14ac:dyDescent="0.3">
      <c r="A15">
        <v>38</v>
      </c>
      <c r="B15">
        <v>27</v>
      </c>
      <c r="C15" t="s">
        <v>68</v>
      </c>
      <c r="D15">
        <v>2</v>
      </c>
      <c r="E15" t="s">
        <v>179</v>
      </c>
      <c r="F15">
        <v>1</v>
      </c>
    </row>
    <row r="16" spans="1:7" x14ac:dyDescent="0.3">
      <c r="A16">
        <v>37</v>
      </c>
      <c r="B16">
        <v>1</v>
      </c>
      <c r="C16" t="s">
        <v>68</v>
      </c>
      <c r="D16">
        <v>2</v>
      </c>
      <c r="E16" t="s">
        <v>179</v>
      </c>
      <c r="F16">
        <v>1</v>
      </c>
    </row>
    <row r="17" spans="1:6" x14ac:dyDescent="0.3">
      <c r="A17">
        <v>37</v>
      </c>
      <c r="B17">
        <v>2</v>
      </c>
      <c r="C17" t="s">
        <v>68</v>
      </c>
      <c r="D17">
        <v>2</v>
      </c>
      <c r="E17" t="s">
        <v>179</v>
      </c>
      <c r="F17">
        <v>1</v>
      </c>
    </row>
    <row r="18" spans="1:6" x14ac:dyDescent="0.3">
      <c r="A18">
        <v>37</v>
      </c>
      <c r="B18">
        <v>3</v>
      </c>
      <c r="C18" t="s">
        <v>68</v>
      </c>
      <c r="D18">
        <v>2</v>
      </c>
      <c r="E18" t="s">
        <v>179</v>
      </c>
      <c r="F18">
        <v>1</v>
      </c>
    </row>
    <row r="19" spans="1:6" x14ac:dyDescent="0.3">
      <c r="A19">
        <v>37</v>
      </c>
      <c r="B19">
        <v>4</v>
      </c>
      <c r="C19" t="s">
        <v>68</v>
      </c>
      <c r="D19">
        <v>2</v>
      </c>
      <c r="E19" t="s">
        <v>179</v>
      </c>
      <c r="F19">
        <v>1</v>
      </c>
    </row>
    <row r="20" spans="1:6" x14ac:dyDescent="0.3">
      <c r="A20">
        <v>37</v>
      </c>
      <c r="B20">
        <v>5</v>
      </c>
      <c r="C20" t="s">
        <v>68</v>
      </c>
      <c r="D20">
        <v>2</v>
      </c>
      <c r="E20" t="s">
        <v>179</v>
      </c>
      <c r="F20">
        <v>1</v>
      </c>
    </row>
    <row r="21" spans="1:6" x14ac:dyDescent="0.3">
      <c r="A21">
        <v>37</v>
      </c>
      <c r="B21">
        <v>6</v>
      </c>
      <c r="C21" t="s">
        <v>68</v>
      </c>
      <c r="D21">
        <v>2</v>
      </c>
      <c r="E21" t="s">
        <v>179</v>
      </c>
      <c r="F21">
        <v>1</v>
      </c>
    </row>
    <row r="22" spans="1:6" x14ac:dyDescent="0.3">
      <c r="A22">
        <v>37</v>
      </c>
      <c r="B22">
        <v>21</v>
      </c>
      <c r="C22" t="s">
        <v>68</v>
      </c>
      <c r="D22">
        <v>3</v>
      </c>
      <c r="E22" t="s">
        <v>179</v>
      </c>
      <c r="F22">
        <v>2</v>
      </c>
    </row>
    <row r="23" spans="1:6" x14ac:dyDescent="0.3">
      <c r="A23">
        <v>37</v>
      </c>
      <c r="B23">
        <v>22</v>
      </c>
      <c r="C23" t="s">
        <v>68</v>
      </c>
      <c r="D23">
        <v>3</v>
      </c>
      <c r="E23" t="s">
        <v>179</v>
      </c>
      <c r="F23">
        <v>2</v>
      </c>
    </row>
    <row r="24" spans="1:6" x14ac:dyDescent="0.3">
      <c r="A24">
        <v>37</v>
      </c>
      <c r="B24">
        <v>23</v>
      </c>
      <c r="C24" t="s">
        <v>68</v>
      </c>
      <c r="D24">
        <v>3</v>
      </c>
      <c r="E24" t="s">
        <v>179</v>
      </c>
      <c r="F24">
        <v>2</v>
      </c>
    </row>
    <row r="25" spans="1:6" x14ac:dyDescent="0.3">
      <c r="A25">
        <v>37</v>
      </c>
      <c r="B25">
        <v>24</v>
      </c>
      <c r="C25" t="s">
        <v>68</v>
      </c>
      <c r="D25">
        <v>2</v>
      </c>
      <c r="E25" t="s">
        <v>179</v>
      </c>
      <c r="F25">
        <v>2</v>
      </c>
    </row>
    <row r="26" spans="1:6" x14ac:dyDescent="0.3">
      <c r="A26">
        <v>37</v>
      </c>
      <c r="B26">
        <v>25</v>
      </c>
      <c r="C26" t="s">
        <v>68</v>
      </c>
      <c r="D26">
        <v>2</v>
      </c>
      <c r="E26" t="s">
        <v>179</v>
      </c>
      <c r="F26">
        <v>2</v>
      </c>
    </row>
    <row r="27" spans="1:6" x14ac:dyDescent="0.3">
      <c r="A27">
        <v>37</v>
      </c>
      <c r="B27">
        <v>26</v>
      </c>
      <c r="C27" t="s">
        <v>68</v>
      </c>
      <c r="D27">
        <v>2</v>
      </c>
      <c r="E27" t="s">
        <v>179</v>
      </c>
      <c r="F27">
        <v>2</v>
      </c>
    </row>
    <row r="28" spans="1:6" x14ac:dyDescent="0.3">
      <c r="A28">
        <v>37</v>
      </c>
      <c r="B28">
        <v>27</v>
      </c>
      <c r="C28" t="s">
        <v>68</v>
      </c>
      <c r="D28">
        <v>2</v>
      </c>
      <c r="E28" t="s">
        <v>179</v>
      </c>
      <c r="F28">
        <v>2</v>
      </c>
    </row>
    <row r="29" spans="1:6" x14ac:dyDescent="0.3">
      <c r="A29">
        <v>37</v>
      </c>
      <c r="B29">
        <v>28</v>
      </c>
      <c r="C29" t="s">
        <v>68</v>
      </c>
      <c r="D29">
        <v>2</v>
      </c>
      <c r="E29" t="s">
        <v>179</v>
      </c>
      <c r="F29">
        <v>1</v>
      </c>
    </row>
    <row r="30" spans="1:6" x14ac:dyDescent="0.3">
      <c r="A30">
        <v>37</v>
      </c>
      <c r="B30">
        <v>29</v>
      </c>
      <c r="C30" t="s">
        <v>68</v>
      </c>
      <c r="D30">
        <v>2</v>
      </c>
      <c r="E30" t="s">
        <v>179</v>
      </c>
      <c r="F30">
        <v>1</v>
      </c>
    </row>
    <row r="31" spans="1:6" x14ac:dyDescent="0.3">
      <c r="A31">
        <v>37</v>
      </c>
      <c r="B31">
        <v>30</v>
      </c>
      <c r="C31" t="s">
        <v>68</v>
      </c>
      <c r="D31">
        <v>2</v>
      </c>
      <c r="E31" t="s">
        <v>179</v>
      </c>
      <c r="F31">
        <v>1</v>
      </c>
    </row>
    <row r="32" spans="1:6" x14ac:dyDescent="0.3">
      <c r="A32">
        <v>36</v>
      </c>
      <c r="B32">
        <v>1</v>
      </c>
      <c r="C32" t="s">
        <v>68</v>
      </c>
      <c r="D32">
        <v>3</v>
      </c>
      <c r="E32" t="s">
        <v>179</v>
      </c>
      <c r="F32">
        <v>2</v>
      </c>
    </row>
    <row r="33" spans="1:6" x14ac:dyDescent="0.3">
      <c r="A33">
        <v>36</v>
      </c>
      <c r="B33">
        <v>2</v>
      </c>
      <c r="C33" t="s">
        <v>68</v>
      </c>
      <c r="D33">
        <v>3</v>
      </c>
      <c r="E33" t="s">
        <v>179</v>
      </c>
      <c r="F33">
        <v>2</v>
      </c>
    </row>
    <row r="34" spans="1:6" x14ac:dyDescent="0.3">
      <c r="A34">
        <v>36</v>
      </c>
      <c r="B34">
        <v>3</v>
      </c>
      <c r="C34" t="s">
        <v>68</v>
      </c>
      <c r="D34">
        <v>2</v>
      </c>
      <c r="E34" t="s">
        <v>179</v>
      </c>
      <c r="F34">
        <v>2</v>
      </c>
    </row>
    <row r="35" spans="1:6" x14ac:dyDescent="0.3">
      <c r="A35">
        <v>36</v>
      </c>
      <c r="B35">
        <v>4</v>
      </c>
      <c r="C35" t="s">
        <v>68</v>
      </c>
      <c r="D35">
        <v>2</v>
      </c>
      <c r="E35" t="s">
        <v>179</v>
      </c>
      <c r="F35">
        <v>2</v>
      </c>
    </row>
    <row r="36" spans="1:6" x14ac:dyDescent="0.3">
      <c r="A36">
        <v>36</v>
      </c>
      <c r="B36">
        <v>5</v>
      </c>
      <c r="C36" t="s">
        <v>68</v>
      </c>
      <c r="D36">
        <v>2</v>
      </c>
      <c r="E36" t="s">
        <v>179</v>
      </c>
      <c r="F36">
        <v>2</v>
      </c>
    </row>
    <row r="37" spans="1:6" x14ac:dyDescent="0.3">
      <c r="A37">
        <v>36</v>
      </c>
      <c r="B37">
        <v>29</v>
      </c>
      <c r="C37" t="s">
        <v>68</v>
      </c>
      <c r="D37">
        <v>2</v>
      </c>
      <c r="E37" t="s">
        <v>179</v>
      </c>
      <c r="F37">
        <v>5</v>
      </c>
    </row>
    <row r="38" spans="1:6" x14ac:dyDescent="0.3">
      <c r="A38">
        <v>36</v>
      </c>
      <c r="B38">
        <v>30</v>
      </c>
      <c r="C38" t="s">
        <v>68</v>
      </c>
      <c r="D38">
        <v>2</v>
      </c>
      <c r="E38" t="s">
        <v>179</v>
      </c>
      <c r="F38">
        <v>5</v>
      </c>
    </row>
    <row r="39" spans="1:6" x14ac:dyDescent="0.3">
      <c r="A39">
        <v>33</v>
      </c>
      <c r="B39">
        <v>11</v>
      </c>
      <c r="C39" t="s">
        <v>68</v>
      </c>
      <c r="D39">
        <v>2</v>
      </c>
      <c r="E39" t="s">
        <v>179</v>
      </c>
      <c r="F39">
        <v>1</v>
      </c>
    </row>
    <row r="40" spans="1:6" x14ac:dyDescent="0.3">
      <c r="A40">
        <v>33</v>
      </c>
      <c r="B40">
        <v>12</v>
      </c>
      <c r="C40" t="s">
        <v>68</v>
      </c>
      <c r="D40">
        <v>2</v>
      </c>
      <c r="E40" t="s">
        <v>179</v>
      </c>
      <c r="F40">
        <v>1</v>
      </c>
    </row>
    <row r="41" spans="1:6" x14ac:dyDescent="0.3">
      <c r="A41">
        <v>33</v>
      </c>
      <c r="B41">
        <v>13</v>
      </c>
      <c r="C41" t="s">
        <v>68</v>
      </c>
      <c r="D41">
        <v>2</v>
      </c>
      <c r="E41" t="s">
        <v>179</v>
      </c>
      <c r="F41">
        <v>1</v>
      </c>
    </row>
    <row r="42" spans="1:6" x14ac:dyDescent="0.3">
      <c r="A42">
        <v>33</v>
      </c>
      <c r="B42">
        <v>14</v>
      </c>
      <c r="C42" t="s">
        <v>68</v>
      </c>
      <c r="D42">
        <v>2</v>
      </c>
      <c r="E42" t="s">
        <v>179</v>
      </c>
      <c r="F42">
        <v>1</v>
      </c>
    </row>
    <row r="43" spans="1:6" x14ac:dyDescent="0.3">
      <c r="A43">
        <v>33</v>
      </c>
      <c r="B43">
        <v>15</v>
      </c>
      <c r="C43" t="s">
        <v>68</v>
      </c>
      <c r="D43">
        <v>2</v>
      </c>
      <c r="E43" t="s">
        <v>179</v>
      </c>
      <c r="F43">
        <v>1</v>
      </c>
    </row>
    <row r="44" spans="1:6" x14ac:dyDescent="0.3">
      <c r="A44">
        <v>33</v>
      </c>
      <c r="B44">
        <v>16</v>
      </c>
      <c r="C44" t="s">
        <v>68</v>
      </c>
      <c r="D44">
        <v>2</v>
      </c>
      <c r="E44" t="s">
        <v>179</v>
      </c>
      <c r="F44">
        <v>1</v>
      </c>
    </row>
    <row r="45" spans="1:6" x14ac:dyDescent="0.3">
      <c r="A45">
        <v>33</v>
      </c>
      <c r="B45">
        <v>17</v>
      </c>
      <c r="C45" t="s">
        <v>68</v>
      </c>
      <c r="D45">
        <v>2</v>
      </c>
      <c r="E45" t="s">
        <v>179</v>
      </c>
      <c r="F45">
        <v>1</v>
      </c>
    </row>
    <row r="46" spans="1:6" x14ac:dyDescent="0.3">
      <c r="A46">
        <v>33</v>
      </c>
      <c r="B46">
        <v>18</v>
      </c>
      <c r="C46" t="s">
        <v>68</v>
      </c>
      <c r="D46">
        <v>2</v>
      </c>
      <c r="E46" t="s">
        <v>179</v>
      </c>
      <c r="F46">
        <v>1</v>
      </c>
    </row>
    <row r="47" spans="1:6" x14ac:dyDescent="0.3">
      <c r="A47">
        <v>33</v>
      </c>
      <c r="B47">
        <v>19</v>
      </c>
      <c r="C47" t="s">
        <v>68</v>
      </c>
      <c r="D47">
        <v>2</v>
      </c>
      <c r="E47" t="s">
        <v>179</v>
      </c>
      <c r="F47">
        <v>1</v>
      </c>
    </row>
    <row r="48" spans="1:6" x14ac:dyDescent="0.3">
      <c r="A48">
        <v>33</v>
      </c>
      <c r="B48">
        <v>20</v>
      </c>
      <c r="C48" t="s">
        <v>68</v>
      </c>
      <c r="D48">
        <v>2</v>
      </c>
      <c r="E48" t="s">
        <v>179</v>
      </c>
      <c r="F48">
        <v>1</v>
      </c>
    </row>
    <row r="49" spans="1:7" x14ac:dyDescent="0.3">
      <c r="A49">
        <v>33</v>
      </c>
      <c r="B49">
        <v>21</v>
      </c>
      <c r="C49" t="s">
        <v>68</v>
      </c>
      <c r="D49">
        <v>2</v>
      </c>
      <c r="E49" t="s">
        <v>179</v>
      </c>
      <c r="F49">
        <v>1</v>
      </c>
    </row>
    <row r="50" spans="1:7" x14ac:dyDescent="0.3">
      <c r="A50">
        <v>33</v>
      </c>
      <c r="B50">
        <v>24</v>
      </c>
      <c r="C50" t="s">
        <v>68</v>
      </c>
      <c r="D50">
        <v>2</v>
      </c>
      <c r="E50" t="s">
        <v>179</v>
      </c>
      <c r="F50">
        <v>1</v>
      </c>
    </row>
    <row r="51" spans="1:7" x14ac:dyDescent="0.3">
      <c r="A51">
        <v>33</v>
      </c>
      <c r="B51">
        <v>25</v>
      </c>
      <c r="C51" t="s">
        <v>68</v>
      </c>
      <c r="D51">
        <v>2</v>
      </c>
      <c r="E51" t="s">
        <v>179</v>
      </c>
      <c r="F51">
        <v>1</v>
      </c>
    </row>
    <row r="52" spans="1:7" x14ac:dyDescent="0.3">
      <c r="A52">
        <v>33</v>
      </c>
      <c r="B52">
        <v>26</v>
      </c>
      <c r="C52" t="s">
        <v>68</v>
      </c>
      <c r="D52">
        <v>2</v>
      </c>
      <c r="E52" t="s">
        <v>179</v>
      </c>
      <c r="F52">
        <v>1</v>
      </c>
    </row>
    <row r="53" spans="1:7" x14ac:dyDescent="0.3">
      <c r="A53">
        <v>33</v>
      </c>
      <c r="B53">
        <v>27</v>
      </c>
      <c r="C53" t="s">
        <v>68</v>
      </c>
      <c r="D53">
        <v>2</v>
      </c>
      <c r="E53" t="s">
        <v>179</v>
      </c>
      <c r="F53">
        <v>1</v>
      </c>
    </row>
    <row r="54" spans="1:7" x14ac:dyDescent="0.3">
      <c r="A54">
        <v>33</v>
      </c>
      <c r="B54">
        <v>28</v>
      </c>
      <c r="C54" t="s">
        <v>68</v>
      </c>
      <c r="D54">
        <v>2</v>
      </c>
      <c r="E54" t="s">
        <v>179</v>
      </c>
      <c r="F54">
        <v>1</v>
      </c>
    </row>
    <row r="55" spans="1:7" x14ac:dyDescent="0.3">
      <c r="A55">
        <v>33</v>
      </c>
      <c r="B55">
        <v>29</v>
      </c>
      <c r="C55" t="s">
        <v>68</v>
      </c>
      <c r="D55">
        <v>2</v>
      </c>
      <c r="E55" t="s">
        <v>179</v>
      </c>
      <c r="F55">
        <v>1</v>
      </c>
    </row>
    <row r="56" spans="1:7" x14ac:dyDescent="0.3">
      <c r="A56">
        <v>33</v>
      </c>
      <c r="B56">
        <v>30</v>
      </c>
      <c r="C56" t="s">
        <v>68</v>
      </c>
      <c r="D56">
        <v>2</v>
      </c>
      <c r="E56" t="s">
        <v>179</v>
      </c>
      <c r="F56">
        <v>1</v>
      </c>
    </row>
    <row r="57" spans="1:7" x14ac:dyDescent="0.3">
      <c r="A57">
        <v>34</v>
      </c>
      <c r="G57" t="s">
        <v>178</v>
      </c>
    </row>
    <row r="58" spans="1:7" x14ac:dyDescent="0.3">
      <c r="A58">
        <v>35</v>
      </c>
      <c r="G58" t="s">
        <v>178</v>
      </c>
    </row>
    <row r="59" spans="1:7" x14ac:dyDescent="0.3">
      <c r="A59">
        <v>66</v>
      </c>
      <c r="B59">
        <v>1</v>
      </c>
      <c r="C59" t="s">
        <v>68</v>
      </c>
      <c r="D59">
        <v>2</v>
      </c>
      <c r="E59" t="s">
        <v>179</v>
      </c>
      <c r="F59">
        <v>1</v>
      </c>
    </row>
    <row r="60" spans="1:7" x14ac:dyDescent="0.3">
      <c r="A60">
        <v>64</v>
      </c>
      <c r="B60">
        <v>1</v>
      </c>
      <c r="C60" t="s">
        <v>68</v>
      </c>
      <c r="D60">
        <v>2</v>
      </c>
      <c r="E60" t="s">
        <v>179</v>
      </c>
      <c r="F60">
        <v>3</v>
      </c>
    </row>
    <row r="61" spans="1:7" x14ac:dyDescent="0.3">
      <c r="A61">
        <v>64</v>
      </c>
      <c r="B61">
        <v>2</v>
      </c>
      <c r="C61" t="s">
        <v>68</v>
      </c>
      <c r="D61">
        <v>2</v>
      </c>
      <c r="E61" t="s">
        <v>179</v>
      </c>
      <c r="F61">
        <v>3</v>
      </c>
    </row>
    <row r="62" spans="1:7" x14ac:dyDescent="0.3">
      <c r="A62">
        <v>64</v>
      </c>
      <c r="B62">
        <v>3</v>
      </c>
      <c r="C62" t="s">
        <v>68</v>
      </c>
      <c r="D62">
        <v>2</v>
      </c>
      <c r="E62" t="s">
        <v>179</v>
      </c>
      <c r="F62">
        <v>3</v>
      </c>
    </row>
    <row r="63" spans="1:7" x14ac:dyDescent="0.3">
      <c r="A63">
        <v>64</v>
      </c>
      <c r="B63">
        <v>4</v>
      </c>
      <c r="C63" t="s">
        <v>68</v>
      </c>
      <c r="D63">
        <v>2</v>
      </c>
      <c r="E63" t="s">
        <v>179</v>
      </c>
      <c r="F63">
        <v>3</v>
      </c>
    </row>
    <row r="64" spans="1:7" x14ac:dyDescent="0.3">
      <c r="A64">
        <v>64</v>
      </c>
      <c r="B64">
        <v>5</v>
      </c>
      <c r="C64" t="s">
        <v>68</v>
      </c>
      <c r="D64">
        <v>2</v>
      </c>
      <c r="E64" t="s">
        <v>179</v>
      </c>
      <c r="F64">
        <v>3</v>
      </c>
    </row>
    <row r="65" spans="1:7" x14ac:dyDescent="0.3">
      <c r="A65">
        <v>64</v>
      </c>
      <c r="B65">
        <v>6</v>
      </c>
      <c r="C65" t="s">
        <v>68</v>
      </c>
      <c r="D65">
        <v>3</v>
      </c>
      <c r="E65" t="s">
        <v>179</v>
      </c>
      <c r="F65">
        <v>3</v>
      </c>
    </row>
    <row r="66" spans="1:7" x14ac:dyDescent="0.3">
      <c r="A66">
        <v>65</v>
      </c>
      <c r="B66">
        <v>1</v>
      </c>
      <c r="C66" t="s">
        <v>68</v>
      </c>
      <c r="D66">
        <v>3</v>
      </c>
      <c r="E66" t="s">
        <v>179</v>
      </c>
      <c r="F66">
        <v>1</v>
      </c>
    </row>
    <row r="67" spans="1:7" x14ac:dyDescent="0.3">
      <c r="A67">
        <v>65</v>
      </c>
      <c r="B67">
        <v>2</v>
      </c>
      <c r="C67" t="s">
        <v>68</v>
      </c>
      <c r="D67">
        <v>3</v>
      </c>
      <c r="E67" t="s">
        <v>179</v>
      </c>
      <c r="F67">
        <v>1</v>
      </c>
    </row>
    <row r="68" spans="1:7" x14ac:dyDescent="0.3">
      <c r="A68">
        <v>65</v>
      </c>
      <c r="B68">
        <v>3</v>
      </c>
      <c r="C68" t="s">
        <v>68</v>
      </c>
      <c r="D68">
        <v>3</v>
      </c>
      <c r="E68" t="s">
        <v>179</v>
      </c>
      <c r="F68">
        <v>2</v>
      </c>
    </row>
    <row r="69" spans="1:7" x14ac:dyDescent="0.3">
      <c r="A69">
        <v>65</v>
      </c>
      <c r="B69">
        <v>4</v>
      </c>
      <c r="C69" t="s">
        <v>68</v>
      </c>
      <c r="D69">
        <v>3</v>
      </c>
      <c r="E69" t="s">
        <v>179</v>
      </c>
      <c r="F69">
        <v>2</v>
      </c>
    </row>
    <row r="70" spans="1:7" x14ac:dyDescent="0.3">
      <c r="A70">
        <v>47</v>
      </c>
      <c r="G70" t="s">
        <v>178</v>
      </c>
    </row>
    <row r="71" spans="1:7" x14ac:dyDescent="0.3">
      <c r="A71">
        <v>25</v>
      </c>
      <c r="B71">
        <v>1</v>
      </c>
      <c r="C71" t="s">
        <v>68</v>
      </c>
      <c r="D71">
        <v>2</v>
      </c>
      <c r="E71" t="s">
        <v>179</v>
      </c>
      <c r="F71">
        <v>1</v>
      </c>
    </row>
    <row r="72" spans="1:7" x14ac:dyDescent="0.3">
      <c r="A72">
        <v>25</v>
      </c>
      <c r="B72">
        <v>2</v>
      </c>
      <c r="C72" t="s">
        <v>68</v>
      </c>
      <c r="D72">
        <v>2</v>
      </c>
      <c r="E72" t="s">
        <v>179</v>
      </c>
      <c r="F72">
        <v>1</v>
      </c>
    </row>
    <row r="73" spans="1:7" x14ac:dyDescent="0.3">
      <c r="A73">
        <v>25</v>
      </c>
      <c r="B73">
        <v>3</v>
      </c>
      <c r="C73" t="s">
        <v>181</v>
      </c>
      <c r="D73" t="s">
        <v>182</v>
      </c>
      <c r="E73" t="s">
        <v>179</v>
      </c>
      <c r="F73" t="s">
        <v>183</v>
      </c>
    </row>
    <row r="74" spans="1:7" x14ac:dyDescent="0.3">
      <c r="A74">
        <v>25</v>
      </c>
      <c r="B74">
        <v>8</v>
      </c>
      <c r="C74" t="s">
        <v>74</v>
      </c>
      <c r="D74">
        <v>4</v>
      </c>
      <c r="E74" t="s">
        <v>179</v>
      </c>
      <c r="F74">
        <v>7</v>
      </c>
    </row>
    <row r="75" spans="1:7" x14ac:dyDescent="0.3">
      <c r="A75">
        <v>25</v>
      </c>
      <c r="B75">
        <v>16</v>
      </c>
      <c r="C75" t="s">
        <v>74</v>
      </c>
      <c r="D75">
        <v>4</v>
      </c>
      <c r="E75" t="s">
        <v>179</v>
      </c>
      <c r="F75">
        <v>7</v>
      </c>
    </row>
    <row r="76" spans="1:7" x14ac:dyDescent="0.3">
      <c r="A76">
        <v>25</v>
      </c>
      <c r="B76">
        <v>17</v>
      </c>
      <c r="C76" t="s">
        <v>74</v>
      </c>
      <c r="D76">
        <v>4</v>
      </c>
      <c r="E76" t="s">
        <v>179</v>
      </c>
      <c r="F76">
        <v>7</v>
      </c>
    </row>
    <row r="77" spans="1:7" x14ac:dyDescent="0.3">
      <c r="A77">
        <v>25</v>
      </c>
      <c r="B77">
        <v>18</v>
      </c>
      <c r="C77" t="s">
        <v>74</v>
      </c>
      <c r="D77">
        <v>4</v>
      </c>
      <c r="E77" t="s">
        <v>179</v>
      </c>
      <c r="F77">
        <v>7</v>
      </c>
    </row>
    <row r="78" spans="1:7" x14ac:dyDescent="0.3">
      <c r="A78">
        <v>25</v>
      </c>
      <c r="B78">
        <v>19</v>
      </c>
      <c r="C78" t="s">
        <v>74</v>
      </c>
      <c r="D78">
        <v>4</v>
      </c>
      <c r="E78" t="s">
        <v>179</v>
      </c>
      <c r="F78">
        <v>7</v>
      </c>
    </row>
    <row r="79" spans="1:7" x14ac:dyDescent="0.3">
      <c r="A79">
        <v>25</v>
      </c>
      <c r="B79">
        <v>20</v>
      </c>
      <c r="C79" t="s">
        <v>74</v>
      </c>
      <c r="D79">
        <v>4</v>
      </c>
      <c r="E79" t="s">
        <v>179</v>
      </c>
      <c r="F79">
        <v>7</v>
      </c>
    </row>
    <row r="80" spans="1:7" x14ac:dyDescent="0.3">
      <c r="A80">
        <v>45</v>
      </c>
      <c r="B80">
        <v>1</v>
      </c>
      <c r="C80" t="s">
        <v>68</v>
      </c>
      <c r="D80">
        <v>3</v>
      </c>
      <c r="E80" t="s">
        <v>179</v>
      </c>
      <c r="F80">
        <v>1</v>
      </c>
      <c r="G80" t="s">
        <v>184</v>
      </c>
    </row>
    <row r="81" spans="1:7" x14ac:dyDescent="0.3">
      <c r="A81">
        <v>45</v>
      </c>
      <c r="B81">
        <v>2</v>
      </c>
      <c r="C81" t="s">
        <v>68</v>
      </c>
      <c r="D81">
        <v>3</v>
      </c>
      <c r="E81" t="s">
        <v>179</v>
      </c>
      <c r="F81">
        <v>1</v>
      </c>
    </row>
    <row r="82" spans="1:7" x14ac:dyDescent="0.3">
      <c r="A82">
        <v>45</v>
      </c>
      <c r="B82">
        <v>3</v>
      </c>
      <c r="C82" t="s">
        <v>68</v>
      </c>
      <c r="D82">
        <v>3</v>
      </c>
      <c r="E82" t="s">
        <v>179</v>
      </c>
      <c r="F82">
        <v>1</v>
      </c>
    </row>
    <row r="83" spans="1:7" x14ac:dyDescent="0.3">
      <c r="A83">
        <v>45</v>
      </c>
      <c r="B83">
        <v>4</v>
      </c>
      <c r="C83" t="s">
        <v>68</v>
      </c>
      <c r="D83">
        <v>3</v>
      </c>
      <c r="E83" t="s">
        <v>179</v>
      </c>
      <c r="F83">
        <v>1</v>
      </c>
    </row>
    <row r="84" spans="1:7" x14ac:dyDescent="0.3">
      <c r="A84">
        <v>45</v>
      </c>
      <c r="B84">
        <v>5</v>
      </c>
      <c r="C84" t="s">
        <v>68</v>
      </c>
      <c r="D84">
        <v>3</v>
      </c>
      <c r="E84" t="s">
        <v>179</v>
      </c>
      <c r="F84">
        <v>1</v>
      </c>
    </row>
    <row r="85" spans="1:7" x14ac:dyDescent="0.3">
      <c r="A85">
        <v>45</v>
      </c>
      <c r="B85">
        <v>6</v>
      </c>
      <c r="C85" t="s">
        <v>68</v>
      </c>
      <c r="D85">
        <v>3</v>
      </c>
      <c r="E85" t="s">
        <v>179</v>
      </c>
      <c r="F85">
        <v>1</v>
      </c>
    </row>
    <row r="86" spans="1:7" x14ac:dyDescent="0.3">
      <c r="A86">
        <v>45</v>
      </c>
      <c r="B86">
        <v>7</v>
      </c>
      <c r="C86" t="s">
        <v>68</v>
      </c>
      <c r="D86">
        <v>3</v>
      </c>
      <c r="E86" t="s">
        <v>179</v>
      </c>
      <c r="F86">
        <v>1</v>
      </c>
    </row>
    <row r="87" spans="1:7" x14ac:dyDescent="0.3">
      <c r="A87">
        <v>45</v>
      </c>
      <c r="B87">
        <v>8</v>
      </c>
      <c r="C87" t="s">
        <v>68</v>
      </c>
      <c r="D87">
        <v>3</v>
      </c>
      <c r="E87" t="s">
        <v>179</v>
      </c>
      <c r="F87">
        <v>1</v>
      </c>
    </row>
    <row r="88" spans="1:7" x14ac:dyDescent="0.3">
      <c r="A88">
        <v>45</v>
      </c>
      <c r="B88">
        <v>9</v>
      </c>
      <c r="C88" t="s">
        <v>68</v>
      </c>
      <c r="D88">
        <v>3</v>
      </c>
      <c r="E88" t="s">
        <v>179</v>
      </c>
      <c r="F88">
        <v>1</v>
      </c>
    </row>
    <row r="89" spans="1:7" x14ac:dyDescent="0.3">
      <c r="A89">
        <v>45</v>
      </c>
      <c r="B89">
        <v>10</v>
      </c>
      <c r="C89" t="s">
        <v>68</v>
      </c>
      <c r="D89">
        <v>3</v>
      </c>
      <c r="E89" t="s">
        <v>179</v>
      </c>
      <c r="F89">
        <v>1</v>
      </c>
    </row>
    <row r="90" spans="1:7" x14ac:dyDescent="0.3">
      <c r="A90">
        <v>45</v>
      </c>
      <c r="B90">
        <v>11</v>
      </c>
      <c r="C90" t="s">
        <v>68</v>
      </c>
      <c r="D90">
        <v>3</v>
      </c>
      <c r="E90" t="s">
        <v>179</v>
      </c>
      <c r="F90">
        <v>1</v>
      </c>
    </row>
    <row r="91" spans="1:7" x14ac:dyDescent="0.3">
      <c r="A91">
        <v>45</v>
      </c>
      <c r="B91">
        <v>12</v>
      </c>
      <c r="C91" t="s">
        <v>68</v>
      </c>
      <c r="D91">
        <v>3</v>
      </c>
      <c r="E91" t="s">
        <v>179</v>
      </c>
      <c r="F91">
        <v>1</v>
      </c>
    </row>
    <row r="92" spans="1:7" x14ac:dyDescent="0.3">
      <c r="A92">
        <v>45</v>
      </c>
      <c r="B92">
        <v>13</v>
      </c>
      <c r="C92" t="s">
        <v>68</v>
      </c>
      <c r="D92">
        <v>3</v>
      </c>
      <c r="E92" t="s">
        <v>179</v>
      </c>
      <c r="F92">
        <v>4</v>
      </c>
    </row>
    <row r="93" spans="1:7" x14ac:dyDescent="0.3">
      <c r="A93">
        <v>60</v>
      </c>
      <c r="B93">
        <v>1</v>
      </c>
      <c r="C93" t="s">
        <v>74</v>
      </c>
      <c r="D93">
        <v>4</v>
      </c>
      <c r="E93" t="s">
        <v>179</v>
      </c>
      <c r="F93">
        <v>4</v>
      </c>
      <c r="G93" t="s">
        <v>185</v>
      </c>
    </row>
    <row r="94" spans="1:7" x14ac:dyDescent="0.3">
      <c r="A94">
        <v>60</v>
      </c>
      <c r="B94">
        <v>2</v>
      </c>
      <c r="C94" t="s">
        <v>68</v>
      </c>
      <c r="D94">
        <v>2</v>
      </c>
      <c r="E94" t="s">
        <v>179</v>
      </c>
      <c r="F94">
        <v>1</v>
      </c>
    </row>
    <row r="95" spans="1:7" x14ac:dyDescent="0.3">
      <c r="A95">
        <v>60</v>
      </c>
      <c r="B95">
        <v>3</v>
      </c>
      <c r="C95" t="s">
        <v>68</v>
      </c>
      <c r="D95">
        <v>2</v>
      </c>
      <c r="E95" t="s">
        <v>179</v>
      </c>
      <c r="F95">
        <v>1</v>
      </c>
    </row>
    <row r="96" spans="1:7" x14ac:dyDescent="0.3">
      <c r="A96">
        <v>62</v>
      </c>
      <c r="B96">
        <v>1</v>
      </c>
      <c r="C96" t="s">
        <v>68</v>
      </c>
      <c r="D96">
        <v>3</v>
      </c>
      <c r="E96" t="s">
        <v>179</v>
      </c>
      <c r="F96">
        <v>1</v>
      </c>
    </row>
    <row r="97" spans="1:6" x14ac:dyDescent="0.3">
      <c r="A97">
        <v>62</v>
      </c>
      <c r="B97">
        <v>2</v>
      </c>
      <c r="C97" t="s">
        <v>68</v>
      </c>
      <c r="D97">
        <v>3</v>
      </c>
      <c r="E97" t="s">
        <v>179</v>
      </c>
      <c r="F97">
        <v>1</v>
      </c>
    </row>
    <row r="98" spans="1:6" x14ac:dyDescent="0.3">
      <c r="A98">
        <v>62</v>
      </c>
      <c r="B98">
        <v>3</v>
      </c>
      <c r="C98" t="s">
        <v>68</v>
      </c>
      <c r="D98">
        <v>3</v>
      </c>
      <c r="E98" t="s">
        <v>179</v>
      </c>
      <c r="F98">
        <v>1</v>
      </c>
    </row>
    <row r="99" spans="1:6" x14ac:dyDescent="0.3">
      <c r="A99">
        <v>62</v>
      </c>
      <c r="B99">
        <v>4</v>
      </c>
      <c r="C99" t="s">
        <v>68</v>
      </c>
      <c r="D99">
        <v>2</v>
      </c>
      <c r="E99" t="s">
        <v>179</v>
      </c>
      <c r="F99">
        <v>1</v>
      </c>
    </row>
    <row r="100" spans="1:6" x14ac:dyDescent="0.3">
      <c r="A100">
        <v>62</v>
      </c>
      <c r="B100">
        <v>5</v>
      </c>
      <c r="C100" t="s">
        <v>68</v>
      </c>
      <c r="D100">
        <v>2</v>
      </c>
      <c r="E100" t="s">
        <v>179</v>
      </c>
      <c r="F100">
        <v>1</v>
      </c>
    </row>
    <row r="101" spans="1:6" x14ac:dyDescent="0.3">
      <c r="A101">
        <v>62</v>
      </c>
      <c r="B101">
        <v>6</v>
      </c>
      <c r="C101" t="s">
        <v>68</v>
      </c>
      <c r="D101">
        <v>2</v>
      </c>
      <c r="E101" t="s">
        <v>179</v>
      </c>
      <c r="F101">
        <v>1</v>
      </c>
    </row>
    <row r="102" spans="1:6" x14ac:dyDescent="0.3">
      <c r="A102">
        <v>62</v>
      </c>
      <c r="B102">
        <v>7</v>
      </c>
      <c r="C102" t="s">
        <v>68</v>
      </c>
      <c r="D102">
        <v>2</v>
      </c>
      <c r="E102" t="s">
        <v>179</v>
      </c>
      <c r="F102">
        <v>1</v>
      </c>
    </row>
    <row r="103" spans="1:6" x14ac:dyDescent="0.3">
      <c r="A103">
        <v>62</v>
      </c>
      <c r="B103">
        <v>8</v>
      </c>
      <c r="C103" t="s">
        <v>68</v>
      </c>
      <c r="D103">
        <v>2</v>
      </c>
      <c r="E103" t="s">
        <v>179</v>
      </c>
      <c r="F103">
        <v>1</v>
      </c>
    </row>
    <row r="104" spans="1:6" x14ac:dyDescent="0.3">
      <c r="A104">
        <v>62</v>
      </c>
      <c r="B104">
        <v>9</v>
      </c>
      <c r="C104" t="s">
        <v>68</v>
      </c>
      <c r="D104">
        <v>4</v>
      </c>
      <c r="E104" t="s">
        <v>179</v>
      </c>
      <c r="F104">
        <v>1</v>
      </c>
    </row>
    <row r="105" spans="1:6" x14ac:dyDescent="0.3">
      <c r="A105">
        <v>62</v>
      </c>
      <c r="B105">
        <v>10</v>
      </c>
      <c r="C105" t="s">
        <v>68</v>
      </c>
      <c r="D105">
        <v>2</v>
      </c>
      <c r="E105" t="s">
        <v>179</v>
      </c>
      <c r="F105">
        <v>1</v>
      </c>
    </row>
    <row r="106" spans="1:6" x14ac:dyDescent="0.3">
      <c r="A106">
        <v>61</v>
      </c>
      <c r="B106">
        <v>1</v>
      </c>
      <c r="C106" t="s">
        <v>68</v>
      </c>
      <c r="D106">
        <v>4</v>
      </c>
      <c r="E106" t="s">
        <v>179</v>
      </c>
      <c r="F106">
        <v>1</v>
      </c>
    </row>
    <row r="107" spans="1:6" x14ac:dyDescent="0.3">
      <c r="A107">
        <v>63</v>
      </c>
      <c r="B107">
        <v>1</v>
      </c>
      <c r="C107" t="s">
        <v>68</v>
      </c>
      <c r="D107">
        <v>2</v>
      </c>
      <c r="E107" t="s">
        <v>179</v>
      </c>
      <c r="F107">
        <v>2</v>
      </c>
    </row>
    <row r="108" spans="1:6" x14ac:dyDescent="0.3">
      <c r="A108">
        <v>63</v>
      </c>
      <c r="B108">
        <v>2</v>
      </c>
      <c r="C108" t="s">
        <v>68</v>
      </c>
      <c r="D108">
        <v>2</v>
      </c>
      <c r="E108" t="s">
        <v>179</v>
      </c>
      <c r="F108">
        <v>2</v>
      </c>
    </row>
    <row r="109" spans="1:6" x14ac:dyDescent="0.3">
      <c r="A109">
        <v>63</v>
      </c>
      <c r="B109">
        <v>3</v>
      </c>
      <c r="C109" t="s">
        <v>68</v>
      </c>
      <c r="D109">
        <v>3</v>
      </c>
      <c r="E109" t="s">
        <v>179</v>
      </c>
      <c r="F109">
        <v>2</v>
      </c>
    </row>
    <row r="110" spans="1:6" x14ac:dyDescent="0.3">
      <c r="A110">
        <v>63</v>
      </c>
      <c r="B110">
        <v>4</v>
      </c>
      <c r="C110" t="s">
        <v>68</v>
      </c>
      <c r="D110">
        <v>3</v>
      </c>
      <c r="E110" t="s">
        <v>179</v>
      </c>
      <c r="F110">
        <v>2</v>
      </c>
    </row>
    <row r="111" spans="1:6" x14ac:dyDescent="0.3">
      <c r="A111">
        <v>63</v>
      </c>
      <c r="B111">
        <v>5</v>
      </c>
      <c r="C111" t="s">
        <v>68</v>
      </c>
      <c r="D111">
        <v>3</v>
      </c>
      <c r="E111" t="s">
        <v>179</v>
      </c>
      <c r="F111">
        <v>2</v>
      </c>
    </row>
    <row r="112" spans="1:6" x14ac:dyDescent="0.3">
      <c r="A112">
        <v>63</v>
      </c>
      <c r="B112">
        <v>6</v>
      </c>
      <c r="C112" t="s">
        <v>68</v>
      </c>
      <c r="D112">
        <v>3</v>
      </c>
      <c r="E112" t="s">
        <v>179</v>
      </c>
      <c r="F112">
        <v>2</v>
      </c>
    </row>
    <row r="113" spans="1:6" x14ac:dyDescent="0.3">
      <c r="A113">
        <v>43</v>
      </c>
      <c r="B113">
        <v>1</v>
      </c>
      <c r="C113" t="s">
        <v>68</v>
      </c>
      <c r="D113">
        <v>2</v>
      </c>
      <c r="E113" t="s">
        <v>179</v>
      </c>
      <c r="F113">
        <v>2</v>
      </c>
    </row>
    <row r="114" spans="1:6" x14ac:dyDescent="0.3">
      <c r="A114">
        <v>44</v>
      </c>
      <c r="B114">
        <v>1</v>
      </c>
      <c r="C114" t="s">
        <v>68</v>
      </c>
      <c r="D114">
        <v>3</v>
      </c>
      <c r="E114" t="s">
        <v>179</v>
      </c>
      <c r="F114">
        <v>1</v>
      </c>
    </row>
    <row r="115" spans="1:6" x14ac:dyDescent="0.3">
      <c r="A115">
        <v>44</v>
      </c>
      <c r="B115">
        <v>2</v>
      </c>
      <c r="C115" t="s">
        <v>68</v>
      </c>
      <c r="D115">
        <v>2</v>
      </c>
      <c r="E115" t="s">
        <v>179</v>
      </c>
      <c r="F115">
        <v>1</v>
      </c>
    </row>
    <row r="116" spans="1:6" x14ac:dyDescent="0.3">
      <c r="A116">
        <v>44</v>
      </c>
      <c r="B116">
        <v>3</v>
      </c>
      <c r="C116" t="s">
        <v>68</v>
      </c>
      <c r="D116">
        <v>2</v>
      </c>
      <c r="E116" t="s">
        <v>179</v>
      </c>
      <c r="F116">
        <v>1</v>
      </c>
    </row>
    <row r="117" spans="1:6" x14ac:dyDescent="0.3">
      <c r="A117">
        <v>44</v>
      </c>
      <c r="B117">
        <v>4</v>
      </c>
      <c r="C117" t="s">
        <v>68</v>
      </c>
      <c r="D117">
        <v>2</v>
      </c>
      <c r="E117" t="s">
        <v>179</v>
      </c>
      <c r="F117">
        <v>1</v>
      </c>
    </row>
    <row r="118" spans="1:6" x14ac:dyDescent="0.3">
      <c r="A118">
        <v>44</v>
      </c>
      <c r="B118">
        <v>5</v>
      </c>
      <c r="C118" t="s">
        <v>68</v>
      </c>
      <c r="D118">
        <v>2</v>
      </c>
      <c r="E118" t="s">
        <v>179</v>
      </c>
      <c r="F118">
        <v>1</v>
      </c>
    </row>
    <row r="119" spans="1:6" x14ac:dyDescent="0.3">
      <c r="A119">
        <v>44</v>
      </c>
      <c r="B119">
        <v>6</v>
      </c>
      <c r="C119" t="s">
        <v>68</v>
      </c>
      <c r="D119">
        <v>2</v>
      </c>
      <c r="E119" t="s">
        <v>179</v>
      </c>
      <c r="F119">
        <v>1</v>
      </c>
    </row>
    <row r="120" spans="1:6" x14ac:dyDescent="0.3">
      <c r="A120">
        <v>44</v>
      </c>
      <c r="B120">
        <v>7</v>
      </c>
      <c r="C120" t="s">
        <v>68</v>
      </c>
      <c r="D120">
        <v>2</v>
      </c>
      <c r="E120" t="s">
        <v>179</v>
      </c>
      <c r="F120">
        <v>1</v>
      </c>
    </row>
    <row r="121" spans="1:6" x14ac:dyDescent="0.3">
      <c r="A121">
        <v>44</v>
      </c>
      <c r="B121">
        <v>8</v>
      </c>
      <c r="C121" t="s">
        <v>68</v>
      </c>
      <c r="D121">
        <v>2</v>
      </c>
      <c r="E121" t="s">
        <v>179</v>
      </c>
      <c r="F121">
        <v>1</v>
      </c>
    </row>
    <row r="122" spans="1:6" x14ac:dyDescent="0.3">
      <c r="A122">
        <v>44</v>
      </c>
      <c r="B122">
        <v>9</v>
      </c>
      <c r="C122" t="s">
        <v>68</v>
      </c>
      <c r="D122">
        <v>2</v>
      </c>
      <c r="E122" t="s">
        <v>179</v>
      </c>
      <c r="F122">
        <v>1</v>
      </c>
    </row>
    <row r="123" spans="1:6" x14ac:dyDescent="0.3">
      <c r="A123">
        <v>44</v>
      </c>
      <c r="B123">
        <v>10</v>
      </c>
      <c r="C123" t="s">
        <v>68</v>
      </c>
      <c r="D123">
        <v>2</v>
      </c>
      <c r="E123" t="s">
        <v>179</v>
      </c>
      <c r="F123">
        <v>1</v>
      </c>
    </row>
    <row r="124" spans="1:6" x14ac:dyDescent="0.3">
      <c r="A124">
        <v>56</v>
      </c>
      <c r="B124">
        <v>12</v>
      </c>
      <c r="C124" t="s">
        <v>68</v>
      </c>
      <c r="D124">
        <v>3</v>
      </c>
      <c r="E124" t="s">
        <v>179</v>
      </c>
      <c r="F124">
        <v>5</v>
      </c>
    </row>
    <row r="125" spans="1:6" x14ac:dyDescent="0.3">
      <c r="A125">
        <v>56</v>
      </c>
      <c r="B125">
        <v>13</v>
      </c>
      <c r="C125" t="s">
        <v>68</v>
      </c>
      <c r="D125">
        <v>3</v>
      </c>
      <c r="E125" t="s">
        <v>179</v>
      </c>
      <c r="F125">
        <v>5</v>
      </c>
    </row>
    <row r="126" spans="1:6" x14ac:dyDescent="0.3">
      <c r="A126">
        <v>56</v>
      </c>
      <c r="B126">
        <v>15</v>
      </c>
      <c r="C126" t="s">
        <v>68</v>
      </c>
      <c r="D126">
        <v>4</v>
      </c>
      <c r="E126" t="s">
        <v>179</v>
      </c>
      <c r="F126">
        <v>5</v>
      </c>
    </row>
    <row r="127" spans="1:6" x14ac:dyDescent="0.3">
      <c r="A127">
        <v>56</v>
      </c>
      <c r="B127">
        <v>16</v>
      </c>
      <c r="C127" t="s">
        <v>68</v>
      </c>
      <c r="D127">
        <v>3</v>
      </c>
      <c r="E127" t="s">
        <v>179</v>
      </c>
      <c r="F127">
        <v>5</v>
      </c>
    </row>
    <row r="128" spans="1:6" x14ac:dyDescent="0.3">
      <c r="A128">
        <v>56</v>
      </c>
      <c r="B128">
        <v>17</v>
      </c>
      <c r="C128" t="s">
        <v>68</v>
      </c>
      <c r="D128">
        <v>3</v>
      </c>
      <c r="E128" t="s">
        <v>179</v>
      </c>
      <c r="F128">
        <v>8</v>
      </c>
    </row>
    <row r="129" spans="1:6" x14ac:dyDescent="0.3">
      <c r="A129">
        <v>56</v>
      </c>
      <c r="B129">
        <v>18</v>
      </c>
      <c r="C129" t="s">
        <v>68</v>
      </c>
      <c r="D129">
        <v>3</v>
      </c>
      <c r="E129" t="s">
        <v>179</v>
      </c>
      <c r="F129">
        <v>8</v>
      </c>
    </row>
    <row r="130" spans="1:6" x14ac:dyDescent="0.3">
      <c r="A130">
        <v>57</v>
      </c>
      <c r="B130">
        <v>1</v>
      </c>
      <c r="C130" t="s">
        <v>68</v>
      </c>
      <c r="D130">
        <v>2</v>
      </c>
      <c r="E130" t="s">
        <v>179</v>
      </c>
      <c r="F130">
        <v>1</v>
      </c>
    </row>
    <row r="131" spans="1:6" x14ac:dyDescent="0.3">
      <c r="A131">
        <v>57</v>
      </c>
      <c r="B131">
        <v>2</v>
      </c>
      <c r="C131" t="s">
        <v>68</v>
      </c>
      <c r="D131">
        <v>2</v>
      </c>
      <c r="E131" t="s">
        <v>179</v>
      </c>
      <c r="F131">
        <v>1</v>
      </c>
    </row>
    <row r="132" spans="1:6" x14ac:dyDescent="0.3">
      <c r="A132">
        <v>57</v>
      </c>
      <c r="B132">
        <v>3</v>
      </c>
      <c r="C132" t="s">
        <v>68</v>
      </c>
      <c r="D132">
        <v>2</v>
      </c>
      <c r="E132" t="s">
        <v>179</v>
      </c>
      <c r="F132">
        <v>1</v>
      </c>
    </row>
    <row r="133" spans="1:6" x14ac:dyDescent="0.3">
      <c r="A133">
        <v>57</v>
      </c>
      <c r="B133">
        <v>4</v>
      </c>
      <c r="C133" t="s">
        <v>68</v>
      </c>
      <c r="D133">
        <v>2</v>
      </c>
      <c r="E133" t="s">
        <v>179</v>
      </c>
      <c r="F133">
        <v>1</v>
      </c>
    </row>
    <row r="134" spans="1:6" x14ac:dyDescent="0.3">
      <c r="A134">
        <v>57</v>
      </c>
      <c r="B134">
        <v>5</v>
      </c>
      <c r="C134" t="s">
        <v>68</v>
      </c>
      <c r="D134">
        <v>2</v>
      </c>
      <c r="E134" t="s">
        <v>179</v>
      </c>
      <c r="F134">
        <v>1</v>
      </c>
    </row>
    <row r="135" spans="1:6" x14ac:dyDescent="0.3">
      <c r="A135">
        <v>57</v>
      </c>
      <c r="B135">
        <v>6</v>
      </c>
      <c r="C135" t="s">
        <v>68</v>
      </c>
      <c r="D135">
        <v>2</v>
      </c>
      <c r="E135" t="s">
        <v>179</v>
      </c>
      <c r="F135">
        <v>1</v>
      </c>
    </row>
    <row r="136" spans="1:6" x14ac:dyDescent="0.3">
      <c r="A136">
        <v>57</v>
      </c>
      <c r="B136">
        <v>7</v>
      </c>
      <c r="C136" t="s">
        <v>68</v>
      </c>
      <c r="D136">
        <v>2</v>
      </c>
      <c r="E136" t="s">
        <v>179</v>
      </c>
      <c r="F136">
        <v>2</v>
      </c>
    </row>
    <row r="137" spans="1:6" x14ac:dyDescent="0.3">
      <c r="A137">
        <v>57</v>
      </c>
      <c r="B137">
        <v>8</v>
      </c>
      <c r="C137" t="s">
        <v>68</v>
      </c>
      <c r="D137">
        <v>2</v>
      </c>
      <c r="E137" t="s">
        <v>179</v>
      </c>
      <c r="F137">
        <v>2</v>
      </c>
    </row>
    <row r="138" spans="1:6" x14ac:dyDescent="0.3">
      <c r="A138">
        <v>57</v>
      </c>
      <c r="B138">
        <v>9</v>
      </c>
      <c r="C138" t="s">
        <v>68</v>
      </c>
      <c r="D138">
        <v>2</v>
      </c>
      <c r="E138" t="s">
        <v>179</v>
      </c>
      <c r="F138">
        <v>2</v>
      </c>
    </row>
    <row r="139" spans="1:6" x14ac:dyDescent="0.3">
      <c r="A139">
        <v>57</v>
      </c>
      <c r="B139">
        <v>10</v>
      </c>
      <c r="C139" t="s">
        <v>68</v>
      </c>
      <c r="D139">
        <v>2</v>
      </c>
      <c r="E139" t="s">
        <v>179</v>
      </c>
      <c r="F139">
        <v>1</v>
      </c>
    </row>
    <row r="140" spans="1:6" x14ac:dyDescent="0.3">
      <c r="A140">
        <v>57</v>
      </c>
      <c r="B140">
        <v>11</v>
      </c>
      <c r="C140" t="s">
        <v>68</v>
      </c>
      <c r="D140">
        <v>2</v>
      </c>
      <c r="E140" t="s">
        <v>179</v>
      </c>
      <c r="F140">
        <v>1</v>
      </c>
    </row>
    <row r="141" spans="1:6" x14ac:dyDescent="0.3">
      <c r="A141">
        <v>59</v>
      </c>
      <c r="B141">
        <v>4</v>
      </c>
      <c r="C141" t="s">
        <v>68</v>
      </c>
      <c r="D141">
        <v>2</v>
      </c>
      <c r="E141" t="s">
        <v>179</v>
      </c>
      <c r="F141">
        <v>1</v>
      </c>
    </row>
    <row r="142" spans="1:6" x14ac:dyDescent="0.3">
      <c r="A142">
        <v>59</v>
      </c>
      <c r="B142">
        <v>10</v>
      </c>
      <c r="C142" t="s">
        <v>68</v>
      </c>
      <c r="D142">
        <v>2</v>
      </c>
      <c r="E142" t="s">
        <v>179</v>
      </c>
      <c r="F142">
        <v>1</v>
      </c>
    </row>
    <row r="143" spans="1:6" x14ac:dyDescent="0.3">
      <c r="A143">
        <v>59</v>
      </c>
      <c r="B143">
        <v>11</v>
      </c>
      <c r="C143" t="s">
        <v>68</v>
      </c>
      <c r="D143">
        <v>2</v>
      </c>
      <c r="E143" t="s">
        <v>179</v>
      </c>
      <c r="F143">
        <v>1</v>
      </c>
    </row>
    <row r="144" spans="1:6" x14ac:dyDescent="0.3">
      <c r="A144">
        <v>59</v>
      </c>
      <c r="B144">
        <v>12</v>
      </c>
      <c r="C144" t="s">
        <v>68</v>
      </c>
      <c r="D144">
        <v>2</v>
      </c>
      <c r="E144" t="s">
        <v>179</v>
      </c>
      <c r="F144">
        <v>1</v>
      </c>
    </row>
    <row r="145" spans="1:6" x14ac:dyDescent="0.3">
      <c r="A145">
        <v>59</v>
      </c>
      <c r="B145">
        <v>13</v>
      </c>
      <c r="C145" t="s">
        <v>68</v>
      </c>
      <c r="D145">
        <v>2</v>
      </c>
      <c r="E145" t="s">
        <v>179</v>
      </c>
      <c r="F145">
        <v>1</v>
      </c>
    </row>
    <row r="146" spans="1:6" x14ac:dyDescent="0.3">
      <c r="A146">
        <v>58</v>
      </c>
      <c r="B146">
        <v>5</v>
      </c>
      <c r="C146" t="s">
        <v>68</v>
      </c>
      <c r="D146">
        <v>2</v>
      </c>
      <c r="E146" t="s">
        <v>179</v>
      </c>
      <c r="F146">
        <v>1</v>
      </c>
    </row>
    <row r="147" spans="1:6" x14ac:dyDescent="0.3">
      <c r="A147">
        <v>58</v>
      </c>
      <c r="B147">
        <v>6</v>
      </c>
      <c r="C147" t="s">
        <v>68</v>
      </c>
      <c r="D147">
        <v>2</v>
      </c>
      <c r="E147" t="s">
        <v>179</v>
      </c>
      <c r="F147">
        <v>1</v>
      </c>
    </row>
    <row r="148" spans="1:6" x14ac:dyDescent="0.3">
      <c r="A148">
        <v>58</v>
      </c>
      <c r="B148">
        <v>7</v>
      </c>
      <c r="C148" t="s">
        <v>68</v>
      </c>
      <c r="D148">
        <v>2</v>
      </c>
      <c r="E148" t="s">
        <v>179</v>
      </c>
      <c r="F148">
        <v>1</v>
      </c>
    </row>
    <row r="149" spans="1:6" x14ac:dyDescent="0.3">
      <c r="A149">
        <v>58</v>
      </c>
      <c r="B149">
        <v>8</v>
      </c>
      <c r="C149" t="s">
        <v>68</v>
      </c>
      <c r="D149">
        <v>2</v>
      </c>
      <c r="E149" t="s">
        <v>179</v>
      </c>
      <c r="F149">
        <v>1</v>
      </c>
    </row>
    <row r="150" spans="1:6" x14ac:dyDescent="0.3">
      <c r="A150">
        <v>58</v>
      </c>
      <c r="B150">
        <v>9</v>
      </c>
      <c r="C150" t="s">
        <v>68</v>
      </c>
      <c r="D150">
        <v>2</v>
      </c>
      <c r="E150" t="s">
        <v>179</v>
      </c>
      <c r="F150">
        <v>1</v>
      </c>
    </row>
    <row r="151" spans="1:6" x14ac:dyDescent="0.3">
      <c r="A151">
        <v>58</v>
      </c>
      <c r="B151">
        <v>19</v>
      </c>
      <c r="C151" t="s">
        <v>68</v>
      </c>
      <c r="D151">
        <v>2</v>
      </c>
      <c r="E151" t="s">
        <v>179</v>
      </c>
      <c r="F151">
        <v>1</v>
      </c>
    </row>
    <row r="152" spans="1:6" x14ac:dyDescent="0.3">
      <c r="A152">
        <v>58</v>
      </c>
      <c r="B152">
        <v>20</v>
      </c>
      <c r="C152" t="s">
        <v>68</v>
      </c>
      <c r="D152">
        <v>2</v>
      </c>
      <c r="E152" t="s">
        <v>179</v>
      </c>
      <c r="F152">
        <v>2</v>
      </c>
    </row>
    <row r="153" spans="1:6" x14ac:dyDescent="0.3">
      <c r="A153">
        <v>58</v>
      </c>
      <c r="B153">
        <v>21</v>
      </c>
      <c r="C153" t="s">
        <v>68</v>
      </c>
      <c r="D153">
        <v>2</v>
      </c>
      <c r="E153" t="s">
        <v>179</v>
      </c>
      <c r="F153">
        <v>2</v>
      </c>
    </row>
    <row r="154" spans="1:6" x14ac:dyDescent="0.3">
      <c r="A154">
        <v>58</v>
      </c>
      <c r="B154">
        <v>24</v>
      </c>
      <c r="C154" t="s">
        <v>68</v>
      </c>
      <c r="D154">
        <v>2</v>
      </c>
      <c r="E154" t="s">
        <v>179</v>
      </c>
      <c r="F154">
        <v>1</v>
      </c>
    </row>
    <row r="155" spans="1:6" x14ac:dyDescent="0.3">
      <c r="A155">
        <v>58</v>
      </c>
      <c r="B155">
        <v>25</v>
      </c>
      <c r="C155" t="s">
        <v>68</v>
      </c>
      <c r="D155">
        <v>2</v>
      </c>
      <c r="E155" t="s">
        <v>179</v>
      </c>
      <c r="F155">
        <v>1</v>
      </c>
    </row>
    <row r="156" spans="1:6" x14ac:dyDescent="0.3">
      <c r="A156">
        <v>55</v>
      </c>
      <c r="B156">
        <v>1</v>
      </c>
      <c r="C156" t="s">
        <v>74</v>
      </c>
      <c r="D156">
        <v>4</v>
      </c>
      <c r="E156" t="s">
        <v>179</v>
      </c>
      <c r="F156">
        <v>4</v>
      </c>
    </row>
    <row r="157" spans="1:6" x14ac:dyDescent="0.3">
      <c r="A157">
        <v>55</v>
      </c>
      <c r="B157">
        <v>2</v>
      </c>
      <c r="C157" t="s">
        <v>74</v>
      </c>
      <c r="D157">
        <v>4</v>
      </c>
      <c r="E157" t="s">
        <v>179</v>
      </c>
      <c r="F157">
        <v>4</v>
      </c>
    </row>
    <row r="158" spans="1:6" x14ac:dyDescent="0.3">
      <c r="A158">
        <v>55</v>
      </c>
      <c r="B158">
        <v>3</v>
      </c>
      <c r="C158" t="s">
        <v>68</v>
      </c>
      <c r="D158">
        <v>2</v>
      </c>
      <c r="E158" t="s">
        <v>179</v>
      </c>
      <c r="F158">
        <v>1</v>
      </c>
    </row>
    <row r="159" spans="1:6" x14ac:dyDescent="0.3">
      <c r="A159">
        <v>55</v>
      </c>
      <c r="B159">
        <v>4</v>
      </c>
      <c r="C159" t="s">
        <v>68</v>
      </c>
      <c r="D159">
        <v>2</v>
      </c>
      <c r="E159" t="s">
        <v>179</v>
      </c>
      <c r="F159">
        <v>1</v>
      </c>
    </row>
    <row r="160" spans="1:6" x14ac:dyDescent="0.3">
      <c r="A160">
        <v>55</v>
      </c>
      <c r="B160">
        <v>5</v>
      </c>
      <c r="C160" t="s">
        <v>68</v>
      </c>
      <c r="D160">
        <v>2</v>
      </c>
      <c r="E160" t="s">
        <v>179</v>
      </c>
      <c r="F160">
        <v>1</v>
      </c>
    </row>
    <row r="161" spans="1:6" x14ac:dyDescent="0.3">
      <c r="A161">
        <v>55</v>
      </c>
      <c r="B161">
        <v>6</v>
      </c>
      <c r="C161" t="s">
        <v>68</v>
      </c>
      <c r="D161">
        <v>2</v>
      </c>
      <c r="E161" t="s">
        <v>179</v>
      </c>
      <c r="F161">
        <v>1</v>
      </c>
    </row>
    <row r="162" spans="1:6" x14ac:dyDescent="0.3">
      <c r="A162">
        <v>55</v>
      </c>
      <c r="B162">
        <v>7</v>
      </c>
      <c r="C162" t="s">
        <v>68</v>
      </c>
      <c r="D162">
        <v>2</v>
      </c>
      <c r="E162" t="s">
        <v>179</v>
      </c>
      <c r="F162">
        <v>1</v>
      </c>
    </row>
    <row r="163" spans="1:6" x14ac:dyDescent="0.3">
      <c r="A163">
        <v>55</v>
      </c>
      <c r="B163">
        <v>8</v>
      </c>
      <c r="C163" t="s">
        <v>68</v>
      </c>
      <c r="D163">
        <v>2</v>
      </c>
      <c r="E163" t="s">
        <v>179</v>
      </c>
      <c r="F163">
        <v>1</v>
      </c>
    </row>
    <row r="164" spans="1:6" x14ac:dyDescent="0.3">
      <c r="A164">
        <v>55</v>
      </c>
      <c r="B164">
        <v>9</v>
      </c>
      <c r="C164" t="s">
        <v>68</v>
      </c>
      <c r="D164">
        <v>2</v>
      </c>
      <c r="E164" t="s">
        <v>179</v>
      </c>
      <c r="F164">
        <v>1</v>
      </c>
    </row>
    <row r="165" spans="1:6" x14ac:dyDescent="0.3">
      <c r="A165">
        <v>54</v>
      </c>
      <c r="B165">
        <v>1</v>
      </c>
      <c r="C165" t="s">
        <v>68</v>
      </c>
      <c r="D165">
        <v>2</v>
      </c>
      <c r="E165" t="s">
        <v>179</v>
      </c>
      <c r="F165">
        <v>2</v>
      </c>
    </row>
    <row r="166" spans="1:6" x14ac:dyDescent="0.3">
      <c r="A166">
        <v>54</v>
      </c>
      <c r="B166">
        <v>2</v>
      </c>
      <c r="C166" t="s">
        <v>68</v>
      </c>
      <c r="D166">
        <v>2</v>
      </c>
      <c r="E166" t="s">
        <v>179</v>
      </c>
      <c r="F166">
        <v>2</v>
      </c>
    </row>
    <row r="167" spans="1:6" x14ac:dyDescent="0.3">
      <c r="A167">
        <v>54</v>
      </c>
      <c r="B167">
        <v>3</v>
      </c>
      <c r="C167" t="s">
        <v>68</v>
      </c>
      <c r="D167">
        <v>2</v>
      </c>
      <c r="E167" t="s">
        <v>179</v>
      </c>
      <c r="F167">
        <v>2</v>
      </c>
    </row>
    <row r="168" spans="1:6" x14ac:dyDescent="0.3">
      <c r="A168">
        <v>54</v>
      </c>
      <c r="B168">
        <v>4</v>
      </c>
      <c r="C168" t="s">
        <v>68</v>
      </c>
      <c r="D168">
        <v>2</v>
      </c>
      <c r="E168" t="s">
        <v>179</v>
      </c>
      <c r="F168">
        <v>2</v>
      </c>
    </row>
    <row r="169" spans="1:6" x14ac:dyDescent="0.3">
      <c r="A169">
        <v>54</v>
      </c>
      <c r="B169">
        <v>5</v>
      </c>
      <c r="C169" t="s">
        <v>68</v>
      </c>
      <c r="D169">
        <v>2</v>
      </c>
      <c r="E169" t="s">
        <v>179</v>
      </c>
      <c r="F169">
        <v>2</v>
      </c>
    </row>
    <row r="170" spans="1:6" x14ac:dyDescent="0.3">
      <c r="A170">
        <v>54</v>
      </c>
      <c r="B170">
        <v>6</v>
      </c>
      <c r="C170" t="s">
        <v>68</v>
      </c>
      <c r="D170">
        <v>2</v>
      </c>
      <c r="E170" t="s">
        <v>179</v>
      </c>
      <c r="F170">
        <v>2</v>
      </c>
    </row>
    <row r="171" spans="1:6" x14ac:dyDescent="0.3">
      <c r="A171">
        <v>54</v>
      </c>
      <c r="B171">
        <v>7</v>
      </c>
      <c r="C171" t="s">
        <v>68</v>
      </c>
      <c r="D171">
        <v>2</v>
      </c>
      <c r="E171" t="s">
        <v>179</v>
      </c>
      <c r="F171">
        <v>2</v>
      </c>
    </row>
    <row r="172" spans="1:6" x14ac:dyDescent="0.3">
      <c r="A172">
        <v>29</v>
      </c>
      <c r="B172">
        <v>3</v>
      </c>
      <c r="C172" t="s">
        <v>74</v>
      </c>
      <c r="D172">
        <v>4</v>
      </c>
      <c r="E172" t="s">
        <v>179</v>
      </c>
      <c r="F172">
        <v>4</v>
      </c>
    </row>
    <row r="173" spans="1:6" x14ac:dyDescent="0.3">
      <c r="A173">
        <v>29</v>
      </c>
      <c r="B173">
        <v>4</v>
      </c>
      <c r="C173" t="s">
        <v>74</v>
      </c>
      <c r="D173">
        <v>4</v>
      </c>
      <c r="E173" t="s">
        <v>179</v>
      </c>
      <c r="F173">
        <v>4</v>
      </c>
    </row>
    <row r="174" spans="1:6" x14ac:dyDescent="0.3">
      <c r="A174">
        <v>29</v>
      </c>
      <c r="B174">
        <v>13</v>
      </c>
      <c r="C174" t="s">
        <v>68</v>
      </c>
      <c r="D174">
        <v>2</v>
      </c>
      <c r="E174" t="s">
        <v>179</v>
      </c>
      <c r="F174">
        <v>4</v>
      </c>
    </row>
    <row r="175" spans="1:6" x14ac:dyDescent="0.3">
      <c r="A175">
        <v>29</v>
      </c>
      <c r="B175">
        <v>14</v>
      </c>
      <c r="C175" t="s">
        <v>68</v>
      </c>
      <c r="D175">
        <v>2</v>
      </c>
      <c r="E175" t="s">
        <v>179</v>
      </c>
      <c r="F175">
        <v>4</v>
      </c>
    </row>
    <row r="176" spans="1:6" x14ac:dyDescent="0.3">
      <c r="A176">
        <v>29</v>
      </c>
      <c r="B176">
        <v>15</v>
      </c>
      <c r="C176" t="s">
        <v>68</v>
      </c>
      <c r="D176">
        <v>3</v>
      </c>
      <c r="E176" t="s">
        <v>179</v>
      </c>
      <c r="F176">
        <v>10</v>
      </c>
    </row>
    <row r="177" spans="1:6" x14ac:dyDescent="0.3">
      <c r="A177">
        <v>29</v>
      </c>
      <c r="B177">
        <v>16</v>
      </c>
      <c r="C177" t="s">
        <v>68</v>
      </c>
      <c r="D177">
        <v>3</v>
      </c>
      <c r="E177" t="s">
        <v>179</v>
      </c>
      <c r="F177">
        <v>10</v>
      </c>
    </row>
    <row r="178" spans="1:6" x14ac:dyDescent="0.3">
      <c r="A178">
        <v>29</v>
      </c>
      <c r="B178">
        <v>17</v>
      </c>
      <c r="C178" t="s">
        <v>186</v>
      </c>
      <c r="D178" t="s">
        <v>187</v>
      </c>
      <c r="E178" t="s">
        <v>179</v>
      </c>
      <c r="F178" t="s">
        <v>188</v>
      </c>
    </row>
    <row r="179" spans="1:6" x14ac:dyDescent="0.3">
      <c r="A179">
        <v>29</v>
      </c>
      <c r="B179">
        <v>18</v>
      </c>
      <c r="C179" t="s">
        <v>68</v>
      </c>
      <c r="D179">
        <v>2</v>
      </c>
      <c r="E179" t="s">
        <v>179</v>
      </c>
      <c r="F179">
        <v>10</v>
      </c>
    </row>
    <row r="180" spans="1:6" x14ac:dyDescent="0.3">
      <c r="A180">
        <v>29</v>
      </c>
      <c r="B180">
        <v>19</v>
      </c>
      <c r="C180" t="s">
        <v>68</v>
      </c>
      <c r="D180">
        <v>2</v>
      </c>
      <c r="E180" t="s">
        <v>179</v>
      </c>
      <c r="F180">
        <v>10</v>
      </c>
    </row>
    <row r="181" spans="1:6" x14ac:dyDescent="0.3">
      <c r="A181">
        <v>29</v>
      </c>
      <c r="B181">
        <v>20</v>
      </c>
      <c r="C181" t="s">
        <v>186</v>
      </c>
      <c r="D181" t="s">
        <v>182</v>
      </c>
      <c r="E181" t="s">
        <v>179</v>
      </c>
      <c r="F181" t="s">
        <v>188</v>
      </c>
    </row>
    <row r="182" spans="1:6" x14ac:dyDescent="0.3">
      <c r="A182">
        <v>29</v>
      </c>
      <c r="B182">
        <v>21</v>
      </c>
      <c r="C182" t="s">
        <v>68</v>
      </c>
      <c r="D182">
        <v>2</v>
      </c>
      <c r="E182" t="s">
        <v>179</v>
      </c>
      <c r="F182">
        <v>10</v>
      </c>
    </row>
    <row r="183" spans="1:6" x14ac:dyDescent="0.3">
      <c r="A183">
        <v>29</v>
      </c>
      <c r="B183">
        <v>22</v>
      </c>
      <c r="C183" t="s">
        <v>68</v>
      </c>
      <c r="D183">
        <v>2</v>
      </c>
      <c r="E183" t="s">
        <v>179</v>
      </c>
      <c r="F183">
        <v>10</v>
      </c>
    </row>
    <row r="184" spans="1:6" x14ac:dyDescent="0.3">
      <c r="A184">
        <v>29</v>
      </c>
      <c r="B184">
        <v>23</v>
      </c>
      <c r="C184" t="s">
        <v>68</v>
      </c>
      <c r="D184">
        <v>2</v>
      </c>
      <c r="E184" t="s">
        <v>179</v>
      </c>
      <c r="F184">
        <v>10</v>
      </c>
    </row>
    <row r="185" spans="1:6" x14ac:dyDescent="0.3">
      <c r="A185">
        <v>29</v>
      </c>
      <c r="B185">
        <v>24</v>
      </c>
      <c r="C185" t="s">
        <v>68</v>
      </c>
      <c r="D185">
        <v>2</v>
      </c>
      <c r="E185" t="s">
        <v>179</v>
      </c>
      <c r="F185">
        <v>10</v>
      </c>
    </row>
    <row r="186" spans="1:6" x14ac:dyDescent="0.3">
      <c r="A186">
        <v>29</v>
      </c>
      <c r="B186">
        <v>25</v>
      </c>
      <c r="C186" t="s">
        <v>68</v>
      </c>
      <c r="D186">
        <v>2</v>
      </c>
      <c r="E186" t="s">
        <v>179</v>
      </c>
      <c r="F186">
        <v>10</v>
      </c>
    </row>
    <row r="187" spans="1:6" x14ac:dyDescent="0.3">
      <c r="A187">
        <v>29</v>
      </c>
      <c r="B187">
        <v>28</v>
      </c>
      <c r="C187" t="s">
        <v>68</v>
      </c>
      <c r="D187">
        <v>1</v>
      </c>
      <c r="E187" t="s">
        <v>179</v>
      </c>
      <c r="F187">
        <v>2</v>
      </c>
    </row>
    <row r="188" spans="1:6" x14ac:dyDescent="0.3">
      <c r="A188">
        <v>29</v>
      </c>
      <c r="B188">
        <v>29</v>
      </c>
      <c r="C188" t="s">
        <v>68</v>
      </c>
      <c r="D188">
        <v>1</v>
      </c>
      <c r="E188" t="s">
        <v>179</v>
      </c>
      <c r="F188">
        <v>2</v>
      </c>
    </row>
    <row r="189" spans="1:6" x14ac:dyDescent="0.3">
      <c r="A189">
        <v>29</v>
      </c>
      <c r="B189">
        <v>30</v>
      </c>
      <c r="C189" t="s">
        <v>186</v>
      </c>
      <c r="D189" t="s">
        <v>189</v>
      </c>
      <c r="E189" t="s">
        <v>179</v>
      </c>
      <c r="F189" t="s">
        <v>190</v>
      </c>
    </row>
    <row r="190" spans="1:6" x14ac:dyDescent="0.3">
      <c r="A190">
        <v>28</v>
      </c>
      <c r="B190">
        <v>1</v>
      </c>
      <c r="C190" t="s">
        <v>68</v>
      </c>
      <c r="D190">
        <v>4</v>
      </c>
      <c r="E190" t="s">
        <v>179</v>
      </c>
      <c r="F190">
        <v>2</v>
      </c>
    </row>
    <row r="191" spans="1:6" x14ac:dyDescent="0.3">
      <c r="A191">
        <v>30</v>
      </c>
      <c r="B191">
        <v>11</v>
      </c>
      <c r="C191" t="s">
        <v>68</v>
      </c>
      <c r="D191">
        <v>2</v>
      </c>
      <c r="E191" t="s">
        <v>179</v>
      </c>
      <c r="F191">
        <v>2</v>
      </c>
    </row>
    <row r="192" spans="1:6" x14ac:dyDescent="0.3">
      <c r="A192">
        <v>30</v>
      </c>
      <c r="B192">
        <v>12</v>
      </c>
      <c r="C192" t="s">
        <v>68</v>
      </c>
      <c r="D192">
        <v>2</v>
      </c>
      <c r="E192" t="s">
        <v>179</v>
      </c>
      <c r="F192">
        <v>2</v>
      </c>
    </row>
    <row r="193" spans="1:6" x14ac:dyDescent="0.3">
      <c r="A193">
        <v>30</v>
      </c>
      <c r="B193">
        <v>13</v>
      </c>
      <c r="C193" t="s">
        <v>68</v>
      </c>
      <c r="D193">
        <v>2</v>
      </c>
      <c r="E193" t="s">
        <v>179</v>
      </c>
      <c r="F193">
        <v>2</v>
      </c>
    </row>
    <row r="194" spans="1:6" x14ac:dyDescent="0.3">
      <c r="A194">
        <v>30</v>
      </c>
      <c r="B194">
        <v>14</v>
      </c>
      <c r="C194" t="s">
        <v>68</v>
      </c>
      <c r="D194">
        <v>2</v>
      </c>
      <c r="E194" t="s">
        <v>179</v>
      </c>
      <c r="F194">
        <v>2</v>
      </c>
    </row>
    <row r="195" spans="1:6" x14ac:dyDescent="0.3">
      <c r="A195">
        <v>30</v>
      </c>
      <c r="B195">
        <v>15</v>
      </c>
      <c r="C195" t="s">
        <v>68</v>
      </c>
      <c r="D195">
        <v>2</v>
      </c>
      <c r="E195" t="s">
        <v>179</v>
      </c>
      <c r="F195">
        <v>2</v>
      </c>
    </row>
    <row r="196" spans="1:6" x14ac:dyDescent="0.3">
      <c r="A196">
        <v>30</v>
      </c>
      <c r="B196">
        <v>25</v>
      </c>
      <c r="C196" t="s">
        <v>68</v>
      </c>
      <c r="D196">
        <v>1</v>
      </c>
      <c r="E196" t="s">
        <v>179</v>
      </c>
      <c r="F196">
        <v>1</v>
      </c>
    </row>
    <row r="197" spans="1:6" x14ac:dyDescent="0.3">
      <c r="A197">
        <v>30</v>
      </c>
      <c r="B197">
        <v>26</v>
      </c>
      <c r="C197" t="s">
        <v>68</v>
      </c>
      <c r="D197">
        <v>1</v>
      </c>
      <c r="E197" t="s">
        <v>179</v>
      </c>
      <c r="F197">
        <v>1</v>
      </c>
    </row>
    <row r="198" spans="1:6" x14ac:dyDescent="0.3">
      <c r="A198">
        <v>30</v>
      </c>
      <c r="B198">
        <v>27</v>
      </c>
      <c r="C198" t="s">
        <v>68</v>
      </c>
      <c r="D198">
        <v>1</v>
      </c>
      <c r="E198" t="s">
        <v>179</v>
      </c>
      <c r="F198">
        <v>1</v>
      </c>
    </row>
    <row r="199" spans="1:6" x14ac:dyDescent="0.3">
      <c r="A199">
        <v>30</v>
      </c>
      <c r="B199">
        <v>28</v>
      </c>
      <c r="C199" t="s">
        <v>68</v>
      </c>
      <c r="D199">
        <v>1</v>
      </c>
      <c r="E199" t="s">
        <v>179</v>
      </c>
      <c r="F199">
        <v>1</v>
      </c>
    </row>
    <row r="200" spans="1:6" x14ac:dyDescent="0.3">
      <c r="A200">
        <v>30</v>
      </c>
      <c r="B200">
        <v>29</v>
      </c>
      <c r="C200" t="s">
        <v>68</v>
      </c>
      <c r="D200">
        <v>1</v>
      </c>
      <c r="E200" t="s">
        <v>179</v>
      </c>
      <c r="F200">
        <v>1</v>
      </c>
    </row>
    <row r="201" spans="1:6" x14ac:dyDescent="0.3">
      <c r="A201">
        <v>31</v>
      </c>
      <c r="B201">
        <v>8</v>
      </c>
      <c r="C201" t="s">
        <v>68</v>
      </c>
      <c r="D201">
        <v>4</v>
      </c>
      <c r="E201" t="s">
        <v>179</v>
      </c>
      <c r="F201">
        <v>1</v>
      </c>
    </row>
    <row r="202" spans="1:6" x14ac:dyDescent="0.3">
      <c r="A202">
        <v>31</v>
      </c>
      <c r="B202">
        <v>25</v>
      </c>
      <c r="C202" t="s">
        <v>74</v>
      </c>
      <c r="D202">
        <v>4</v>
      </c>
      <c r="E202" t="s">
        <v>179</v>
      </c>
      <c r="F202">
        <v>7</v>
      </c>
    </row>
    <row r="203" spans="1:6" x14ac:dyDescent="0.3">
      <c r="A203">
        <v>27</v>
      </c>
      <c r="B203">
        <v>1</v>
      </c>
      <c r="C203" t="s">
        <v>68</v>
      </c>
      <c r="D203">
        <v>2</v>
      </c>
      <c r="E203" t="s">
        <v>179</v>
      </c>
      <c r="F203">
        <v>4</v>
      </c>
    </row>
    <row r="204" spans="1:6" x14ac:dyDescent="0.3">
      <c r="A204">
        <v>27</v>
      </c>
      <c r="B204">
        <v>2</v>
      </c>
      <c r="C204" t="s">
        <v>68</v>
      </c>
      <c r="D204">
        <v>2</v>
      </c>
      <c r="E204" t="s">
        <v>179</v>
      </c>
      <c r="F204">
        <v>4</v>
      </c>
    </row>
    <row r="205" spans="1:6" x14ac:dyDescent="0.3">
      <c r="A205">
        <v>27</v>
      </c>
      <c r="B205">
        <v>3</v>
      </c>
      <c r="C205" t="s">
        <v>68</v>
      </c>
      <c r="D205">
        <v>2</v>
      </c>
      <c r="E205" t="s">
        <v>179</v>
      </c>
      <c r="F205">
        <v>4</v>
      </c>
    </row>
    <row r="206" spans="1:6" x14ac:dyDescent="0.3">
      <c r="A206">
        <v>27</v>
      </c>
      <c r="B206">
        <v>4</v>
      </c>
      <c r="C206" t="s">
        <v>68</v>
      </c>
      <c r="D206">
        <v>2</v>
      </c>
      <c r="E206" t="s">
        <v>179</v>
      </c>
      <c r="F206">
        <v>4</v>
      </c>
    </row>
    <row r="207" spans="1:6" x14ac:dyDescent="0.3">
      <c r="A207">
        <v>27</v>
      </c>
      <c r="B207">
        <v>5</v>
      </c>
      <c r="C207" t="s">
        <v>68</v>
      </c>
      <c r="D207">
        <v>2</v>
      </c>
      <c r="E207" t="s">
        <v>179</v>
      </c>
      <c r="F207">
        <v>4</v>
      </c>
    </row>
    <row r="208" spans="1:6" x14ac:dyDescent="0.3">
      <c r="A208">
        <v>27</v>
      </c>
      <c r="B208">
        <v>6</v>
      </c>
      <c r="C208" t="s">
        <v>68</v>
      </c>
      <c r="D208">
        <v>2</v>
      </c>
      <c r="E208" t="s">
        <v>179</v>
      </c>
      <c r="F208">
        <v>4</v>
      </c>
    </row>
    <row r="209" spans="1:6" x14ac:dyDescent="0.3">
      <c r="A209">
        <v>27</v>
      </c>
      <c r="B209">
        <v>7</v>
      </c>
      <c r="C209" t="s">
        <v>68</v>
      </c>
      <c r="D209">
        <v>2</v>
      </c>
      <c r="E209" t="s">
        <v>179</v>
      </c>
      <c r="F209">
        <v>4</v>
      </c>
    </row>
    <row r="210" spans="1:6" x14ac:dyDescent="0.3">
      <c r="A210">
        <v>27</v>
      </c>
      <c r="B210">
        <v>8</v>
      </c>
      <c r="C210" t="s">
        <v>68</v>
      </c>
      <c r="D210">
        <v>2</v>
      </c>
      <c r="E210" t="s">
        <v>179</v>
      </c>
      <c r="F210">
        <v>4</v>
      </c>
    </row>
    <row r="211" spans="1:6" x14ac:dyDescent="0.3">
      <c r="A211">
        <v>27</v>
      </c>
      <c r="B211">
        <v>9</v>
      </c>
      <c r="C211" t="s">
        <v>68</v>
      </c>
      <c r="D211">
        <v>4</v>
      </c>
      <c r="E211" t="s">
        <v>179</v>
      </c>
      <c r="F2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C6C4-FA6D-4FA7-BB0B-B7F356D55A54}">
  <dimension ref="A1:J840"/>
  <sheetViews>
    <sheetView tabSelected="1" topLeftCell="A555" workbookViewId="0">
      <selection activeCell="Q570" sqref="Q570"/>
    </sheetView>
  </sheetViews>
  <sheetFormatPr defaultRowHeight="14.4" x14ac:dyDescent="0.3"/>
  <sheetData>
    <row r="1" spans="1:6" x14ac:dyDescent="0.3">
      <c r="A1" t="s">
        <v>52</v>
      </c>
      <c r="B1" t="s">
        <v>54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53</v>
      </c>
      <c r="B2" t="s">
        <v>195</v>
      </c>
      <c r="D2">
        <v>0.2</v>
      </c>
      <c r="E2">
        <v>0.3</v>
      </c>
      <c r="F2">
        <f t="shared" ref="F2:F65" si="0">E2-D2</f>
        <v>9.9999999999999978E-2</v>
      </c>
    </row>
    <row r="3" spans="1:6" x14ac:dyDescent="0.3">
      <c r="A3">
        <v>53</v>
      </c>
      <c r="B3" t="s">
        <v>195</v>
      </c>
      <c r="D3">
        <v>0.4</v>
      </c>
      <c r="E3">
        <v>0.5</v>
      </c>
      <c r="F3">
        <f t="shared" si="0"/>
        <v>9.9999999999999978E-2</v>
      </c>
    </row>
    <row r="4" spans="1:6" x14ac:dyDescent="0.3">
      <c r="A4">
        <v>53</v>
      </c>
      <c r="B4" t="s">
        <v>195</v>
      </c>
      <c r="D4">
        <v>3</v>
      </c>
      <c r="E4">
        <v>3.2</v>
      </c>
      <c r="F4">
        <f t="shared" si="0"/>
        <v>0.20000000000000018</v>
      </c>
    </row>
    <row r="5" spans="1:6" x14ac:dyDescent="0.3">
      <c r="A5">
        <v>53</v>
      </c>
      <c r="B5" t="s">
        <v>74</v>
      </c>
      <c r="D5">
        <v>5.3</v>
      </c>
      <c r="E5">
        <v>5.4</v>
      </c>
      <c r="F5">
        <f t="shared" si="0"/>
        <v>0.10000000000000053</v>
      </c>
    </row>
    <row r="6" spans="1:6" x14ac:dyDescent="0.3">
      <c r="A6">
        <v>53</v>
      </c>
      <c r="B6" t="s">
        <v>197</v>
      </c>
      <c r="D6">
        <v>6.9</v>
      </c>
      <c r="E6">
        <v>7</v>
      </c>
      <c r="F6">
        <f t="shared" si="0"/>
        <v>9.9999999999999645E-2</v>
      </c>
    </row>
    <row r="7" spans="1:6" x14ac:dyDescent="0.3">
      <c r="A7">
        <v>53</v>
      </c>
      <c r="B7" t="s">
        <v>195</v>
      </c>
      <c r="D7">
        <v>11.9</v>
      </c>
      <c r="E7">
        <v>12.4</v>
      </c>
      <c r="F7">
        <f t="shared" si="0"/>
        <v>0.5</v>
      </c>
    </row>
    <row r="8" spans="1:6" x14ac:dyDescent="0.3">
      <c r="A8">
        <v>53</v>
      </c>
      <c r="B8" t="s">
        <v>197</v>
      </c>
      <c r="D8">
        <v>12.7</v>
      </c>
      <c r="E8">
        <v>13</v>
      </c>
      <c r="F8">
        <f t="shared" si="0"/>
        <v>0.30000000000000071</v>
      </c>
    </row>
    <row r="9" spans="1:6" x14ac:dyDescent="0.3">
      <c r="A9">
        <v>53</v>
      </c>
      <c r="B9" t="s">
        <v>74</v>
      </c>
      <c r="C9" t="s">
        <v>203</v>
      </c>
      <c r="D9">
        <v>17.2</v>
      </c>
      <c r="E9">
        <v>19.3</v>
      </c>
      <c r="F9">
        <f t="shared" si="0"/>
        <v>2.1000000000000014</v>
      </c>
    </row>
    <row r="10" spans="1:6" x14ac:dyDescent="0.3">
      <c r="A10">
        <v>53</v>
      </c>
      <c r="B10" t="s">
        <v>195</v>
      </c>
      <c r="D10">
        <v>18.899999999999999</v>
      </c>
      <c r="E10">
        <v>19.3</v>
      </c>
      <c r="F10">
        <f t="shared" si="0"/>
        <v>0.40000000000000213</v>
      </c>
    </row>
    <row r="11" spans="1:6" x14ac:dyDescent="0.3">
      <c r="A11">
        <v>53</v>
      </c>
      <c r="B11" t="s">
        <v>197</v>
      </c>
      <c r="D11">
        <v>20.2</v>
      </c>
      <c r="E11">
        <v>21</v>
      </c>
      <c r="F11">
        <f t="shared" si="0"/>
        <v>0.80000000000000071</v>
      </c>
    </row>
    <row r="12" spans="1:6" x14ac:dyDescent="0.3">
      <c r="A12">
        <v>53</v>
      </c>
      <c r="B12" t="s">
        <v>195</v>
      </c>
      <c r="D12">
        <v>24.3</v>
      </c>
      <c r="E12">
        <v>24.8</v>
      </c>
      <c r="F12">
        <f t="shared" si="0"/>
        <v>0.5</v>
      </c>
    </row>
    <row r="13" spans="1:6" x14ac:dyDescent="0.3">
      <c r="A13">
        <v>53</v>
      </c>
      <c r="B13" t="s">
        <v>195</v>
      </c>
      <c r="D13">
        <v>25.2</v>
      </c>
      <c r="E13">
        <v>25.8</v>
      </c>
      <c r="F13">
        <f t="shared" si="0"/>
        <v>0.60000000000000142</v>
      </c>
    </row>
    <row r="14" spans="1:6" x14ac:dyDescent="0.3">
      <c r="A14">
        <v>53</v>
      </c>
      <c r="B14" t="s">
        <v>74</v>
      </c>
      <c r="C14" t="s">
        <v>203</v>
      </c>
      <c r="D14">
        <v>25.4</v>
      </c>
      <c r="E14">
        <v>27.4</v>
      </c>
      <c r="F14">
        <f t="shared" si="0"/>
        <v>2</v>
      </c>
    </row>
    <row r="15" spans="1:6" x14ac:dyDescent="0.3">
      <c r="A15">
        <v>53</v>
      </c>
      <c r="B15" t="s">
        <v>197</v>
      </c>
      <c r="D15">
        <v>27.4</v>
      </c>
      <c r="E15">
        <v>29.1</v>
      </c>
      <c r="F15">
        <f t="shared" si="0"/>
        <v>1.7000000000000028</v>
      </c>
    </row>
    <row r="16" spans="1:6" x14ac:dyDescent="0.3">
      <c r="A16">
        <v>53</v>
      </c>
      <c r="B16" t="s">
        <v>74</v>
      </c>
      <c r="D16">
        <v>27.8</v>
      </c>
      <c r="E16">
        <v>28.3</v>
      </c>
      <c r="F16">
        <f t="shared" si="0"/>
        <v>0.5</v>
      </c>
    </row>
    <row r="17" spans="1:6" x14ac:dyDescent="0.3">
      <c r="A17">
        <v>53</v>
      </c>
      <c r="B17" t="s">
        <v>74</v>
      </c>
      <c r="D17">
        <v>29.7</v>
      </c>
      <c r="E17">
        <v>30</v>
      </c>
      <c r="F17">
        <f t="shared" si="0"/>
        <v>0.30000000000000071</v>
      </c>
    </row>
    <row r="18" spans="1:6" x14ac:dyDescent="0.3">
      <c r="A18">
        <v>32</v>
      </c>
      <c r="B18" t="s">
        <v>74</v>
      </c>
      <c r="D18">
        <v>4.7</v>
      </c>
      <c r="E18">
        <v>5.5</v>
      </c>
      <c r="F18">
        <f t="shared" si="0"/>
        <v>0.79999999999999982</v>
      </c>
    </row>
    <row r="19" spans="1:6" x14ac:dyDescent="0.3">
      <c r="A19">
        <v>32</v>
      </c>
      <c r="B19" t="s">
        <v>195</v>
      </c>
      <c r="D19">
        <v>10.7</v>
      </c>
      <c r="E19">
        <v>11</v>
      </c>
      <c r="F19">
        <f t="shared" si="0"/>
        <v>0.30000000000000071</v>
      </c>
    </row>
    <row r="20" spans="1:6" x14ac:dyDescent="0.3">
      <c r="A20">
        <v>32</v>
      </c>
      <c r="B20" t="s">
        <v>195</v>
      </c>
      <c r="D20">
        <v>12.2</v>
      </c>
      <c r="E20">
        <v>12.4</v>
      </c>
      <c r="F20">
        <f t="shared" si="0"/>
        <v>0.20000000000000107</v>
      </c>
    </row>
    <row r="21" spans="1:6" x14ac:dyDescent="0.3">
      <c r="A21">
        <v>32</v>
      </c>
      <c r="B21" t="s">
        <v>199</v>
      </c>
      <c r="D21">
        <v>19.2</v>
      </c>
      <c r="E21">
        <v>19.399999999999999</v>
      </c>
      <c r="F21">
        <f t="shared" si="0"/>
        <v>0.19999999999999929</v>
      </c>
    </row>
    <row r="22" spans="1:6" x14ac:dyDescent="0.3">
      <c r="A22">
        <v>32</v>
      </c>
      <c r="B22" t="s">
        <v>74</v>
      </c>
      <c r="D22">
        <v>19.3</v>
      </c>
      <c r="E22">
        <v>19.600000000000001</v>
      </c>
      <c r="F22">
        <f t="shared" si="0"/>
        <v>0.30000000000000071</v>
      </c>
    </row>
    <row r="23" spans="1:6" x14ac:dyDescent="0.3">
      <c r="A23">
        <v>32</v>
      </c>
      <c r="B23" t="s">
        <v>195</v>
      </c>
      <c r="D23">
        <v>19.899999999999999</v>
      </c>
      <c r="E23">
        <v>20</v>
      </c>
      <c r="F23">
        <f t="shared" si="0"/>
        <v>0.10000000000000142</v>
      </c>
    </row>
    <row r="24" spans="1:6" x14ac:dyDescent="0.3">
      <c r="A24">
        <v>32</v>
      </c>
      <c r="B24" t="s">
        <v>197</v>
      </c>
      <c r="D24">
        <v>20.100000000000001</v>
      </c>
      <c r="E24">
        <v>20.399999999999999</v>
      </c>
      <c r="F24">
        <f t="shared" si="0"/>
        <v>0.29999999999999716</v>
      </c>
    </row>
    <row r="25" spans="1:6" x14ac:dyDescent="0.3">
      <c r="A25">
        <v>32</v>
      </c>
      <c r="B25" t="s">
        <v>197</v>
      </c>
      <c r="D25">
        <v>20.9</v>
      </c>
      <c r="E25">
        <v>21.2</v>
      </c>
      <c r="F25">
        <f t="shared" si="0"/>
        <v>0.30000000000000071</v>
      </c>
    </row>
    <row r="26" spans="1:6" x14ac:dyDescent="0.3">
      <c r="A26">
        <v>32</v>
      </c>
      <c r="B26" t="s">
        <v>197</v>
      </c>
      <c r="D26">
        <v>28.8</v>
      </c>
      <c r="E26">
        <v>30</v>
      </c>
      <c r="F26">
        <f t="shared" si="0"/>
        <v>1.1999999999999993</v>
      </c>
    </row>
    <row r="27" spans="1:6" x14ac:dyDescent="0.3">
      <c r="A27">
        <v>38</v>
      </c>
      <c r="B27" t="s">
        <v>74</v>
      </c>
      <c r="D27">
        <v>0</v>
      </c>
      <c r="E27">
        <v>1.1000000000000001</v>
      </c>
      <c r="F27">
        <f t="shared" si="0"/>
        <v>1.1000000000000001</v>
      </c>
    </row>
    <row r="28" spans="1:6" x14ac:dyDescent="0.3">
      <c r="A28">
        <v>38</v>
      </c>
      <c r="B28" t="s">
        <v>197</v>
      </c>
      <c r="D28">
        <v>0</v>
      </c>
      <c r="E28">
        <v>0.3</v>
      </c>
      <c r="F28">
        <f t="shared" si="0"/>
        <v>0.3</v>
      </c>
    </row>
    <row r="29" spans="1:6" x14ac:dyDescent="0.3">
      <c r="A29">
        <v>38</v>
      </c>
      <c r="B29" t="s">
        <v>197</v>
      </c>
      <c r="D29">
        <v>0.5</v>
      </c>
      <c r="E29">
        <v>0.8</v>
      </c>
      <c r="F29">
        <f t="shared" si="0"/>
        <v>0.30000000000000004</v>
      </c>
    </row>
    <row r="30" spans="1:6" x14ac:dyDescent="0.3">
      <c r="A30">
        <v>38</v>
      </c>
      <c r="B30" t="s">
        <v>74</v>
      </c>
      <c r="D30">
        <v>1.5</v>
      </c>
      <c r="E30">
        <v>2.7</v>
      </c>
      <c r="F30">
        <f t="shared" si="0"/>
        <v>1.2000000000000002</v>
      </c>
    </row>
    <row r="31" spans="1:6" x14ac:dyDescent="0.3">
      <c r="A31">
        <v>38</v>
      </c>
      <c r="B31" t="s">
        <v>197</v>
      </c>
      <c r="D31">
        <v>2.7</v>
      </c>
      <c r="E31">
        <v>3.3</v>
      </c>
      <c r="F31">
        <f t="shared" si="0"/>
        <v>0.59999999999999964</v>
      </c>
    </row>
    <row r="32" spans="1:6" x14ac:dyDescent="0.3">
      <c r="A32">
        <v>38</v>
      </c>
      <c r="B32" t="s">
        <v>74</v>
      </c>
      <c r="D32">
        <v>3.4</v>
      </c>
      <c r="E32">
        <v>3.6</v>
      </c>
      <c r="F32">
        <f t="shared" si="0"/>
        <v>0.20000000000000018</v>
      </c>
    </row>
    <row r="33" spans="1:6" x14ac:dyDescent="0.3">
      <c r="A33">
        <v>38</v>
      </c>
      <c r="B33" t="s">
        <v>74</v>
      </c>
      <c r="C33" t="s">
        <v>203</v>
      </c>
      <c r="D33">
        <v>24.4</v>
      </c>
      <c r="E33">
        <v>29.8</v>
      </c>
      <c r="F33">
        <f t="shared" si="0"/>
        <v>5.4000000000000021</v>
      </c>
    </row>
    <row r="34" spans="1:6" x14ac:dyDescent="0.3">
      <c r="A34">
        <v>37</v>
      </c>
      <c r="B34" t="s">
        <v>197</v>
      </c>
      <c r="D34">
        <v>0.1</v>
      </c>
      <c r="E34">
        <v>0.7</v>
      </c>
      <c r="F34">
        <f t="shared" si="0"/>
        <v>0.6</v>
      </c>
    </row>
    <row r="35" spans="1:6" x14ac:dyDescent="0.3">
      <c r="A35">
        <v>37</v>
      </c>
      <c r="B35" t="s">
        <v>195</v>
      </c>
      <c r="D35">
        <v>1.2</v>
      </c>
      <c r="E35">
        <v>1.5</v>
      </c>
      <c r="F35">
        <f t="shared" si="0"/>
        <v>0.30000000000000004</v>
      </c>
    </row>
    <row r="36" spans="1:6" x14ac:dyDescent="0.3">
      <c r="A36">
        <v>37</v>
      </c>
      <c r="B36" t="s">
        <v>74</v>
      </c>
      <c r="D36">
        <v>1.8</v>
      </c>
      <c r="E36">
        <v>2.4</v>
      </c>
      <c r="F36">
        <f t="shared" si="0"/>
        <v>0.59999999999999987</v>
      </c>
    </row>
    <row r="37" spans="1:6" x14ac:dyDescent="0.3">
      <c r="A37">
        <v>37</v>
      </c>
      <c r="B37" t="s">
        <v>200</v>
      </c>
      <c r="D37">
        <v>2.6</v>
      </c>
      <c r="E37">
        <v>2.9</v>
      </c>
      <c r="F37">
        <f t="shared" si="0"/>
        <v>0.29999999999999982</v>
      </c>
    </row>
    <row r="38" spans="1:6" x14ac:dyDescent="0.3">
      <c r="A38">
        <v>37</v>
      </c>
      <c r="B38" t="s">
        <v>199</v>
      </c>
      <c r="D38">
        <v>3</v>
      </c>
      <c r="E38">
        <v>4</v>
      </c>
      <c r="F38">
        <f t="shared" si="0"/>
        <v>1</v>
      </c>
    </row>
    <row r="39" spans="1:6" x14ac:dyDescent="0.3">
      <c r="A39">
        <v>37</v>
      </c>
      <c r="B39" t="s">
        <v>197</v>
      </c>
      <c r="D39">
        <v>3.3</v>
      </c>
      <c r="E39">
        <v>4</v>
      </c>
      <c r="F39">
        <f t="shared" si="0"/>
        <v>0.70000000000000018</v>
      </c>
    </row>
    <row r="40" spans="1:6" x14ac:dyDescent="0.3">
      <c r="A40">
        <v>37</v>
      </c>
      <c r="B40" t="s">
        <v>199</v>
      </c>
      <c r="D40">
        <v>5.4</v>
      </c>
      <c r="E40">
        <v>5.5</v>
      </c>
      <c r="F40">
        <f t="shared" si="0"/>
        <v>9.9999999999999645E-2</v>
      </c>
    </row>
    <row r="41" spans="1:6" x14ac:dyDescent="0.3">
      <c r="A41">
        <v>37</v>
      </c>
      <c r="B41" t="s">
        <v>74</v>
      </c>
      <c r="C41" t="s">
        <v>203</v>
      </c>
      <c r="D41">
        <v>5.6</v>
      </c>
      <c r="E41">
        <v>7.7</v>
      </c>
      <c r="F41">
        <f t="shared" si="0"/>
        <v>2.1000000000000005</v>
      </c>
    </row>
    <row r="42" spans="1:6" x14ac:dyDescent="0.3">
      <c r="A42">
        <v>37</v>
      </c>
      <c r="B42" t="s">
        <v>195</v>
      </c>
      <c r="D42">
        <v>6.2</v>
      </c>
      <c r="E42">
        <v>6.3</v>
      </c>
      <c r="F42">
        <f t="shared" si="0"/>
        <v>9.9999999999999645E-2</v>
      </c>
    </row>
    <row r="43" spans="1:6" x14ac:dyDescent="0.3">
      <c r="A43">
        <v>37</v>
      </c>
      <c r="B43" t="s">
        <v>197</v>
      </c>
      <c r="D43">
        <v>6.9</v>
      </c>
      <c r="E43">
        <v>7.2</v>
      </c>
      <c r="F43">
        <f t="shared" si="0"/>
        <v>0.29999999999999982</v>
      </c>
    </row>
    <row r="44" spans="1:6" x14ac:dyDescent="0.3">
      <c r="A44">
        <v>37</v>
      </c>
      <c r="B44" t="s">
        <v>197</v>
      </c>
      <c r="D44">
        <v>7.9</v>
      </c>
      <c r="E44">
        <v>8.1999999999999993</v>
      </c>
      <c r="F44">
        <f t="shared" si="0"/>
        <v>0.29999999999999893</v>
      </c>
    </row>
    <row r="45" spans="1:6" x14ac:dyDescent="0.3">
      <c r="A45">
        <v>37</v>
      </c>
      <c r="B45" t="s">
        <v>197</v>
      </c>
      <c r="D45">
        <v>8.6</v>
      </c>
      <c r="E45">
        <v>8.9</v>
      </c>
      <c r="F45">
        <f t="shared" si="0"/>
        <v>0.30000000000000071</v>
      </c>
    </row>
    <row r="46" spans="1:6" x14ac:dyDescent="0.3">
      <c r="A46">
        <v>37</v>
      </c>
      <c r="B46" t="s">
        <v>195</v>
      </c>
      <c r="D46">
        <v>8.6999999999999993</v>
      </c>
      <c r="E46">
        <v>8.8000000000000007</v>
      </c>
      <c r="F46">
        <f t="shared" si="0"/>
        <v>0.10000000000000142</v>
      </c>
    </row>
    <row r="47" spans="1:6" x14ac:dyDescent="0.3">
      <c r="A47">
        <v>37</v>
      </c>
      <c r="B47" t="s">
        <v>195</v>
      </c>
      <c r="D47">
        <v>9.1</v>
      </c>
      <c r="E47">
        <v>9.4</v>
      </c>
      <c r="F47">
        <f t="shared" si="0"/>
        <v>0.30000000000000071</v>
      </c>
    </row>
    <row r="48" spans="1:6" x14ac:dyDescent="0.3">
      <c r="A48">
        <v>37</v>
      </c>
      <c r="B48" t="s">
        <v>74</v>
      </c>
      <c r="C48" t="s">
        <v>203</v>
      </c>
      <c r="D48">
        <v>9.6</v>
      </c>
      <c r="E48">
        <v>10.3</v>
      </c>
      <c r="F48">
        <f t="shared" si="0"/>
        <v>0.70000000000000107</v>
      </c>
    </row>
    <row r="49" spans="1:6" x14ac:dyDescent="0.3">
      <c r="A49">
        <v>37</v>
      </c>
      <c r="B49" t="s">
        <v>195</v>
      </c>
      <c r="D49">
        <v>9.8000000000000007</v>
      </c>
      <c r="E49">
        <v>10.5</v>
      </c>
      <c r="F49">
        <f t="shared" si="0"/>
        <v>0.69999999999999929</v>
      </c>
    </row>
    <row r="50" spans="1:6" x14ac:dyDescent="0.3">
      <c r="A50">
        <v>37</v>
      </c>
      <c r="B50" t="s">
        <v>74</v>
      </c>
      <c r="D50">
        <v>10.5</v>
      </c>
      <c r="E50">
        <v>10.6</v>
      </c>
      <c r="F50">
        <f t="shared" si="0"/>
        <v>9.9999999999999645E-2</v>
      </c>
    </row>
    <row r="51" spans="1:6" x14ac:dyDescent="0.3">
      <c r="A51">
        <v>37</v>
      </c>
      <c r="B51" t="s">
        <v>197</v>
      </c>
      <c r="D51">
        <v>10.7</v>
      </c>
      <c r="E51">
        <v>11</v>
      </c>
      <c r="F51">
        <f t="shared" si="0"/>
        <v>0.30000000000000071</v>
      </c>
    </row>
    <row r="52" spans="1:6" x14ac:dyDescent="0.3">
      <c r="A52">
        <v>37</v>
      </c>
      <c r="B52" t="s">
        <v>74</v>
      </c>
      <c r="D52">
        <v>11</v>
      </c>
      <c r="E52">
        <v>11.2</v>
      </c>
      <c r="F52">
        <f t="shared" si="0"/>
        <v>0.19999999999999929</v>
      </c>
    </row>
    <row r="53" spans="1:6" x14ac:dyDescent="0.3">
      <c r="A53">
        <v>37</v>
      </c>
      <c r="B53" t="s">
        <v>195</v>
      </c>
      <c r="D53">
        <v>11.1</v>
      </c>
      <c r="E53">
        <v>11.3</v>
      </c>
      <c r="F53">
        <f t="shared" si="0"/>
        <v>0.20000000000000107</v>
      </c>
    </row>
    <row r="54" spans="1:6" x14ac:dyDescent="0.3">
      <c r="A54">
        <v>37</v>
      </c>
      <c r="B54" t="s">
        <v>197</v>
      </c>
      <c r="D54">
        <v>11.4</v>
      </c>
      <c r="E54">
        <v>11.7</v>
      </c>
      <c r="F54">
        <f t="shared" si="0"/>
        <v>0.29999999999999893</v>
      </c>
    </row>
    <row r="55" spans="1:6" x14ac:dyDescent="0.3">
      <c r="A55">
        <v>37</v>
      </c>
      <c r="B55" t="s">
        <v>197</v>
      </c>
      <c r="D55">
        <v>12</v>
      </c>
      <c r="E55">
        <v>12.3</v>
      </c>
      <c r="F55">
        <f t="shared" si="0"/>
        <v>0.30000000000000071</v>
      </c>
    </row>
    <row r="56" spans="1:6" x14ac:dyDescent="0.3">
      <c r="A56">
        <v>37</v>
      </c>
      <c r="B56" t="s">
        <v>197</v>
      </c>
      <c r="D56">
        <v>19.600000000000001</v>
      </c>
      <c r="E56">
        <v>21.2</v>
      </c>
      <c r="F56">
        <f t="shared" si="0"/>
        <v>1.5999999999999979</v>
      </c>
    </row>
    <row r="57" spans="1:6" x14ac:dyDescent="0.3">
      <c r="A57">
        <v>37</v>
      </c>
      <c r="B57" t="s">
        <v>195</v>
      </c>
      <c r="D57">
        <v>20.100000000000001</v>
      </c>
      <c r="E57">
        <v>20.5</v>
      </c>
      <c r="F57">
        <f t="shared" si="0"/>
        <v>0.39999999999999858</v>
      </c>
    </row>
    <row r="58" spans="1:6" x14ac:dyDescent="0.3">
      <c r="A58">
        <v>37</v>
      </c>
      <c r="B58" t="s">
        <v>197</v>
      </c>
      <c r="D58">
        <v>21.6</v>
      </c>
      <c r="E58">
        <v>22.2</v>
      </c>
      <c r="F58">
        <f t="shared" si="0"/>
        <v>0.59999999999999787</v>
      </c>
    </row>
    <row r="59" spans="1:6" x14ac:dyDescent="0.3">
      <c r="A59">
        <v>37</v>
      </c>
      <c r="B59" t="s">
        <v>197</v>
      </c>
      <c r="D59">
        <v>22.4</v>
      </c>
      <c r="E59">
        <v>22.5</v>
      </c>
      <c r="F59">
        <f t="shared" si="0"/>
        <v>0.10000000000000142</v>
      </c>
    </row>
    <row r="60" spans="1:6" x14ac:dyDescent="0.3">
      <c r="A60">
        <v>37</v>
      </c>
      <c r="B60" t="s">
        <v>199</v>
      </c>
      <c r="D60">
        <v>22.4</v>
      </c>
      <c r="E60">
        <v>23.1</v>
      </c>
      <c r="F60">
        <f t="shared" si="0"/>
        <v>0.70000000000000284</v>
      </c>
    </row>
    <row r="61" spans="1:6" x14ac:dyDescent="0.3">
      <c r="A61">
        <v>37</v>
      </c>
      <c r="B61" t="s">
        <v>197</v>
      </c>
      <c r="D61">
        <v>22.8</v>
      </c>
      <c r="E61">
        <v>23</v>
      </c>
      <c r="F61">
        <f t="shared" si="0"/>
        <v>0.19999999999999929</v>
      </c>
    </row>
    <row r="62" spans="1:6" x14ac:dyDescent="0.3">
      <c r="A62">
        <v>37</v>
      </c>
      <c r="B62" t="s">
        <v>195</v>
      </c>
      <c r="D62">
        <v>23.8</v>
      </c>
      <c r="E62">
        <v>23.9</v>
      </c>
      <c r="F62">
        <f t="shared" si="0"/>
        <v>9.9999999999997868E-2</v>
      </c>
    </row>
    <row r="63" spans="1:6" x14ac:dyDescent="0.3">
      <c r="A63">
        <v>37</v>
      </c>
      <c r="B63" t="s">
        <v>199</v>
      </c>
      <c r="D63">
        <v>24.3</v>
      </c>
      <c r="E63">
        <v>24.8</v>
      </c>
      <c r="F63">
        <f t="shared" si="0"/>
        <v>0.5</v>
      </c>
    </row>
    <row r="64" spans="1:6" x14ac:dyDescent="0.3">
      <c r="A64">
        <v>37</v>
      </c>
      <c r="B64" t="s">
        <v>74</v>
      </c>
      <c r="D64">
        <v>24.4</v>
      </c>
      <c r="E64">
        <v>24.6</v>
      </c>
      <c r="F64">
        <f t="shared" si="0"/>
        <v>0.20000000000000284</v>
      </c>
    </row>
    <row r="65" spans="1:6" x14ac:dyDescent="0.3">
      <c r="A65">
        <v>37</v>
      </c>
      <c r="B65" t="s">
        <v>74</v>
      </c>
      <c r="C65" t="s">
        <v>203</v>
      </c>
      <c r="D65">
        <v>25.5</v>
      </c>
      <c r="E65">
        <v>26.4</v>
      </c>
      <c r="F65">
        <f t="shared" si="0"/>
        <v>0.89999999999999858</v>
      </c>
    </row>
    <row r="66" spans="1:6" x14ac:dyDescent="0.3">
      <c r="A66">
        <v>37</v>
      </c>
      <c r="B66" t="s">
        <v>199</v>
      </c>
      <c r="D66">
        <v>25.6</v>
      </c>
      <c r="E66">
        <v>26</v>
      </c>
      <c r="F66">
        <f t="shared" ref="F66:F129" si="1">E66-D66</f>
        <v>0.39999999999999858</v>
      </c>
    </row>
    <row r="67" spans="1:6" x14ac:dyDescent="0.3">
      <c r="A67">
        <v>37</v>
      </c>
      <c r="B67" t="s">
        <v>199</v>
      </c>
      <c r="D67">
        <v>26.4</v>
      </c>
      <c r="E67">
        <v>26.5</v>
      </c>
      <c r="F67">
        <f t="shared" si="1"/>
        <v>0.10000000000000142</v>
      </c>
    </row>
    <row r="68" spans="1:6" x14ac:dyDescent="0.3">
      <c r="A68">
        <v>37</v>
      </c>
      <c r="B68" t="s">
        <v>197</v>
      </c>
      <c r="D68">
        <v>26.9</v>
      </c>
      <c r="E68">
        <v>27</v>
      </c>
      <c r="F68">
        <f t="shared" si="1"/>
        <v>0.10000000000000142</v>
      </c>
    </row>
    <row r="69" spans="1:6" x14ac:dyDescent="0.3">
      <c r="A69">
        <v>37</v>
      </c>
      <c r="B69" t="s">
        <v>197</v>
      </c>
      <c r="D69">
        <v>27.2</v>
      </c>
      <c r="E69">
        <v>27.3</v>
      </c>
      <c r="F69">
        <f t="shared" si="1"/>
        <v>0.10000000000000142</v>
      </c>
    </row>
    <row r="70" spans="1:6" x14ac:dyDescent="0.3">
      <c r="A70">
        <v>37</v>
      </c>
      <c r="B70" t="s">
        <v>74</v>
      </c>
      <c r="C70" t="s">
        <v>203</v>
      </c>
      <c r="D70">
        <v>27</v>
      </c>
      <c r="E70">
        <v>30</v>
      </c>
      <c r="F70">
        <f t="shared" si="1"/>
        <v>3</v>
      </c>
    </row>
    <row r="71" spans="1:6" x14ac:dyDescent="0.3">
      <c r="A71">
        <v>37</v>
      </c>
      <c r="B71" t="s">
        <v>199</v>
      </c>
      <c r="D71">
        <v>27.9</v>
      </c>
      <c r="E71">
        <v>28.1</v>
      </c>
      <c r="F71">
        <f t="shared" si="1"/>
        <v>0.20000000000000284</v>
      </c>
    </row>
    <row r="72" spans="1:6" x14ac:dyDescent="0.3">
      <c r="A72">
        <v>37</v>
      </c>
      <c r="B72" t="s">
        <v>199</v>
      </c>
      <c r="D72">
        <v>28.7</v>
      </c>
      <c r="E72">
        <v>29.3</v>
      </c>
      <c r="F72">
        <f t="shared" si="1"/>
        <v>0.60000000000000142</v>
      </c>
    </row>
    <row r="73" spans="1:6" x14ac:dyDescent="0.3">
      <c r="A73">
        <v>37</v>
      </c>
      <c r="B73" t="s">
        <v>197</v>
      </c>
      <c r="D73">
        <v>29.5</v>
      </c>
      <c r="E73">
        <v>29.7</v>
      </c>
      <c r="F73">
        <f t="shared" si="1"/>
        <v>0.19999999999999929</v>
      </c>
    </row>
    <row r="74" spans="1:6" x14ac:dyDescent="0.3">
      <c r="A74">
        <v>36</v>
      </c>
      <c r="B74" t="s">
        <v>74</v>
      </c>
      <c r="C74" t="s">
        <v>203</v>
      </c>
      <c r="D74">
        <v>0</v>
      </c>
      <c r="E74">
        <v>2.7</v>
      </c>
      <c r="F74">
        <f t="shared" si="1"/>
        <v>2.7</v>
      </c>
    </row>
    <row r="75" spans="1:6" x14ac:dyDescent="0.3">
      <c r="A75">
        <v>36</v>
      </c>
      <c r="B75" t="s">
        <v>197</v>
      </c>
      <c r="D75">
        <v>2.6</v>
      </c>
      <c r="E75">
        <v>2.7</v>
      </c>
      <c r="F75">
        <f t="shared" si="1"/>
        <v>0.10000000000000009</v>
      </c>
    </row>
    <row r="76" spans="1:6" x14ac:dyDescent="0.3">
      <c r="A76">
        <v>36</v>
      </c>
      <c r="B76" t="s">
        <v>197</v>
      </c>
      <c r="D76">
        <v>3</v>
      </c>
      <c r="E76">
        <v>3.2</v>
      </c>
      <c r="F76">
        <f t="shared" si="1"/>
        <v>0.20000000000000018</v>
      </c>
    </row>
    <row r="77" spans="1:6" x14ac:dyDescent="0.3">
      <c r="A77">
        <v>36</v>
      </c>
      <c r="B77" t="s">
        <v>197</v>
      </c>
      <c r="D77">
        <v>5</v>
      </c>
      <c r="E77">
        <v>6.4</v>
      </c>
      <c r="F77">
        <f t="shared" si="1"/>
        <v>1.4000000000000004</v>
      </c>
    </row>
    <row r="78" spans="1:6" x14ac:dyDescent="0.3">
      <c r="A78">
        <v>36</v>
      </c>
      <c r="B78" t="s">
        <v>74</v>
      </c>
      <c r="D78">
        <v>6.6</v>
      </c>
      <c r="E78">
        <v>6.9</v>
      </c>
      <c r="F78">
        <f t="shared" si="1"/>
        <v>0.30000000000000071</v>
      </c>
    </row>
    <row r="79" spans="1:6" x14ac:dyDescent="0.3">
      <c r="A79">
        <v>36</v>
      </c>
      <c r="B79" t="s">
        <v>74</v>
      </c>
      <c r="D79">
        <v>7</v>
      </c>
      <c r="E79">
        <v>7.1</v>
      </c>
      <c r="F79">
        <f t="shared" si="1"/>
        <v>9.9999999999999645E-2</v>
      </c>
    </row>
    <row r="80" spans="1:6" x14ac:dyDescent="0.3">
      <c r="A80">
        <v>36</v>
      </c>
      <c r="B80" t="s">
        <v>197</v>
      </c>
      <c r="D80">
        <v>7.1</v>
      </c>
      <c r="E80">
        <v>7.2</v>
      </c>
      <c r="F80">
        <f t="shared" si="1"/>
        <v>0.10000000000000053</v>
      </c>
    </row>
    <row r="81" spans="1:6" x14ac:dyDescent="0.3">
      <c r="A81">
        <v>36</v>
      </c>
      <c r="B81" t="s">
        <v>74</v>
      </c>
      <c r="C81" t="s">
        <v>203</v>
      </c>
      <c r="D81">
        <v>7.4</v>
      </c>
      <c r="E81">
        <v>8.8000000000000007</v>
      </c>
      <c r="F81">
        <f t="shared" si="1"/>
        <v>1.4000000000000004</v>
      </c>
    </row>
    <row r="82" spans="1:6" x14ac:dyDescent="0.3">
      <c r="A82">
        <v>36</v>
      </c>
      <c r="B82" t="s">
        <v>197</v>
      </c>
      <c r="D82">
        <v>7.5</v>
      </c>
      <c r="E82">
        <v>8</v>
      </c>
      <c r="F82">
        <f t="shared" si="1"/>
        <v>0.5</v>
      </c>
    </row>
    <row r="83" spans="1:6" x14ac:dyDescent="0.3">
      <c r="A83">
        <v>36</v>
      </c>
      <c r="B83" t="s">
        <v>197</v>
      </c>
      <c r="D83">
        <v>8.1999999999999993</v>
      </c>
      <c r="E83">
        <v>8.4</v>
      </c>
      <c r="F83">
        <f t="shared" si="1"/>
        <v>0.20000000000000107</v>
      </c>
    </row>
    <row r="84" spans="1:6" x14ac:dyDescent="0.3">
      <c r="A84">
        <v>36</v>
      </c>
      <c r="B84" t="s">
        <v>197</v>
      </c>
      <c r="D84">
        <v>8.6999999999999993</v>
      </c>
      <c r="E84">
        <v>8.8000000000000007</v>
      </c>
      <c r="F84">
        <f t="shared" si="1"/>
        <v>0.10000000000000142</v>
      </c>
    </row>
    <row r="85" spans="1:6" x14ac:dyDescent="0.3">
      <c r="A85">
        <v>36</v>
      </c>
      <c r="B85" t="s">
        <v>197</v>
      </c>
      <c r="D85">
        <v>9.1</v>
      </c>
      <c r="E85">
        <v>9.9</v>
      </c>
      <c r="F85">
        <f t="shared" si="1"/>
        <v>0.80000000000000071</v>
      </c>
    </row>
    <row r="86" spans="1:6" x14ac:dyDescent="0.3">
      <c r="A86">
        <v>36</v>
      </c>
      <c r="B86" t="s">
        <v>74</v>
      </c>
      <c r="D86">
        <v>9.8000000000000007</v>
      </c>
      <c r="E86">
        <v>10.4</v>
      </c>
      <c r="F86">
        <f t="shared" si="1"/>
        <v>0.59999999999999964</v>
      </c>
    </row>
    <row r="87" spans="1:6" x14ac:dyDescent="0.3">
      <c r="A87">
        <v>36</v>
      </c>
      <c r="B87" t="s">
        <v>197</v>
      </c>
      <c r="D87">
        <v>16.600000000000001</v>
      </c>
      <c r="E87">
        <v>16.7</v>
      </c>
      <c r="F87">
        <f t="shared" si="1"/>
        <v>9.9999999999997868E-2</v>
      </c>
    </row>
    <row r="88" spans="1:6" x14ac:dyDescent="0.3">
      <c r="A88">
        <v>36</v>
      </c>
      <c r="B88" t="s">
        <v>197</v>
      </c>
      <c r="D88">
        <v>18</v>
      </c>
      <c r="E88">
        <v>19.5</v>
      </c>
      <c r="F88">
        <f t="shared" si="1"/>
        <v>1.5</v>
      </c>
    </row>
    <row r="89" spans="1:6" x14ac:dyDescent="0.3">
      <c r="A89">
        <v>36</v>
      </c>
      <c r="B89" t="s">
        <v>197</v>
      </c>
      <c r="D89">
        <v>19.7</v>
      </c>
      <c r="E89">
        <v>19.8</v>
      </c>
      <c r="F89">
        <f t="shared" si="1"/>
        <v>0.10000000000000142</v>
      </c>
    </row>
    <row r="90" spans="1:6" x14ac:dyDescent="0.3">
      <c r="A90">
        <v>36</v>
      </c>
      <c r="B90" t="s">
        <v>197</v>
      </c>
      <c r="D90">
        <v>20.2</v>
      </c>
      <c r="E90">
        <v>20.5</v>
      </c>
      <c r="F90">
        <f t="shared" si="1"/>
        <v>0.30000000000000071</v>
      </c>
    </row>
    <row r="91" spans="1:6" x14ac:dyDescent="0.3">
      <c r="A91">
        <v>36</v>
      </c>
      <c r="B91" t="s">
        <v>197</v>
      </c>
      <c r="D91">
        <v>21.4</v>
      </c>
      <c r="E91">
        <v>21.6</v>
      </c>
      <c r="F91">
        <f t="shared" si="1"/>
        <v>0.20000000000000284</v>
      </c>
    </row>
    <row r="92" spans="1:6" x14ac:dyDescent="0.3">
      <c r="A92">
        <v>36</v>
      </c>
      <c r="B92" t="s">
        <v>197</v>
      </c>
      <c r="D92">
        <v>22.5</v>
      </c>
      <c r="E92">
        <v>23.5</v>
      </c>
      <c r="F92">
        <f t="shared" si="1"/>
        <v>1</v>
      </c>
    </row>
    <row r="93" spans="1:6" x14ac:dyDescent="0.3">
      <c r="A93">
        <v>36</v>
      </c>
      <c r="B93" t="s">
        <v>74</v>
      </c>
      <c r="C93" t="s">
        <v>203</v>
      </c>
      <c r="D93">
        <v>22.9</v>
      </c>
      <c r="E93">
        <v>29.9</v>
      </c>
      <c r="F93">
        <f t="shared" si="1"/>
        <v>7</v>
      </c>
    </row>
    <row r="94" spans="1:6" x14ac:dyDescent="0.3">
      <c r="A94">
        <v>36</v>
      </c>
      <c r="B94" t="s">
        <v>197</v>
      </c>
      <c r="D94">
        <v>24.2</v>
      </c>
      <c r="E94">
        <v>24.7</v>
      </c>
      <c r="F94">
        <f t="shared" si="1"/>
        <v>0.5</v>
      </c>
    </row>
    <row r="95" spans="1:6" x14ac:dyDescent="0.3">
      <c r="A95">
        <v>36</v>
      </c>
      <c r="B95" t="s">
        <v>199</v>
      </c>
      <c r="D95">
        <v>25</v>
      </c>
      <c r="E95">
        <v>25.2</v>
      </c>
      <c r="F95">
        <f t="shared" si="1"/>
        <v>0.19999999999999929</v>
      </c>
    </row>
    <row r="96" spans="1:6" x14ac:dyDescent="0.3">
      <c r="A96">
        <v>36</v>
      </c>
      <c r="B96" t="s">
        <v>197</v>
      </c>
      <c r="D96">
        <v>25</v>
      </c>
      <c r="E96">
        <v>25.1</v>
      </c>
      <c r="F96">
        <f t="shared" si="1"/>
        <v>0.10000000000000142</v>
      </c>
    </row>
    <row r="97" spans="1:6" x14ac:dyDescent="0.3">
      <c r="A97">
        <v>36</v>
      </c>
      <c r="B97" t="s">
        <v>197</v>
      </c>
      <c r="D97">
        <v>25.2</v>
      </c>
      <c r="E97">
        <v>25.6</v>
      </c>
      <c r="F97">
        <f t="shared" si="1"/>
        <v>0.40000000000000213</v>
      </c>
    </row>
    <row r="98" spans="1:6" x14ac:dyDescent="0.3">
      <c r="A98">
        <v>36</v>
      </c>
      <c r="B98" t="s">
        <v>197</v>
      </c>
      <c r="D98">
        <v>25.8</v>
      </c>
      <c r="E98">
        <v>26.1</v>
      </c>
      <c r="F98">
        <f t="shared" si="1"/>
        <v>0.30000000000000071</v>
      </c>
    </row>
    <row r="99" spans="1:6" x14ac:dyDescent="0.3">
      <c r="A99">
        <v>36</v>
      </c>
      <c r="B99" t="s">
        <v>74</v>
      </c>
      <c r="D99">
        <v>25.5</v>
      </c>
      <c r="E99">
        <v>25.6</v>
      </c>
      <c r="F99">
        <f t="shared" si="1"/>
        <v>0.10000000000000142</v>
      </c>
    </row>
    <row r="100" spans="1:6" x14ac:dyDescent="0.3">
      <c r="A100">
        <v>36</v>
      </c>
      <c r="B100" t="s">
        <v>195</v>
      </c>
      <c r="D100">
        <v>27.2</v>
      </c>
      <c r="E100">
        <v>27.4</v>
      </c>
      <c r="F100">
        <f t="shared" si="1"/>
        <v>0.19999999999999929</v>
      </c>
    </row>
    <row r="101" spans="1:6" x14ac:dyDescent="0.3">
      <c r="A101">
        <v>36</v>
      </c>
      <c r="B101" t="s">
        <v>195</v>
      </c>
      <c r="D101">
        <v>27.6</v>
      </c>
      <c r="E101">
        <v>27.8</v>
      </c>
      <c r="F101">
        <f t="shared" si="1"/>
        <v>0.19999999999999929</v>
      </c>
    </row>
    <row r="102" spans="1:6" x14ac:dyDescent="0.3">
      <c r="A102">
        <v>33</v>
      </c>
      <c r="B102" t="s">
        <v>74</v>
      </c>
      <c r="D102">
        <v>0</v>
      </c>
      <c r="E102">
        <v>1.1000000000000001</v>
      </c>
      <c r="F102">
        <f t="shared" si="1"/>
        <v>1.1000000000000001</v>
      </c>
    </row>
    <row r="103" spans="1:6" x14ac:dyDescent="0.3">
      <c r="A103">
        <v>33</v>
      </c>
      <c r="B103" t="s">
        <v>74</v>
      </c>
      <c r="D103">
        <v>1.3</v>
      </c>
      <c r="E103">
        <v>1.7</v>
      </c>
      <c r="F103">
        <f t="shared" si="1"/>
        <v>0.39999999999999991</v>
      </c>
    </row>
    <row r="104" spans="1:6" x14ac:dyDescent="0.3">
      <c r="A104">
        <v>33</v>
      </c>
      <c r="B104" t="s">
        <v>74</v>
      </c>
      <c r="D104">
        <v>2.2999999999999998</v>
      </c>
      <c r="E104">
        <v>3</v>
      </c>
      <c r="F104">
        <f t="shared" si="1"/>
        <v>0.70000000000000018</v>
      </c>
    </row>
    <row r="105" spans="1:6" x14ac:dyDescent="0.3">
      <c r="A105">
        <v>33</v>
      </c>
      <c r="B105" t="s">
        <v>74</v>
      </c>
      <c r="D105">
        <v>3.8</v>
      </c>
      <c r="E105">
        <v>4.7</v>
      </c>
      <c r="F105">
        <f t="shared" si="1"/>
        <v>0.90000000000000036</v>
      </c>
    </row>
    <row r="106" spans="1:6" x14ac:dyDescent="0.3">
      <c r="A106">
        <v>33</v>
      </c>
      <c r="B106" t="s">
        <v>74</v>
      </c>
      <c r="D106">
        <v>5.2</v>
      </c>
      <c r="E106">
        <v>6.1</v>
      </c>
      <c r="F106">
        <f t="shared" si="1"/>
        <v>0.89999999999999947</v>
      </c>
    </row>
    <row r="107" spans="1:6" x14ac:dyDescent="0.3">
      <c r="A107">
        <v>33</v>
      </c>
      <c r="B107" t="s">
        <v>197</v>
      </c>
      <c r="D107">
        <v>6.6</v>
      </c>
      <c r="E107">
        <v>6.7</v>
      </c>
      <c r="F107">
        <f t="shared" si="1"/>
        <v>0.10000000000000053</v>
      </c>
    </row>
    <row r="108" spans="1:6" x14ac:dyDescent="0.3">
      <c r="A108">
        <v>33</v>
      </c>
      <c r="B108" t="s">
        <v>197</v>
      </c>
      <c r="D108">
        <v>7.1</v>
      </c>
      <c r="E108">
        <v>7.6</v>
      </c>
      <c r="F108">
        <f t="shared" si="1"/>
        <v>0.5</v>
      </c>
    </row>
    <row r="109" spans="1:6" x14ac:dyDescent="0.3">
      <c r="A109">
        <v>33</v>
      </c>
      <c r="B109" t="s">
        <v>74</v>
      </c>
      <c r="D109">
        <v>7.2</v>
      </c>
      <c r="E109">
        <v>8</v>
      </c>
      <c r="F109">
        <f t="shared" si="1"/>
        <v>0.79999999999999982</v>
      </c>
    </row>
    <row r="110" spans="1:6" x14ac:dyDescent="0.3">
      <c r="A110">
        <v>33</v>
      </c>
      <c r="B110" t="s">
        <v>74</v>
      </c>
      <c r="D110">
        <v>8.1999999999999993</v>
      </c>
      <c r="E110">
        <v>9.6999999999999993</v>
      </c>
      <c r="F110">
        <f t="shared" si="1"/>
        <v>1.5</v>
      </c>
    </row>
    <row r="111" spans="1:6" x14ac:dyDescent="0.3">
      <c r="A111">
        <v>33</v>
      </c>
      <c r="B111" t="s">
        <v>197</v>
      </c>
      <c r="D111">
        <v>8.9</v>
      </c>
      <c r="E111">
        <v>9</v>
      </c>
      <c r="F111">
        <f t="shared" si="1"/>
        <v>9.9999999999999645E-2</v>
      </c>
    </row>
    <row r="112" spans="1:6" x14ac:dyDescent="0.3">
      <c r="A112">
        <v>33</v>
      </c>
      <c r="B112" t="s">
        <v>197</v>
      </c>
      <c r="D112">
        <v>9.3000000000000007</v>
      </c>
      <c r="E112">
        <v>9.4</v>
      </c>
      <c r="F112">
        <f t="shared" si="1"/>
        <v>9.9999999999999645E-2</v>
      </c>
    </row>
    <row r="113" spans="1:6" x14ac:dyDescent="0.3">
      <c r="A113">
        <v>33</v>
      </c>
      <c r="B113" t="s">
        <v>199</v>
      </c>
      <c r="D113">
        <v>9.8000000000000007</v>
      </c>
      <c r="E113">
        <v>9.9</v>
      </c>
      <c r="F113">
        <f t="shared" si="1"/>
        <v>9.9999999999999645E-2</v>
      </c>
    </row>
    <row r="114" spans="1:6" x14ac:dyDescent="0.3">
      <c r="A114">
        <v>33</v>
      </c>
      <c r="B114" t="s">
        <v>74</v>
      </c>
      <c r="D114">
        <v>10.3</v>
      </c>
      <c r="E114">
        <v>11.5</v>
      </c>
      <c r="F114">
        <f t="shared" si="1"/>
        <v>1.1999999999999993</v>
      </c>
    </row>
    <row r="115" spans="1:6" x14ac:dyDescent="0.3">
      <c r="A115">
        <v>33</v>
      </c>
      <c r="B115" t="s">
        <v>74</v>
      </c>
      <c r="C115" t="s">
        <v>203</v>
      </c>
      <c r="D115">
        <v>11.6</v>
      </c>
      <c r="E115">
        <v>13.6</v>
      </c>
      <c r="F115">
        <f t="shared" si="1"/>
        <v>2</v>
      </c>
    </row>
    <row r="116" spans="1:6" x14ac:dyDescent="0.3">
      <c r="A116">
        <v>33</v>
      </c>
      <c r="B116" t="s">
        <v>74</v>
      </c>
      <c r="D116">
        <v>14</v>
      </c>
      <c r="E116">
        <v>15</v>
      </c>
      <c r="F116">
        <f t="shared" si="1"/>
        <v>1</v>
      </c>
    </row>
    <row r="117" spans="1:6" x14ac:dyDescent="0.3">
      <c r="A117">
        <v>33</v>
      </c>
      <c r="B117" t="s">
        <v>74</v>
      </c>
      <c r="D117">
        <v>15.5</v>
      </c>
      <c r="E117">
        <v>16.899999999999999</v>
      </c>
      <c r="F117">
        <f t="shared" si="1"/>
        <v>1.3999999999999986</v>
      </c>
    </row>
    <row r="118" spans="1:6" x14ac:dyDescent="0.3">
      <c r="A118">
        <v>33</v>
      </c>
      <c r="B118" t="s">
        <v>197</v>
      </c>
      <c r="D118">
        <v>15.9</v>
      </c>
      <c r="E118">
        <v>17.899999999999999</v>
      </c>
      <c r="F118">
        <f t="shared" si="1"/>
        <v>1.9999999999999982</v>
      </c>
    </row>
    <row r="119" spans="1:6" x14ac:dyDescent="0.3">
      <c r="A119">
        <v>33</v>
      </c>
      <c r="B119" t="s">
        <v>197</v>
      </c>
      <c r="D119">
        <v>16.7</v>
      </c>
      <c r="E119">
        <v>16.899999999999999</v>
      </c>
      <c r="F119">
        <f t="shared" si="1"/>
        <v>0.19999999999999929</v>
      </c>
    </row>
    <row r="120" spans="1:6" x14ac:dyDescent="0.3">
      <c r="A120">
        <v>33</v>
      </c>
      <c r="B120" t="s">
        <v>74</v>
      </c>
      <c r="D120">
        <v>17.100000000000001</v>
      </c>
      <c r="E120">
        <v>18.8</v>
      </c>
      <c r="F120">
        <f t="shared" si="1"/>
        <v>1.6999999999999993</v>
      </c>
    </row>
    <row r="121" spans="1:6" x14ac:dyDescent="0.3">
      <c r="A121">
        <v>33</v>
      </c>
      <c r="B121" t="s">
        <v>74</v>
      </c>
      <c r="D121">
        <v>18.899999999999999</v>
      </c>
      <c r="E121">
        <v>19.100000000000001</v>
      </c>
      <c r="F121">
        <f t="shared" si="1"/>
        <v>0.20000000000000284</v>
      </c>
    </row>
    <row r="122" spans="1:6" x14ac:dyDescent="0.3">
      <c r="A122">
        <v>33</v>
      </c>
      <c r="B122" t="s">
        <v>197</v>
      </c>
      <c r="D122">
        <v>19.3</v>
      </c>
      <c r="E122">
        <v>19.399999999999999</v>
      </c>
      <c r="F122">
        <f t="shared" si="1"/>
        <v>9.9999999999997868E-2</v>
      </c>
    </row>
    <row r="123" spans="1:6" x14ac:dyDescent="0.3">
      <c r="A123">
        <v>33</v>
      </c>
      <c r="B123" t="s">
        <v>74</v>
      </c>
      <c r="D123">
        <v>19.5</v>
      </c>
      <c r="E123">
        <v>20.6</v>
      </c>
      <c r="F123">
        <f t="shared" si="1"/>
        <v>1.1000000000000014</v>
      </c>
    </row>
    <row r="124" spans="1:6" x14ac:dyDescent="0.3">
      <c r="A124">
        <v>33</v>
      </c>
      <c r="B124" t="s">
        <v>74</v>
      </c>
      <c r="D124">
        <v>20.9</v>
      </c>
      <c r="E124">
        <v>21.7</v>
      </c>
      <c r="F124">
        <f t="shared" si="1"/>
        <v>0.80000000000000071</v>
      </c>
    </row>
    <row r="125" spans="1:6" x14ac:dyDescent="0.3">
      <c r="A125">
        <v>33</v>
      </c>
      <c r="B125" t="s">
        <v>195</v>
      </c>
      <c r="C125" t="s">
        <v>203</v>
      </c>
      <c r="D125">
        <v>21.4</v>
      </c>
      <c r="E125">
        <v>22.7</v>
      </c>
      <c r="F125">
        <f t="shared" si="1"/>
        <v>1.3000000000000007</v>
      </c>
    </row>
    <row r="126" spans="1:6" x14ac:dyDescent="0.3">
      <c r="A126">
        <v>33</v>
      </c>
      <c r="B126" t="s">
        <v>74</v>
      </c>
      <c r="D126">
        <v>22.5</v>
      </c>
      <c r="E126">
        <v>23.7</v>
      </c>
      <c r="F126">
        <f t="shared" si="1"/>
        <v>1.1999999999999993</v>
      </c>
    </row>
    <row r="127" spans="1:6" x14ac:dyDescent="0.3">
      <c r="A127">
        <v>33</v>
      </c>
      <c r="B127" t="s">
        <v>74</v>
      </c>
      <c r="D127">
        <v>24.4</v>
      </c>
      <c r="E127">
        <v>25</v>
      </c>
      <c r="F127">
        <f t="shared" si="1"/>
        <v>0.60000000000000142</v>
      </c>
    </row>
    <row r="128" spans="1:6" x14ac:dyDescent="0.3">
      <c r="A128">
        <v>33</v>
      </c>
      <c r="B128" t="s">
        <v>197</v>
      </c>
      <c r="D128">
        <v>26</v>
      </c>
      <c r="E128">
        <v>27.3</v>
      </c>
      <c r="F128">
        <f t="shared" si="1"/>
        <v>1.3000000000000007</v>
      </c>
    </row>
    <row r="129" spans="1:7" x14ac:dyDescent="0.3">
      <c r="A129">
        <v>33</v>
      </c>
      <c r="B129" t="s">
        <v>74</v>
      </c>
      <c r="D129">
        <v>26.4</v>
      </c>
      <c r="E129">
        <v>27.5</v>
      </c>
      <c r="F129">
        <f t="shared" si="1"/>
        <v>1.1000000000000014</v>
      </c>
    </row>
    <row r="130" spans="1:7" x14ac:dyDescent="0.3">
      <c r="A130">
        <v>33</v>
      </c>
      <c r="B130" t="s">
        <v>197</v>
      </c>
      <c r="D130">
        <v>27.6</v>
      </c>
      <c r="E130">
        <v>27.8</v>
      </c>
      <c r="F130">
        <f t="shared" ref="F130:F193" si="2">E130-D130</f>
        <v>0.19999999999999929</v>
      </c>
    </row>
    <row r="131" spans="1:7" x14ac:dyDescent="0.3">
      <c r="A131">
        <v>33</v>
      </c>
      <c r="B131" t="s">
        <v>74</v>
      </c>
      <c r="D131">
        <v>28</v>
      </c>
      <c r="E131">
        <v>28.1</v>
      </c>
      <c r="F131">
        <f t="shared" si="2"/>
        <v>0.10000000000000142</v>
      </c>
    </row>
    <row r="132" spans="1:7" x14ac:dyDescent="0.3">
      <c r="A132">
        <v>33</v>
      </c>
      <c r="B132" t="s">
        <v>74</v>
      </c>
      <c r="D132">
        <v>28.4</v>
      </c>
      <c r="E132">
        <v>28.6</v>
      </c>
      <c r="F132">
        <f t="shared" si="2"/>
        <v>0.20000000000000284</v>
      </c>
    </row>
    <row r="133" spans="1:7" x14ac:dyDescent="0.3">
      <c r="A133">
        <v>33</v>
      </c>
      <c r="B133" t="s">
        <v>197</v>
      </c>
      <c r="D133">
        <v>28.8</v>
      </c>
      <c r="E133">
        <v>28.9</v>
      </c>
      <c r="F133">
        <f t="shared" si="2"/>
        <v>9.9999999999997868E-2</v>
      </c>
    </row>
    <row r="134" spans="1:7" x14ac:dyDescent="0.3">
      <c r="A134">
        <v>33</v>
      </c>
      <c r="B134" t="s">
        <v>197</v>
      </c>
      <c r="D134">
        <v>29.1</v>
      </c>
      <c r="E134">
        <v>29.8</v>
      </c>
      <c r="F134">
        <f t="shared" si="2"/>
        <v>0.69999999999999929</v>
      </c>
    </row>
    <row r="135" spans="1:7" x14ac:dyDescent="0.3">
      <c r="A135">
        <v>33</v>
      </c>
      <c r="B135" t="s">
        <v>197</v>
      </c>
      <c r="D135">
        <v>29.9</v>
      </c>
      <c r="E135">
        <v>30</v>
      </c>
      <c r="F135">
        <f t="shared" si="2"/>
        <v>0.10000000000000142</v>
      </c>
    </row>
    <row r="136" spans="1:7" x14ac:dyDescent="0.3">
      <c r="A136">
        <v>34</v>
      </c>
      <c r="B136" t="s">
        <v>74</v>
      </c>
      <c r="D136">
        <v>1.2</v>
      </c>
      <c r="E136">
        <v>1.4</v>
      </c>
      <c r="F136">
        <f t="shared" si="2"/>
        <v>0.19999999999999996</v>
      </c>
      <c r="G136" t="s">
        <v>201</v>
      </c>
    </row>
    <row r="137" spans="1:7" x14ac:dyDescent="0.3">
      <c r="A137">
        <v>34</v>
      </c>
      <c r="B137" t="s">
        <v>74</v>
      </c>
      <c r="D137">
        <v>1.7</v>
      </c>
      <c r="E137">
        <v>1.9</v>
      </c>
      <c r="F137">
        <f t="shared" si="2"/>
        <v>0.19999999999999996</v>
      </c>
    </row>
    <row r="138" spans="1:7" x14ac:dyDescent="0.3">
      <c r="A138">
        <v>34</v>
      </c>
      <c r="B138" t="s">
        <v>74</v>
      </c>
      <c r="D138">
        <v>2.1</v>
      </c>
      <c r="E138">
        <v>2.2999999999999998</v>
      </c>
      <c r="F138">
        <f t="shared" si="2"/>
        <v>0.19999999999999973</v>
      </c>
    </row>
    <row r="139" spans="1:7" x14ac:dyDescent="0.3">
      <c r="A139">
        <v>34</v>
      </c>
      <c r="B139" t="s">
        <v>74</v>
      </c>
      <c r="D139">
        <v>2.5</v>
      </c>
      <c r="E139">
        <v>2.7</v>
      </c>
      <c r="F139">
        <f t="shared" si="2"/>
        <v>0.20000000000000018</v>
      </c>
    </row>
    <row r="140" spans="1:7" x14ac:dyDescent="0.3">
      <c r="A140">
        <v>34</v>
      </c>
      <c r="B140" t="s">
        <v>195</v>
      </c>
      <c r="D140">
        <v>2.7</v>
      </c>
      <c r="E140">
        <v>2.8</v>
      </c>
      <c r="F140">
        <f t="shared" si="2"/>
        <v>9.9999999999999645E-2</v>
      </c>
    </row>
    <row r="141" spans="1:7" x14ac:dyDescent="0.3">
      <c r="A141">
        <v>34</v>
      </c>
      <c r="B141" t="s">
        <v>74</v>
      </c>
      <c r="D141">
        <v>3.1</v>
      </c>
      <c r="E141">
        <v>3.4</v>
      </c>
      <c r="F141">
        <f t="shared" si="2"/>
        <v>0.29999999999999982</v>
      </c>
    </row>
    <row r="142" spans="1:7" x14ac:dyDescent="0.3">
      <c r="A142">
        <v>34</v>
      </c>
      <c r="B142" t="s">
        <v>74</v>
      </c>
      <c r="D142">
        <v>3.6</v>
      </c>
      <c r="E142">
        <v>3.9</v>
      </c>
      <c r="F142">
        <f t="shared" si="2"/>
        <v>0.29999999999999982</v>
      </c>
    </row>
    <row r="143" spans="1:7" x14ac:dyDescent="0.3">
      <c r="A143">
        <v>34</v>
      </c>
      <c r="B143" t="s">
        <v>195</v>
      </c>
      <c r="D143">
        <v>4.9000000000000004</v>
      </c>
      <c r="E143">
        <v>5.0999999999999996</v>
      </c>
      <c r="F143">
        <f t="shared" si="2"/>
        <v>0.19999999999999929</v>
      </c>
    </row>
    <row r="144" spans="1:7" x14ac:dyDescent="0.3">
      <c r="A144">
        <v>34</v>
      </c>
      <c r="B144" t="s">
        <v>195</v>
      </c>
      <c r="D144">
        <v>5.4</v>
      </c>
      <c r="E144">
        <v>5.5</v>
      </c>
      <c r="F144">
        <f t="shared" si="2"/>
        <v>9.9999999999999645E-2</v>
      </c>
    </row>
    <row r="145" spans="1:6" x14ac:dyDescent="0.3">
      <c r="A145">
        <v>34</v>
      </c>
      <c r="B145" t="s">
        <v>74</v>
      </c>
      <c r="D145">
        <v>5.4</v>
      </c>
      <c r="E145">
        <v>5.8</v>
      </c>
      <c r="F145">
        <f t="shared" si="2"/>
        <v>0.39999999999999947</v>
      </c>
    </row>
    <row r="146" spans="1:6" x14ac:dyDescent="0.3">
      <c r="A146">
        <v>34</v>
      </c>
      <c r="B146" t="s">
        <v>74</v>
      </c>
      <c r="D146">
        <v>6.2</v>
      </c>
      <c r="E146">
        <v>6.7</v>
      </c>
      <c r="F146">
        <f t="shared" si="2"/>
        <v>0.5</v>
      </c>
    </row>
    <row r="147" spans="1:6" x14ac:dyDescent="0.3">
      <c r="A147">
        <v>34</v>
      </c>
      <c r="B147" t="s">
        <v>74</v>
      </c>
      <c r="D147">
        <v>7.5</v>
      </c>
      <c r="E147">
        <v>7.6</v>
      </c>
      <c r="F147">
        <f t="shared" si="2"/>
        <v>9.9999999999999645E-2</v>
      </c>
    </row>
    <row r="148" spans="1:6" x14ac:dyDescent="0.3">
      <c r="A148">
        <v>34</v>
      </c>
      <c r="B148" t="s">
        <v>74</v>
      </c>
      <c r="D148">
        <v>8.1</v>
      </c>
      <c r="E148">
        <v>8.1999999999999993</v>
      </c>
      <c r="F148">
        <f t="shared" si="2"/>
        <v>9.9999999999999645E-2</v>
      </c>
    </row>
    <row r="149" spans="1:6" x14ac:dyDescent="0.3">
      <c r="A149">
        <v>34</v>
      </c>
      <c r="B149" t="s">
        <v>195</v>
      </c>
      <c r="C149" t="s">
        <v>203</v>
      </c>
      <c r="D149">
        <v>8.4</v>
      </c>
      <c r="E149">
        <v>10.7</v>
      </c>
      <c r="F149">
        <f t="shared" si="2"/>
        <v>2.2999999999999989</v>
      </c>
    </row>
    <row r="150" spans="1:6" x14ac:dyDescent="0.3">
      <c r="A150">
        <v>34</v>
      </c>
      <c r="B150" t="s">
        <v>74</v>
      </c>
      <c r="D150">
        <v>9.4</v>
      </c>
      <c r="E150">
        <v>9.6</v>
      </c>
      <c r="F150">
        <f t="shared" si="2"/>
        <v>0.19999999999999929</v>
      </c>
    </row>
    <row r="151" spans="1:6" x14ac:dyDescent="0.3">
      <c r="A151">
        <v>34</v>
      </c>
      <c r="B151" t="s">
        <v>74</v>
      </c>
      <c r="D151">
        <v>11.4</v>
      </c>
      <c r="E151">
        <v>11.6</v>
      </c>
      <c r="F151">
        <f t="shared" si="2"/>
        <v>0.19999999999999929</v>
      </c>
    </row>
    <row r="152" spans="1:6" x14ac:dyDescent="0.3">
      <c r="A152">
        <v>34</v>
      </c>
      <c r="B152" t="s">
        <v>197</v>
      </c>
      <c r="D152">
        <v>11.9</v>
      </c>
      <c r="E152">
        <v>12.1</v>
      </c>
      <c r="F152">
        <f t="shared" si="2"/>
        <v>0.19999999999999929</v>
      </c>
    </row>
    <row r="153" spans="1:6" x14ac:dyDescent="0.3">
      <c r="A153">
        <v>34</v>
      </c>
      <c r="B153" t="s">
        <v>197</v>
      </c>
      <c r="D153">
        <v>12.3</v>
      </c>
      <c r="E153">
        <v>12.4</v>
      </c>
      <c r="F153">
        <f t="shared" si="2"/>
        <v>9.9999999999999645E-2</v>
      </c>
    </row>
    <row r="154" spans="1:6" x14ac:dyDescent="0.3">
      <c r="A154">
        <v>34</v>
      </c>
      <c r="B154" t="s">
        <v>74</v>
      </c>
      <c r="D154">
        <v>12.1</v>
      </c>
      <c r="E154">
        <v>12.6</v>
      </c>
      <c r="F154">
        <f t="shared" si="2"/>
        <v>0.5</v>
      </c>
    </row>
    <row r="155" spans="1:6" x14ac:dyDescent="0.3">
      <c r="A155">
        <v>34</v>
      </c>
      <c r="B155" t="s">
        <v>74</v>
      </c>
      <c r="C155" t="s">
        <v>203</v>
      </c>
      <c r="D155">
        <v>12.5</v>
      </c>
      <c r="E155">
        <v>12.9</v>
      </c>
      <c r="F155">
        <f t="shared" si="2"/>
        <v>0.40000000000000036</v>
      </c>
    </row>
    <row r="156" spans="1:6" x14ac:dyDescent="0.3">
      <c r="A156">
        <v>34</v>
      </c>
      <c r="B156" t="s">
        <v>74</v>
      </c>
      <c r="D156">
        <v>13</v>
      </c>
      <c r="E156">
        <v>13.1</v>
      </c>
      <c r="F156">
        <f t="shared" si="2"/>
        <v>9.9999999999999645E-2</v>
      </c>
    </row>
    <row r="157" spans="1:6" x14ac:dyDescent="0.3">
      <c r="A157">
        <v>34</v>
      </c>
      <c r="B157" t="s">
        <v>74</v>
      </c>
      <c r="D157">
        <v>13.3</v>
      </c>
      <c r="E157">
        <v>13.9</v>
      </c>
      <c r="F157">
        <f t="shared" si="2"/>
        <v>0.59999999999999964</v>
      </c>
    </row>
    <row r="158" spans="1:6" x14ac:dyDescent="0.3">
      <c r="A158">
        <v>34</v>
      </c>
      <c r="B158" t="s">
        <v>195</v>
      </c>
      <c r="D158">
        <v>14.5</v>
      </c>
      <c r="E158">
        <v>14.6</v>
      </c>
      <c r="F158">
        <f t="shared" si="2"/>
        <v>9.9999999999999645E-2</v>
      </c>
    </row>
    <row r="159" spans="1:6" x14ac:dyDescent="0.3">
      <c r="A159">
        <v>34</v>
      </c>
      <c r="B159" t="s">
        <v>197</v>
      </c>
      <c r="D159">
        <v>16</v>
      </c>
      <c r="E159">
        <v>16.2</v>
      </c>
      <c r="F159">
        <f t="shared" si="2"/>
        <v>0.19999999999999929</v>
      </c>
    </row>
    <row r="160" spans="1:6" x14ac:dyDescent="0.3">
      <c r="A160">
        <v>34</v>
      </c>
      <c r="B160" t="s">
        <v>74</v>
      </c>
      <c r="D160">
        <v>16.600000000000001</v>
      </c>
      <c r="E160">
        <v>16.899999999999999</v>
      </c>
      <c r="F160">
        <f t="shared" si="2"/>
        <v>0.29999999999999716</v>
      </c>
    </row>
    <row r="161" spans="1:7" x14ac:dyDescent="0.3">
      <c r="A161">
        <v>34</v>
      </c>
      <c r="B161" t="s">
        <v>74</v>
      </c>
      <c r="C161" t="s">
        <v>203</v>
      </c>
      <c r="D161">
        <v>16.399999999999999</v>
      </c>
      <c r="E161">
        <v>19.2</v>
      </c>
      <c r="F161">
        <f t="shared" si="2"/>
        <v>2.8000000000000007</v>
      </c>
    </row>
    <row r="162" spans="1:7" x14ac:dyDescent="0.3">
      <c r="A162">
        <v>34</v>
      </c>
      <c r="B162" t="s">
        <v>195</v>
      </c>
      <c r="D162">
        <v>16.899999999999999</v>
      </c>
      <c r="E162">
        <v>17.399999999999999</v>
      </c>
      <c r="F162">
        <f t="shared" si="2"/>
        <v>0.5</v>
      </c>
    </row>
    <row r="163" spans="1:7" x14ac:dyDescent="0.3">
      <c r="A163">
        <v>34</v>
      </c>
      <c r="B163" t="s">
        <v>195</v>
      </c>
      <c r="D163">
        <v>17.600000000000001</v>
      </c>
      <c r="E163">
        <v>18</v>
      </c>
      <c r="F163">
        <f t="shared" si="2"/>
        <v>0.39999999999999858</v>
      </c>
    </row>
    <row r="164" spans="1:7" x14ac:dyDescent="0.3">
      <c r="A164">
        <v>34</v>
      </c>
      <c r="B164" t="s">
        <v>195</v>
      </c>
      <c r="D164">
        <v>18.2</v>
      </c>
      <c r="E164">
        <v>19.399999999999999</v>
      </c>
      <c r="F164">
        <f t="shared" si="2"/>
        <v>1.1999999999999993</v>
      </c>
    </row>
    <row r="165" spans="1:7" x14ac:dyDescent="0.3">
      <c r="A165">
        <v>34</v>
      </c>
      <c r="B165" t="s">
        <v>195</v>
      </c>
      <c r="C165" t="s">
        <v>203</v>
      </c>
      <c r="D165">
        <v>19.5</v>
      </c>
      <c r="E165">
        <v>22.2</v>
      </c>
      <c r="F165">
        <f t="shared" si="2"/>
        <v>2.6999999999999993</v>
      </c>
    </row>
    <row r="166" spans="1:7" x14ac:dyDescent="0.3">
      <c r="A166">
        <v>34</v>
      </c>
      <c r="B166" t="s">
        <v>74</v>
      </c>
      <c r="D166">
        <v>24.3</v>
      </c>
      <c r="E166">
        <v>24.8</v>
      </c>
      <c r="F166">
        <f t="shared" si="2"/>
        <v>0.5</v>
      </c>
    </row>
    <row r="167" spans="1:7" x14ac:dyDescent="0.3">
      <c r="A167">
        <v>34</v>
      </c>
      <c r="B167" t="s">
        <v>197</v>
      </c>
      <c r="D167">
        <v>24.7</v>
      </c>
      <c r="E167">
        <v>24.9</v>
      </c>
      <c r="F167">
        <f t="shared" si="2"/>
        <v>0.19999999999999929</v>
      </c>
    </row>
    <row r="168" spans="1:7" x14ac:dyDescent="0.3">
      <c r="A168">
        <v>34</v>
      </c>
      <c r="B168" t="s">
        <v>195</v>
      </c>
      <c r="D168">
        <v>25.8</v>
      </c>
      <c r="E168">
        <v>25.9</v>
      </c>
      <c r="F168">
        <f t="shared" si="2"/>
        <v>9.9999999999997868E-2</v>
      </c>
    </row>
    <row r="169" spans="1:7" x14ac:dyDescent="0.3">
      <c r="A169">
        <v>34</v>
      </c>
      <c r="B169" t="s">
        <v>74</v>
      </c>
      <c r="D169">
        <v>25.8</v>
      </c>
      <c r="E169">
        <v>26.5</v>
      </c>
      <c r="F169">
        <f t="shared" si="2"/>
        <v>0.69999999999999929</v>
      </c>
    </row>
    <row r="170" spans="1:7" x14ac:dyDescent="0.3">
      <c r="A170">
        <v>34</v>
      </c>
      <c r="B170" t="s">
        <v>74</v>
      </c>
      <c r="D170">
        <v>27.2</v>
      </c>
      <c r="E170">
        <v>27.7</v>
      </c>
      <c r="F170">
        <f t="shared" si="2"/>
        <v>0.5</v>
      </c>
    </row>
    <row r="171" spans="1:7" x14ac:dyDescent="0.3">
      <c r="A171">
        <v>34</v>
      </c>
      <c r="B171" t="s">
        <v>74</v>
      </c>
      <c r="D171">
        <v>29.1</v>
      </c>
      <c r="E171">
        <v>29.2</v>
      </c>
      <c r="F171">
        <f t="shared" si="2"/>
        <v>9.9999999999997868E-2</v>
      </c>
    </row>
    <row r="172" spans="1:7" x14ac:dyDescent="0.3">
      <c r="A172">
        <v>35</v>
      </c>
      <c r="B172" t="s">
        <v>74</v>
      </c>
      <c r="D172">
        <v>30</v>
      </c>
      <c r="E172">
        <v>29.9</v>
      </c>
      <c r="F172">
        <f t="shared" si="2"/>
        <v>-0.10000000000000142</v>
      </c>
      <c r="G172" t="s">
        <v>201</v>
      </c>
    </row>
    <row r="173" spans="1:7" x14ac:dyDescent="0.3">
      <c r="A173">
        <v>35</v>
      </c>
      <c r="B173" t="s">
        <v>74</v>
      </c>
      <c r="C173" t="s">
        <v>203</v>
      </c>
      <c r="D173">
        <v>26.5</v>
      </c>
      <c r="E173">
        <v>29.2</v>
      </c>
      <c r="F173">
        <f t="shared" si="2"/>
        <v>2.6999999999999993</v>
      </c>
    </row>
    <row r="174" spans="1:7" x14ac:dyDescent="0.3">
      <c r="A174">
        <v>35</v>
      </c>
      <c r="B174" t="s">
        <v>195</v>
      </c>
      <c r="D174">
        <v>29.1</v>
      </c>
      <c r="E174">
        <v>29.2</v>
      </c>
      <c r="F174">
        <f t="shared" si="2"/>
        <v>9.9999999999997868E-2</v>
      </c>
    </row>
    <row r="175" spans="1:7" x14ac:dyDescent="0.3">
      <c r="A175">
        <v>35</v>
      </c>
      <c r="B175" t="s">
        <v>195</v>
      </c>
      <c r="D175">
        <v>27.4</v>
      </c>
      <c r="E175">
        <v>27.8</v>
      </c>
      <c r="F175">
        <f t="shared" si="2"/>
        <v>0.40000000000000213</v>
      </c>
    </row>
    <row r="176" spans="1:7" x14ac:dyDescent="0.3">
      <c r="A176">
        <v>35</v>
      </c>
      <c r="B176" t="s">
        <v>74</v>
      </c>
      <c r="D176">
        <v>25.3</v>
      </c>
      <c r="E176">
        <v>25.6</v>
      </c>
      <c r="F176">
        <f t="shared" si="2"/>
        <v>0.30000000000000071</v>
      </c>
    </row>
    <row r="177" spans="1:7" x14ac:dyDescent="0.3">
      <c r="A177">
        <v>35</v>
      </c>
      <c r="B177" t="s">
        <v>74</v>
      </c>
      <c r="D177">
        <v>25</v>
      </c>
      <c r="E177">
        <v>25.1</v>
      </c>
      <c r="F177">
        <f t="shared" si="2"/>
        <v>0.10000000000000142</v>
      </c>
    </row>
    <row r="178" spans="1:7" x14ac:dyDescent="0.3">
      <c r="A178">
        <v>35</v>
      </c>
      <c r="B178" t="s">
        <v>195</v>
      </c>
      <c r="D178">
        <v>24</v>
      </c>
      <c r="E178">
        <v>24.3</v>
      </c>
      <c r="F178">
        <f t="shared" si="2"/>
        <v>0.30000000000000071</v>
      </c>
    </row>
    <row r="179" spans="1:7" x14ac:dyDescent="0.3">
      <c r="A179">
        <v>35</v>
      </c>
      <c r="B179" t="s">
        <v>74</v>
      </c>
      <c r="D179">
        <v>23.3</v>
      </c>
      <c r="E179">
        <v>23.9</v>
      </c>
      <c r="F179">
        <f t="shared" si="2"/>
        <v>0.59999999999999787</v>
      </c>
    </row>
    <row r="180" spans="1:7" x14ac:dyDescent="0.3">
      <c r="A180">
        <v>35</v>
      </c>
      <c r="B180" t="s">
        <v>74</v>
      </c>
      <c r="D180">
        <v>22.9</v>
      </c>
      <c r="E180">
        <v>23</v>
      </c>
      <c r="F180">
        <f t="shared" si="2"/>
        <v>0.10000000000000142</v>
      </c>
    </row>
    <row r="181" spans="1:7" x14ac:dyDescent="0.3">
      <c r="A181">
        <v>35</v>
      </c>
      <c r="B181" t="s">
        <v>195</v>
      </c>
      <c r="D181">
        <v>22.2</v>
      </c>
      <c r="E181">
        <v>22.5</v>
      </c>
      <c r="F181">
        <f t="shared" si="2"/>
        <v>0.30000000000000071</v>
      </c>
    </row>
    <row r="182" spans="1:7" x14ac:dyDescent="0.3">
      <c r="A182">
        <v>35</v>
      </c>
      <c r="B182" t="s">
        <v>74</v>
      </c>
      <c r="D182">
        <v>21.7</v>
      </c>
      <c r="E182">
        <v>22.2</v>
      </c>
      <c r="F182">
        <f t="shared" si="2"/>
        <v>0.5</v>
      </c>
    </row>
    <row r="183" spans="1:7" x14ac:dyDescent="0.3">
      <c r="A183">
        <v>35</v>
      </c>
      <c r="B183" t="s">
        <v>197</v>
      </c>
      <c r="D183">
        <v>21.5</v>
      </c>
      <c r="E183">
        <v>21.7</v>
      </c>
      <c r="F183">
        <f t="shared" si="2"/>
        <v>0.19999999999999929</v>
      </c>
    </row>
    <row r="184" spans="1:7" x14ac:dyDescent="0.3">
      <c r="A184">
        <v>35</v>
      </c>
      <c r="B184" t="s">
        <v>74</v>
      </c>
      <c r="D184">
        <v>21.5</v>
      </c>
      <c r="E184">
        <v>21.6</v>
      </c>
      <c r="F184">
        <f t="shared" si="2"/>
        <v>0.10000000000000142</v>
      </c>
    </row>
    <row r="185" spans="1:7" x14ac:dyDescent="0.3">
      <c r="A185">
        <v>35</v>
      </c>
      <c r="B185" t="s">
        <v>195</v>
      </c>
      <c r="D185">
        <v>21.3</v>
      </c>
      <c r="E185">
        <v>21.4</v>
      </c>
      <c r="F185">
        <f t="shared" si="2"/>
        <v>9.9999999999997868E-2</v>
      </c>
    </row>
    <row r="186" spans="1:7" x14ac:dyDescent="0.3">
      <c r="A186">
        <v>35</v>
      </c>
      <c r="B186" t="s">
        <v>74</v>
      </c>
      <c r="D186">
        <v>20.9</v>
      </c>
      <c r="E186">
        <v>21.1</v>
      </c>
      <c r="F186">
        <f t="shared" si="2"/>
        <v>0.20000000000000284</v>
      </c>
    </row>
    <row r="187" spans="1:7" x14ac:dyDescent="0.3">
      <c r="A187">
        <v>35</v>
      </c>
      <c r="B187" t="s">
        <v>74</v>
      </c>
      <c r="C187" t="s">
        <v>203</v>
      </c>
      <c r="D187">
        <v>3.8</v>
      </c>
      <c r="E187">
        <v>6.9</v>
      </c>
      <c r="F187">
        <f t="shared" si="2"/>
        <v>3.1000000000000005</v>
      </c>
    </row>
    <row r="188" spans="1:7" x14ac:dyDescent="0.3">
      <c r="A188">
        <v>35</v>
      </c>
      <c r="B188" t="s">
        <v>195</v>
      </c>
      <c r="C188" t="s">
        <v>203</v>
      </c>
      <c r="D188">
        <v>4.5999999999999996</v>
      </c>
      <c r="E188">
        <v>6.2</v>
      </c>
      <c r="F188">
        <f t="shared" si="2"/>
        <v>1.6000000000000005</v>
      </c>
    </row>
    <row r="189" spans="1:7" x14ac:dyDescent="0.3">
      <c r="A189">
        <v>35</v>
      </c>
      <c r="B189" t="s">
        <v>197</v>
      </c>
      <c r="D189">
        <v>0.5</v>
      </c>
      <c r="E189">
        <v>1.1000000000000001</v>
      </c>
      <c r="F189">
        <f t="shared" si="2"/>
        <v>0.60000000000000009</v>
      </c>
    </row>
    <row r="190" spans="1:7" x14ac:dyDescent="0.3">
      <c r="A190">
        <v>35</v>
      </c>
      <c r="B190" t="s">
        <v>197</v>
      </c>
      <c r="D190">
        <v>0</v>
      </c>
      <c r="E190">
        <v>0.4</v>
      </c>
      <c r="F190">
        <f t="shared" si="2"/>
        <v>0.4</v>
      </c>
    </row>
    <row r="191" spans="1:7" x14ac:dyDescent="0.3">
      <c r="A191">
        <v>66</v>
      </c>
      <c r="B191" t="s">
        <v>74</v>
      </c>
      <c r="D191">
        <v>4.5999999999999996</v>
      </c>
      <c r="E191">
        <v>5.0999999999999996</v>
      </c>
      <c r="F191">
        <f t="shared" si="2"/>
        <v>0.5</v>
      </c>
      <c r="G191" t="s">
        <v>201</v>
      </c>
    </row>
    <row r="192" spans="1:7" x14ac:dyDescent="0.3">
      <c r="A192">
        <v>66</v>
      </c>
      <c r="B192" t="s">
        <v>197</v>
      </c>
      <c r="D192">
        <v>7</v>
      </c>
      <c r="E192">
        <v>7.5</v>
      </c>
      <c r="F192">
        <f t="shared" si="2"/>
        <v>0.5</v>
      </c>
    </row>
    <row r="193" spans="1:7" x14ac:dyDescent="0.3">
      <c r="A193">
        <v>66</v>
      </c>
      <c r="B193" t="s">
        <v>74</v>
      </c>
      <c r="C193" t="s">
        <v>203</v>
      </c>
      <c r="D193">
        <v>7.2</v>
      </c>
      <c r="E193">
        <v>7.5</v>
      </c>
      <c r="F193">
        <f t="shared" si="2"/>
        <v>0.29999999999999982</v>
      </c>
    </row>
    <row r="194" spans="1:7" x14ac:dyDescent="0.3">
      <c r="A194">
        <v>66</v>
      </c>
      <c r="B194" t="s">
        <v>74</v>
      </c>
      <c r="D194">
        <v>8</v>
      </c>
      <c r="E194">
        <v>8.1999999999999993</v>
      </c>
      <c r="F194">
        <f t="shared" ref="F194:F257" si="3">E194-D194</f>
        <v>0.19999999999999929</v>
      </c>
    </row>
    <row r="195" spans="1:7" x14ac:dyDescent="0.3">
      <c r="A195">
        <v>66</v>
      </c>
      <c r="B195" t="s">
        <v>74</v>
      </c>
      <c r="D195">
        <v>8.5</v>
      </c>
      <c r="E195">
        <v>10</v>
      </c>
      <c r="F195">
        <f t="shared" si="3"/>
        <v>1.5</v>
      </c>
    </row>
    <row r="196" spans="1:7" x14ac:dyDescent="0.3">
      <c r="A196">
        <v>66</v>
      </c>
      <c r="B196" t="s">
        <v>74</v>
      </c>
      <c r="D196">
        <v>11.5</v>
      </c>
      <c r="E196">
        <v>11.6</v>
      </c>
      <c r="F196">
        <f t="shared" si="3"/>
        <v>9.9999999999999645E-2</v>
      </c>
    </row>
    <row r="197" spans="1:7" x14ac:dyDescent="0.3">
      <c r="A197">
        <v>66</v>
      </c>
      <c r="B197" t="s">
        <v>74</v>
      </c>
      <c r="C197" t="s">
        <v>203</v>
      </c>
      <c r="D197">
        <v>18.100000000000001</v>
      </c>
      <c r="E197">
        <v>19.399999999999999</v>
      </c>
      <c r="F197">
        <f t="shared" si="3"/>
        <v>1.2999999999999972</v>
      </c>
    </row>
    <row r="198" spans="1:7" x14ac:dyDescent="0.3">
      <c r="A198">
        <v>66</v>
      </c>
      <c r="B198" t="s">
        <v>197</v>
      </c>
      <c r="D198">
        <v>19.3</v>
      </c>
      <c r="E198">
        <v>21</v>
      </c>
      <c r="F198">
        <f t="shared" si="3"/>
        <v>1.6999999999999993</v>
      </c>
    </row>
    <row r="199" spans="1:7" x14ac:dyDescent="0.3">
      <c r="A199">
        <v>66</v>
      </c>
      <c r="B199" t="s">
        <v>74</v>
      </c>
      <c r="D199">
        <v>21.3</v>
      </c>
      <c r="E199">
        <v>21.4</v>
      </c>
      <c r="F199">
        <f t="shared" si="3"/>
        <v>9.9999999999997868E-2</v>
      </c>
    </row>
    <row r="200" spans="1:7" x14ac:dyDescent="0.3">
      <c r="A200">
        <v>66</v>
      </c>
      <c r="B200" t="s">
        <v>195</v>
      </c>
      <c r="D200">
        <v>22.3</v>
      </c>
      <c r="E200">
        <v>22.5</v>
      </c>
      <c r="F200">
        <f t="shared" si="3"/>
        <v>0.19999999999999929</v>
      </c>
    </row>
    <row r="201" spans="1:7" x14ac:dyDescent="0.3">
      <c r="A201">
        <v>66</v>
      </c>
      <c r="B201" t="s">
        <v>195</v>
      </c>
      <c r="D201">
        <v>23</v>
      </c>
      <c r="E201">
        <v>25.7</v>
      </c>
      <c r="F201">
        <f t="shared" si="3"/>
        <v>2.6999999999999993</v>
      </c>
    </row>
    <row r="202" spans="1:7" x14ac:dyDescent="0.3">
      <c r="A202">
        <v>66</v>
      </c>
      <c r="B202" t="s">
        <v>74</v>
      </c>
      <c r="C202" t="s">
        <v>203</v>
      </c>
      <c r="D202">
        <v>23.2</v>
      </c>
      <c r="E202">
        <v>25.3</v>
      </c>
      <c r="F202">
        <f t="shared" si="3"/>
        <v>2.1000000000000014</v>
      </c>
    </row>
    <row r="203" spans="1:7" x14ac:dyDescent="0.3">
      <c r="A203">
        <v>66</v>
      </c>
      <c r="B203" t="s">
        <v>195</v>
      </c>
      <c r="D203">
        <v>26.2</v>
      </c>
      <c r="E203">
        <v>27.2</v>
      </c>
      <c r="F203">
        <f t="shared" si="3"/>
        <v>1</v>
      </c>
    </row>
    <row r="204" spans="1:7" x14ac:dyDescent="0.3">
      <c r="A204">
        <v>66</v>
      </c>
      <c r="B204" t="s">
        <v>195</v>
      </c>
      <c r="C204" t="s">
        <v>203</v>
      </c>
      <c r="D204">
        <v>29.5</v>
      </c>
      <c r="E204">
        <v>30</v>
      </c>
      <c r="F204">
        <f t="shared" si="3"/>
        <v>0.5</v>
      </c>
    </row>
    <row r="205" spans="1:7" x14ac:dyDescent="0.3">
      <c r="A205">
        <v>64</v>
      </c>
      <c r="B205" t="s">
        <v>74</v>
      </c>
      <c r="D205">
        <v>0</v>
      </c>
      <c r="E205">
        <v>0.5</v>
      </c>
      <c r="F205">
        <f t="shared" si="3"/>
        <v>0.5</v>
      </c>
      <c r="G205" t="s">
        <v>201</v>
      </c>
    </row>
    <row r="206" spans="1:7" x14ac:dyDescent="0.3">
      <c r="A206">
        <v>64</v>
      </c>
      <c r="B206" t="s">
        <v>195</v>
      </c>
      <c r="C206" t="s">
        <v>203</v>
      </c>
      <c r="D206">
        <v>6.5</v>
      </c>
      <c r="E206">
        <v>7.5</v>
      </c>
      <c r="F206">
        <f t="shared" si="3"/>
        <v>1</v>
      </c>
    </row>
    <row r="207" spans="1:7" x14ac:dyDescent="0.3">
      <c r="A207">
        <v>64</v>
      </c>
      <c r="B207" t="s">
        <v>74</v>
      </c>
      <c r="C207" t="s">
        <v>203</v>
      </c>
      <c r="D207">
        <v>6.3</v>
      </c>
      <c r="E207">
        <v>10.3</v>
      </c>
      <c r="F207">
        <f t="shared" si="3"/>
        <v>4.0000000000000009</v>
      </c>
    </row>
    <row r="208" spans="1:7" x14ac:dyDescent="0.3">
      <c r="A208">
        <v>64</v>
      </c>
      <c r="B208" t="s">
        <v>197</v>
      </c>
      <c r="D208">
        <v>7.2</v>
      </c>
      <c r="E208">
        <v>7.9</v>
      </c>
      <c r="F208">
        <f t="shared" si="3"/>
        <v>0.70000000000000018</v>
      </c>
    </row>
    <row r="209" spans="1:7" x14ac:dyDescent="0.3">
      <c r="A209">
        <v>64</v>
      </c>
      <c r="B209" t="s">
        <v>195</v>
      </c>
      <c r="D209">
        <v>8.1</v>
      </c>
      <c r="E209">
        <v>8.6999999999999993</v>
      </c>
      <c r="F209">
        <f t="shared" si="3"/>
        <v>0.59999999999999964</v>
      </c>
    </row>
    <row r="210" spans="1:7" x14ac:dyDescent="0.3">
      <c r="A210">
        <v>64</v>
      </c>
      <c r="B210" t="s">
        <v>197</v>
      </c>
      <c r="D210">
        <v>20.9</v>
      </c>
      <c r="E210">
        <v>21.1</v>
      </c>
      <c r="F210">
        <f t="shared" si="3"/>
        <v>0.20000000000000284</v>
      </c>
    </row>
    <row r="211" spans="1:7" x14ac:dyDescent="0.3">
      <c r="A211">
        <v>64</v>
      </c>
      <c r="B211" t="s">
        <v>195</v>
      </c>
      <c r="D211">
        <v>23.7</v>
      </c>
      <c r="E211">
        <v>24</v>
      </c>
      <c r="F211">
        <f t="shared" si="3"/>
        <v>0.30000000000000071</v>
      </c>
    </row>
    <row r="212" spans="1:7" x14ac:dyDescent="0.3">
      <c r="A212">
        <v>64</v>
      </c>
      <c r="B212" t="s">
        <v>74</v>
      </c>
      <c r="C212" t="s">
        <v>203</v>
      </c>
      <c r="D212">
        <v>23.8</v>
      </c>
      <c r="E212">
        <v>24.9</v>
      </c>
      <c r="F212">
        <f t="shared" si="3"/>
        <v>1.0999999999999979</v>
      </c>
    </row>
    <row r="213" spans="1:7" x14ac:dyDescent="0.3">
      <c r="A213">
        <v>64</v>
      </c>
      <c r="B213" t="s">
        <v>197</v>
      </c>
      <c r="D213">
        <v>24</v>
      </c>
      <c r="E213">
        <v>24.2</v>
      </c>
      <c r="F213">
        <f t="shared" si="3"/>
        <v>0.19999999999999929</v>
      </c>
    </row>
    <row r="214" spans="1:7" x14ac:dyDescent="0.3">
      <c r="A214">
        <v>64</v>
      </c>
      <c r="B214" t="s">
        <v>197</v>
      </c>
      <c r="D214">
        <v>25.7</v>
      </c>
      <c r="E214">
        <v>25.8</v>
      </c>
      <c r="F214">
        <f t="shared" si="3"/>
        <v>0.10000000000000142</v>
      </c>
    </row>
    <row r="215" spans="1:7" x14ac:dyDescent="0.3">
      <c r="A215">
        <v>64</v>
      </c>
      <c r="B215" t="s">
        <v>74</v>
      </c>
      <c r="D215">
        <v>27.4</v>
      </c>
      <c r="E215">
        <v>27.5</v>
      </c>
      <c r="F215">
        <f t="shared" si="3"/>
        <v>0.10000000000000142</v>
      </c>
    </row>
    <row r="216" spans="1:7" x14ac:dyDescent="0.3">
      <c r="A216">
        <v>64</v>
      </c>
      <c r="B216" t="s">
        <v>74</v>
      </c>
      <c r="D216">
        <v>27.8</v>
      </c>
      <c r="E216">
        <v>27.9</v>
      </c>
      <c r="F216">
        <f t="shared" si="3"/>
        <v>9.9999999999997868E-2</v>
      </c>
    </row>
    <row r="217" spans="1:7" x14ac:dyDescent="0.3">
      <c r="A217">
        <v>64</v>
      </c>
      <c r="B217" t="s">
        <v>197</v>
      </c>
      <c r="D217">
        <v>28.6</v>
      </c>
      <c r="E217">
        <v>28.8</v>
      </c>
      <c r="F217">
        <f t="shared" si="3"/>
        <v>0.19999999999999929</v>
      </c>
    </row>
    <row r="218" spans="1:7" x14ac:dyDescent="0.3">
      <c r="A218">
        <v>65</v>
      </c>
      <c r="B218" t="s">
        <v>74</v>
      </c>
      <c r="D218">
        <v>19.899999999999999</v>
      </c>
      <c r="E218">
        <v>20</v>
      </c>
      <c r="F218">
        <f t="shared" si="3"/>
        <v>0.10000000000000142</v>
      </c>
      <c r="G218" t="s">
        <v>201</v>
      </c>
    </row>
    <row r="219" spans="1:7" x14ac:dyDescent="0.3">
      <c r="A219">
        <v>65</v>
      </c>
      <c r="B219" t="s">
        <v>195</v>
      </c>
      <c r="D219">
        <v>20.100000000000001</v>
      </c>
      <c r="E219">
        <v>20.5</v>
      </c>
      <c r="F219">
        <f t="shared" si="3"/>
        <v>0.39999999999999858</v>
      </c>
    </row>
    <row r="220" spans="1:7" x14ac:dyDescent="0.3">
      <c r="A220">
        <v>65</v>
      </c>
      <c r="B220" t="s">
        <v>197</v>
      </c>
      <c r="D220">
        <v>20.6</v>
      </c>
      <c r="E220">
        <v>20.8</v>
      </c>
      <c r="F220">
        <f t="shared" si="3"/>
        <v>0.19999999999999929</v>
      </c>
    </row>
    <row r="221" spans="1:7" x14ac:dyDescent="0.3">
      <c r="A221">
        <v>65</v>
      </c>
      <c r="B221" t="s">
        <v>74</v>
      </c>
      <c r="D221">
        <v>20.8</v>
      </c>
      <c r="E221">
        <v>21</v>
      </c>
      <c r="F221">
        <f t="shared" si="3"/>
        <v>0.19999999999999929</v>
      </c>
    </row>
    <row r="222" spans="1:7" x14ac:dyDescent="0.3">
      <c r="A222">
        <v>65</v>
      </c>
      <c r="B222" t="s">
        <v>197</v>
      </c>
      <c r="D222">
        <v>21.3</v>
      </c>
      <c r="E222">
        <v>21.7</v>
      </c>
      <c r="F222">
        <f t="shared" si="3"/>
        <v>0.39999999999999858</v>
      </c>
    </row>
    <row r="223" spans="1:7" x14ac:dyDescent="0.3">
      <c r="A223">
        <v>65</v>
      </c>
      <c r="B223" t="s">
        <v>195</v>
      </c>
      <c r="D223">
        <v>22.9</v>
      </c>
      <c r="E223">
        <v>23</v>
      </c>
      <c r="F223">
        <f t="shared" si="3"/>
        <v>0.10000000000000142</v>
      </c>
    </row>
    <row r="224" spans="1:7" x14ac:dyDescent="0.3">
      <c r="A224">
        <v>65</v>
      </c>
      <c r="B224" t="s">
        <v>74</v>
      </c>
      <c r="D224">
        <v>23.7</v>
      </c>
      <c r="E224">
        <v>24.2</v>
      </c>
      <c r="F224">
        <f t="shared" si="3"/>
        <v>0.5</v>
      </c>
    </row>
    <row r="225" spans="1:7" x14ac:dyDescent="0.3">
      <c r="A225">
        <v>65</v>
      </c>
      <c r="B225" t="s">
        <v>74</v>
      </c>
      <c r="C225" t="s">
        <v>203</v>
      </c>
      <c r="D225">
        <v>24.6</v>
      </c>
      <c r="E225">
        <v>25.3</v>
      </c>
      <c r="F225">
        <f t="shared" si="3"/>
        <v>0.69999999999999929</v>
      </c>
    </row>
    <row r="226" spans="1:7" x14ac:dyDescent="0.3">
      <c r="A226">
        <v>65</v>
      </c>
      <c r="B226" t="s">
        <v>74</v>
      </c>
      <c r="D226">
        <v>27.3</v>
      </c>
      <c r="E226">
        <v>27.6</v>
      </c>
      <c r="F226">
        <f t="shared" si="3"/>
        <v>0.30000000000000071</v>
      </c>
    </row>
    <row r="227" spans="1:7" x14ac:dyDescent="0.3">
      <c r="A227">
        <v>65</v>
      </c>
      <c r="B227" t="s">
        <v>195</v>
      </c>
      <c r="D227">
        <v>27.7</v>
      </c>
      <c r="E227">
        <v>27.8</v>
      </c>
      <c r="F227">
        <f t="shared" si="3"/>
        <v>0.10000000000000142</v>
      </c>
    </row>
    <row r="228" spans="1:7" x14ac:dyDescent="0.3">
      <c r="A228">
        <v>65</v>
      </c>
      <c r="B228" t="s">
        <v>195</v>
      </c>
      <c r="D228">
        <v>28.1</v>
      </c>
      <c r="E228">
        <v>28.3</v>
      </c>
      <c r="F228">
        <f t="shared" si="3"/>
        <v>0.19999999999999929</v>
      </c>
    </row>
    <row r="229" spans="1:7" x14ac:dyDescent="0.3">
      <c r="A229">
        <v>65</v>
      </c>
      <c r="B229" t="s">
        <v>74</v>
      </c>
      <c r="D229">
        <v>28.6</v>
      </c>
      <c r="E229">
        <v>28.9</v>
      </c>
      <c r="F229">
        <f t="shared" si="3"/>
        <v>0.29999999999999716</v>
      </c>
    </row>
    <row r="230" spans="1:7" x14ac:dyDescent="0.3">
      <c r="A230">
        <v>47</v>
      </c>
      <c r="B230" t="s">
        <v>74</v>
      </c>
      <c r="D230">
        <v>29.1</v>
      </c>
      <c r="E230">
        <v>29.6</v>
      </c>
      <c r="F230">
        <f t="shared" si="3"/>
        <v>0.5</v>
      </c>
      <c r="G230" t="s">
        <v>201</v>
      </c>
    </row>
    <row r="231" spans="1:7" x14ac:dyDescent="0.3">
      <c r="A231">
        <v>47</v>
      </c>
      <c r="B231" t="s">
        <v>74</v>
      </c>
      <c r="D231">
        <v>26.4</v>
      </c>
      <c r="E231">
        <v>28.2</v>
      </c>
      <c r="F231">
        <f t="shared" si="3"/>
        <v>1.8000000000000007</v>
      </c>
    </row>
    <row r="232" spans="1:7" x14ac:dyDescent="0.3">
      <c r="A232">
        <v>47</v>
      </c>
      <c r="B232" t="s">
        <v>74</v>
      </c>
      <c r="D232">
        <v>22</v>
      </c>
      <c r="E232">
        <v>24.5</v>
      </c>
      <c r="F232">
        <f t="shared" si="3"/>
        <v>2.5</v>
      </c>
    </row>
    <row r="233" spans="1:7" x14ac:dyDescent="0.3">
      <c r="A233">
        <v>47</v>
      </c>
      <c r="B233" t="s">
        <v>195</v>
      </c>
      <c r="D233">
        <v>16.8</v>
      </c>
      <c r="E233">
        <v>17</v>
      </c>
      <c r="F233">
        <f t="shared" si="3"/>
        <v>0.19999999999999929</v>
      </c>
    </row>
    <row r="234" spans="1:7" x14ac:dyDescent="0.3">
      <c r="A234">
        <v>47</v>
      </c>
      <c r="B234" t="s">
        <v>74</v>
      </c>
      <c r="D234">
        <v>12.5</v>
      </c>
      <c r="E234">
        <v>13</v>
      </c>
      <c r="F234">
        <f t="shared" si="3"/>
        <v>0.5</v>
      </c>
    </row>
    <row r="235" spans="1:7" x14ac:dyDescent="0.3">
      <c r="A235">
        <v>47</v>
      </c>
      <c r="B235" t="s">
        <v>74</v>
      </c>
      <c r="D235">
        <v>11.1</v>
      </c>
      <c r="E235">
        <v>11.3</v>
      </c>
      <c r="F235">
        <f t="shared" si="3"/>
        <v>0.20000000000000107</v>
      </c>
    </row>
    <row r="236" spans="1:7" x14ac:dyDescent="0.3">
      <c r="A236">
        <v>47</v>
      </c>
      <c r="B236" t="s">
        <v>74</v>
      </c>
      <c r="D236">
        <v>5.6</v>
      </c>
      <c r="E236">
        <v>5.9</v>
      </c>
      <c r="F236">
        <f t="shared" si="3"/>
        <v>0.30000000000000071</v>
      </c>
    </row>
    <row r="237" spans="1:7" x14ac:dyDescent="0.3">
      <c r="A237">
        <v>47</v>
      </c>
      <c r="B237" t="s">
        <v>74</v>
      </c>
      <c r="D237">
        <v>4.0999999999999996</v>
      </c>
      <c r="E237">
        <v>4.2</v>
      </c>
      <c r="F237">
        <f t="shared" si="3"/>
        <v>0.10000000000000053</v>
      </c>
    </row>
    <row r="238" spans="1:7" x14ac:dyDescent="0.3">
      <c r="A238">
        <v>47</v>
      </c>
      <c r="B238" t="s">
        <v>74</v>
      </c>
      <c r="D238">
        <v>0.2</v>
      </c>
      <c r="E238">
        <v>0.4</v>
      </c>
      <c r="F238">
        <f t="shared" si="3"/>
        <v>0.2</v>
      </c>
    </row>
    <row r="239" spans="1:7" x14ac:dyDescent="0.3">
      <c r="A239">
        <v>25</v>
      </c>
      <c r="B239" t="s">
        <v>74</v>
      </c>
      <c r="D239">
        <v>1.7</v>
      </c>
      <c r="E239">
        <v>2.2999999999999998</v>
      </c>
      <c r="F239">
        <f t="shared" si="3"/>
        <v>0.59999999999999987</v>
      </c>
      <c r="G239" t="s">
        <v>201</v>
      </c>
    </row>
    <row r="240" spans="1:7" x14ac:dyDescent="0.3">
      <c r="A240">
        <v>25</v>
      </c>
      <c r="B240" t="s">
        <v>197</v>
      </c>
      <c r="D240">
        <v>2.2999999999999998</v>
      </c>
      <c r="E240">
        <v>2.4</v>
      </c>
      <c r="F240">
        <f t="shared" si="3"/>
        <v>0.10000000000000009</v>
      </c>
    </row>
    <row r="241" spans="1:10" x14ac:dyDescent="0.3">
      <c r="A241">
        <v>25</v>
      </c>
      <c r="B241" t="s">
        <v>74</v>
      </c>
      <c r="C241" t="s">
        <v>203</v>
      </c>
      <c r="D241">
        <v>2.6</v>
      </c>
      <c r="E241">
        <v>3.4</v>
      </c>
      <c r="F241">
        <f t="shared" si="3"/>
        <v>0.79999999999999982</v>
      </c>
    </row>
    <row r="242" spans="1:10" x14ac:dyDescent="0.3">
      <c r="A242">
        <v>25</v>
      </c>
      <c r="B242" t="s">
        <v>197</v>
      </c>
      <c r="D242">
        <v>2.7</v>
      </c>
      <c r="E242">
        <v>3.1</v>
      </c>
      <c r="F242">
        <f t="shared" si="3"/>
        <v>0.39999999999999991</v>
      </c>
    </row>
    <row r="243" spans="1:10" x14ac:dyDescent="0.3">
      <c r="A243">
        <v>25</v>
      </c>
      <c r="B243" t="s">
        <v>197</v>
      </c>
      <c r="D243">
        <v>4.4000000000000004</v>
      </c>
      <c r="E243">
        <v>4.5999999999999996</v>
      </c>
      <c r="F243">
        <f t="shared" si="3"/>
        <v>0.19999999999999929</v>
      </c>
    </row>
    <row r="244" spans="1:10" x14ac:dyDescent="0.3">
      <c r="A244">
        <v>25</v>
      </c>
      <c r="B244" t="s">
        <v>74</v>
      </c>
      <c r="C244" t="s">
        <v>203</v>
      </c>
      <c r="D244">
        <v>4.4000000000000004</v>
      </c>
      <c r="E244">
        <v>5.0999999999999996</v>
      </c>
      <c r="F244">
        <f t="shared" si="3"/>
        <v>0.69999999999999929</v>
      </c>
    </row>
    <row r="245" spans="1:10" x14ac:dyDescent="0.3">
      <c r="A245">
        <v>25</v>
      </c>
      <c r="B245" t="s">
        <v>74</v>
      </c>
      <c r="C245" t="s">
        <v>203</v>
      </c>
      <c r="D245">
        <v>6.8</v>
      </c>
      <c r="E245">
        <v>10.4</v>
      </c>
      <c r="F245">
        <f t="shared" si="3"/>
        <v>3.6000000000000005</v>
      </c>
    </row>
    <row r="246" spans="1:10" x14ac:dyDescent="0.3">
      <c r="A246">
        <v>25</v>
      </c>
      <c r="B246" t="s">
        <v>195</v>
      </c>
      <c r="C246" t="s">
        <v>203</v>
      </c>
      <c r="D246">
        <v>10.3</v>
      </c>
      <c r="E246">
        <v>11.1</v>
      </c>
      <c r="F246">
        <f t="shared" si="3"/>
        <v>0.79999999999999893</v>
      </c>
    </row>
    <row r="247" spans="1:10" x14ac:dyDescent="0.3">
      <c r="A247">
        <v>25</v>
      </c>
      <c r="B247" t="s">
        <v>74</v>
      </c>
      <c r="C247" t="s">
        <v>203</v>
      </c>
      <c r="D247">
        <v>15.3</v>
      </c>
      <c r="E247">
        <v>20.5</v>
      </c>
      <c r="F247">
        <f t="shared" si="3"/>
        <v>5.1999999999999993</v>
      </c>
    </row>
    <row r="248" spans="1:10" x14ac:dyDescent="0.3">
      <c r="A248">
        <v>25</v>
      </c>
      <c r="B248" t="s">
        <v>197</v>
      </c>
      <c r="D248">
        <v>18.5</v>
      </c>
      <c r="E248">
        <v>18.600000000000001</v>
      </c>
      <c r="F248">
        <f t="shared" si="3"/>
        <v>0.10000000000000142</v>
      </c>
    </row>
    <row r="249" spans="1:10" x14ac:dyDescent="0.3">
      <c r="A249">
        <v>25</v>
      </c>
      <c r="B249" t="s">
        <v>195</v>
      </c>
      <c r="D249">
        <v>18.899999999999999</v>
      </c>
      <c r="E249">
        <v>20.2</v>
      </c>
      <c r="F249">
        <f t="shared" si="3"/>
        <v>1.3000000000000007</v>
      </c>
    </row>
    <row r="250" spans="1:10" x14ac:dyDescent="0.3">
      <c r="A250">
        <v>25</v>
      </c>
      <c r="B250" t="s">
        <v>197</v>
      </c>
      <c r="D250">
        <v>19.2</v>
      </c>
      <c r="E250">
        <v>19.8</v>
      </c>
      <c r="F250">
        <f t="shared" si="3"/>
        <v>0.60000000000000142</v>
      </c>
    </row>
    <row r="251" spans="1:10" x14ac:dyDescent="0.3">
      <c r="A251">
        <v>25</v>
      </c>
      <c r="B251" t="s">
        <v>195</v>
      </c>
      <c r="D251">
        <v>20.3</v>
      </c>
      <c r="E251">
        <v>21.1</v>
      </c>
      <c r="F251">
        <f t="shared" si="3"/>
        <v>0.80000000000000071</v>
      </c>
    </row>
    <row r="252" spans="1:10" x14ac:dyDescent="0.3">
      <c r="A252">
        <v>25</v>
      </c>
      <c r="B252" t="s">
        <v>197</v>
      </c>
      <c r="D252">
        <v>21.2</v>
      </c>
      <c r="E252">
        <v>22.2</v>
      </c>
      <c r="F252">
        <f t="shared" si="3"/>
        <v>1</v>
      </c>
    </row>
    <row r="253" spans="1:10" x14ac:dyDescent="0.3">
      <c r="A253">
        <v>25</v>
      </c>
      <c r="B253" t="s">
        <v>195</v>
      </c>
      <c r="D253">
        <v>22.6</v>
      </c>
      <c r="E253">
        <v>23.1</v>
      </c>
      <c r="F253">
        <f t="shared" si="3"/>
        <v>0.5</v>
      </c>
    </row>
    <row r="254" spans="1:10" x14ac:dyDescent="0.3">
      <c r="A254">
        <v>25</v>
      </c>
      <c r="B254" t="s">
        <v>195</v>
      </c>
      <c r="C254" t="s">
        <v>203</v>
      </c>
      <c r="D254">
        <v>23</v>
      </c>
      <c r="E254">
        <v>24.1</v>
      </c>
      <c r="F254">
        <f t="shared" si="3"/>
        <v>1.1000000000000014</v>
      </c>
    </row>
    <row r="255" spans="1:10" x14ac:dyDescent="0.3">
      <c r="A255">
        <v>25</v>
      </c>
      <c r="B255" t="s">
        <v>195</v>
      </c>
      <c r="D255">
        <v>29</v>
      </c>
      <c r="E255">
        <v>29.4</v>
      </c>
      <c r="F255">
        <f t="shared" si="3"/>
        <v>0.39999999999999858</v>
      </c>
    </row>
    <row r="256" spans="1:10" x14ac:dyDescent="0.3">
      <c r="A256">
        <v>45</v>
      </c>
      <c r="B256" t="s">
        <v>195</v>
      </c>
      <c r="D256">
        <v>11.5</v>
      </c>
      <c r="E256">
        <v>12</v>
      </c>
      <c r="F256">
        <f t="shared" si="3"/>
        <v>0.5</v>
      </c>
      <c r="G256" t="s">
        <v>201</v>
      </c>
      <c r="J256" t="s">
        <v>202</v>
      </c>
    </row>
    <row r="257" spans="1:10" x14ac:dyDescent="0.3">
      <c r="A257">
        <v>45</v>
      </c>
      <c r="B257" t="s">
        <v>197</v>
      </c>
      <c r="D257">
        <v>12.1</v>
      </c>
      <c r="E257">
        <v>12.7</v>
      </c>
      <c r="F257">
        <f t="shared" si="3"/>
        <v>0.59999999999999964</v>
      </c>
    </row>
    <row r="258" spans="1:10" x14ac:dyDescent="0.3">
      <c r="A258">
        <v>45</v>
      </c>
      <c r="B258" t="s">
        <v>195</v>
      </c>
      <c r="D258">
        <v>19.100000000000001</v>
      </c>
      <c r="E258">
        <v>19.5</v>
      </c>
      <c r="F258">
        <f t="shared" ref="F258:F321" si="4">E258-D258</f>
        <v>0.39999999999999858</v>
      </c>
    </row>
    <row r="259" spans="1:10" x14ac:dyDescent="0.3">
      <c r="A259">
        <v>45</v>
      </c>
      <c r="B259" t="s">
        <v>197</v>
      </c>
      <c r="D259">
        <v>19.399999999999999</v>
      </c>
      <c r="E259">
        <v>19.899999999999999</v>
      </c>
      <c r="F259">
        <f t="shared" si="4"/>
        <v>0.5</v>
      </c>
    </row>
    <row r="260" spans="1:10" x14ac:dyDescent="0.3">
      <c r="A260">
        <v>45</v>
      </c>
      <c r="B260" t="s">
        <v>74</v>
      </c>
      <c r="D260">
        <v>20.2</v>
      </c>
      <c r="E260">
        <v>20.7</v>
      </c>
      <c r="F260">
        <f t="shared" si="4"/>
        <v>0.5</v>
      </c>
    </row>
    <row r="261" spans="1:10" x14ac:dyDescent="0.3">
      <c r="A261">
        <v>45</v>
      </c>
      <c r="B261" t="s">
        <v>197</v>
      </c>
      <c r="D261">
        <v>20.2</v>
      </c>
      <c r="E261">
        <v>21.1</v>
      </c>
      <c r="F261">
        <f t="shared" si="4"/>
        <v>0.90000000000000213</v>
      </c>
    </row>
    <row r="262" spans="1:10" x14ac:dyDescent="0.3">
      <c r="A262">
        <v>45</v>
      </c>
      <c r="B262" t="s">
        <v>74</v>
      </c>
      <c r="D262">
        <v>21</v>
      </c>
      <c r="E262">
        <v>21.3</v>
      </c>
      <c r="F262">
        <f t="shared" si="4"/>
        <v>0.30000000000000071</v>
      </c>
    </row>
    <row r="263" spans="1:10" x14ac:dyDescent="0.3">
      <c r="A263">
        <v>45</v>
      </c>
      <c r="B263" t="s">
        <v>74</v>
      </c>
      <c r="D263">
        <v>21.5</v>
      </c>
      <c r="E263">
        <v>22.8</v>
      </c>
      <c r="F263">
        <f t="shared" si="4"/>
        <v>1.3000000000000007</v>
      </c>
    </row>
    <row r="264" spans="1:10" x14ac:dyDescent="0.3">
      <c r="A264">
        <v>45</v>
      </c>
      <c r="B264" t="s">
        <v>74</v>
      </c>
      <c r="D264">
        <v>26.2</v>
      </c>
      <c r="E264">
        <v>26.4</v>
      </c>
      <c r="F264">
        <f t="shared" si="4"/>
        <v>0.19999999999999929</v>
      </c>
    </row>
    <row r="265" spans="1:10" x14ac:dyDescent="0.3">
      <c r="A265">
        <v>45</v>
      </c>
      <c r="B265" t="s">
        <v>74</v>
      </c>
      <c r="D265">
        <v>26.5</v>
      </c>
      <c r="E265">
        <v>28.1</v>
      </c>
      <c r="F265">
        <f t="shared" si="4"/>
        <v>1.6000000000000014</v>
      </c>
    </row>
    <row r="266" spans="1:10" x14ac:dyDescent="0.3">
      <c r="A266">
        <v>60</v>
      </c>
      <c r="B266" t="s">
        <v>74</v>
      </c>
      <c r="C266" t="s">
        <v>203</v>
      </c>
      <c r="D266">
        <v>0</v>
      </c>
      <c r="E266">
        <v>0.5</v>
      </c>
      <c r="F266">
        <f t="shared" si="4"/>
        <v>0.5</v>
      </c>
      <c r="G266" t="s">
        <v>201</v>
      </c>
      <c r="J266" t="s">
        <v>185</v>
      </c>
    </row>
    <row r="267" spans="1:10" x14ac:dyDescent="0.3">
      <c r="A267">
        <v>60</v>
      </c>
      <c r="B267" t="s">
        <v>74</v>
      </c>
      <c r="D267">
        <v>2.9</v>
      </c>
      <c r="E267">
        <v>4.3</v>
      </c>
      <c r="F267">
        <f t="shared" si="4"/>
        <v>1.4</v>
      </c>
    </row>
    <row r="268" spans="1:10" x14ac:dyDescent="0.3">
      <c r="A268">
        <v>60</v>
      </c>
      <c r="B268" t="s">
        <v>197</v>
      </c>
      <c r="D268">
        <v>7.7</v>
      </c>
      <c r="E268">
        <v>8.6</v>
      </c>
      <c r="F268">
        <f t="shared" si="4"/>
        <v>0.89999999999999947</v>
      </c>
    </row>
    <row r="269" spans="1:10" x14ac:dyDescent="0.3">
      <c r="A269">
        <v>60</v>
      </c>
      <c r="B269" t="s">
        <v>74</v>
      </c>
      <c r="D269">
        <v>9.1999999999999993</v>
      </c>
      <c r="E269">
        <v>9.3000000000000007</v>
      </c>
      <c r="F269">
        <f t="shared" si="4"/>
        <v>0.10000000000000142</v>
      </c>
    </row>
    <row r="270" spans="1:10" x14ac:dyDescent="0.3">
      <c r="A270">
        <v>60</v>
      </c>
      <c r="B270" t="s">
        <v>197</v>
      </c>
      <c r="D270">
        <v>9.6</v>
      </c>
      <c r="E270">
        <v>11.7</v>
      </c>
      <c r="F270">
        <f t="shared" si="4"/>
        <v>2.0999999999999996</v>
      </c>
    </row>
    <row r="271" spans="1:10" x14ac:dyDescent="0.3">
      <c r="A271">
        <v>60</v>
      </c>
      <c r="B271" t="s">
        <v>197</v>
      </c>
      <c r="D271">
        <v>13.6</v>
      </c>
      <c r="E271">
        <v>13.7</v>
      </c>
      <c r="F271">
        <f t="shared" si="4"/>
        <v>9.9999999999999645E-2</v>
      </c>
    </row>
    <row r="272" spans="1:10" x14ac:dyDescent="0.3">
      <c r="A272">
        <v>60</v>
      </c>
      <c r="B272" t="s">
        <v>197</v>
      </c>
      <c r="D272">
        <v>23.3</v>
      </c>
      <c r="E272">
        <v>23.8</v>
      </c>
      <c r="F272">
        <f t="shared" si="4"/>
        <v>0.5</v>
      </c>
    </row>
    <row r="273" spans="1:7" x14ac:dyDescent="0.3">
      <c r="A273">
        <v>60</v>
      </c>
      <c r="B273" t="s">
        <v>197</v>
      </c>
      <c r="D273">
        <v>25.6</v>
      </c>
      <c r="E273">
        <v>25.9</v>
      </c>
      <c r="F273">
        <f t="shared" si="4"/>
        <v>0.29999999999999716</v>
      </c>
    </row>
    <row r="274" spans="1:7" x14ac:dyDescent="0.3">
      <c r="A274">
        <v>60</v>
      </c>
      <c r="B274" t="s">
        <v>74</v>
      </c>
      <c r="D274">
        <v>25.9</v>
      </c>
      <c r="E274">
        <v>26</v>
      </c>
      <c r="F274">
        <f t="shared" si="4"/>
        <v>0.10000000000000142</v>
      </c>
    </row>
    <row r="275" spans="1:7" x14ac:dyDescent="0.3">
      <c r="A275">
        <v>60</v>
      </c>
      <c r="B275" t="s">
        <v>197</v>
      </c>
      <c r="D275">
        <v>28.1</v>
      </c>
      <c r="E275">
        <v>28.4</v>
      </c>
      <c r="F275">
        <f t="shared" si="4"/>
        <v>0.29999999999999716</v>
      </c>
    </row>
    <row r="276" spans="1:7" x14ac:dyDescent="0.3">
      <c r="A276">
        <v>60</v>
      </c>
      <c r="B276" t="s">
        <v>74</v>
      </c>
      <c r="D276">
        <v>26.2</v>
      </c>
      <c r="E276">
        <v>26.3</v>
      </c>
      <c r="F276">
        <f t="shared" si="4"/>
        <v>0.10000000000000142</v>
      </c>
    </row>
    <row r="277" spans="1:7" x14ac:dyDescent="0.3">
      <c r="A277">
        <v>60</v>
      </c>
      <c r="B277" t="s">
        <v>74</v>
      </c>
      <c r="D277">
        <v>26.6</v>
      </c>
      <c r="E277">
        <v>26.8</v>
      </c>
      <c r="F277">
        <f t="shared" si="4"/>
        <v>0.19999999999999929</v>
      </c>
    </row>
    <row r="278" spans="1:7" x14ac:dyDescent="0.3">
      <c r="A278">
        <v>60</v>
      </c>
      <c r="B278" t="s">
        <v>74</v>
      </c>
      <c r="D278">
        <v>27.7</v>
      </c>
      <c r="E278">
        <v>27.8</v>
      </c>
      <c r="F278">
        <f t="shared" si="4"/>
        <v>0.10000000000000142</v>
      </c>
    </row>
    <row r="279" spans="1:7" x14ac:dyDescent="0.3">
      <c r="A279">
        <v>62</v>
      </c>
      <c r="B279" t="s">
        <v>195</v>
      </c>
      <c r="D279">
        <v>1.4</v>
      </c>
      <c r="E279">
        <v>2.1</v>
      </c>
      <c r="F279">
        <f t="shared" si="4"/>
        <v>0.70000000000000018</v>
      </c>
      <c r="G279" t="s">
        <v>201</v>
      </c>
    </row>
    <row r="280" spans="1:7" x14ac:dyDescent="0.3">
      <c r="A280">
        <v>62</v>
      </c>
      <c r="B280" t="s">
        <v>197</v>
      </c>
      <c r="D280">
        <v>3.1</v>
      </c>
      <c r="E280">
        <v>3.3</v>
      </c>
      <c r="F280">
        <f t="shared" si="4"/>
        <v>0.19999999999999973</v>
      </c>
    </row>
    <row r="281" spans="1:7" x14ac:dyDescent="0.3">
      <c r="A281">
        <v>62</v>
      </c>
      <c r="B281" t="s">
        <v>74</v>
      </c>
      <c r="D281">
        <v>3.6</v>
      </c>
      <c r="E281">
        <v>5.3</v>
      </c>
      <c r="F281">
        <f t="shared" si="4"/>
        <v>1.6999999999999997</v>
      </c>
    </row>
    <row r="282" spans="1:7" x14ac:dyDescent="0.3">
      <c r="A282">
        <v>62</v>
      </c>
      <c r="B282" t="s">
        <v>195</v>
      </c>
      <c r="D282">
        <v>4.7</v>
      </c>
      <c r="E282">
        <v>5.5</v>
      </c>
      <c r="F282">
        <f t="shared" si="4"/>
        <v>0.79999999999999982</v>
      </c>
    </row>
    <row r="283" spans="1:7" x14ac:dyDescent="0.3">
      <c r="A283">
        <v>62</v>
      </c>
      <c r="B283" t="s">
        <v>195</v>
      </c>
      <c r="D283">
        <v>5.8</v>
      </c>
      <c r="E283">
        <v>5.9</v>
      </c>
      <c r="F283">
        <f t="shared" si="4"/>
        <v>0.10000000000000053</v>
      </c>
    </row>
    <row r="284" spans="1:7" x14ac:dyDescent="0.3">
      <c r="A284">
        <v>62</v>
      </c>
      <c r="B284" t="s">
        <v>74</v>
      </c>
      <c r="D284">
        <v>5.9</v>
      </c>
      <c r="E284">
        <v>6</v>
      </c>
      <c r="F284">
        <f t="shared" si="4"/>
        <v>9.9999999999999645E-2</v>
      </c>
    </row>
    <row r="285" spans="1:7" x14ac:dyDescent="0.3">
      <c r="A285">
        <v>62</v>
      </c>
      <c r="B285" t="s">
        <v>74</v>
      </c>
      <c r="C285" t="s">
        <v>203</v>
      </c>
      <c r="D285">
        <v>6.1</v>
      </c>
      <c r="E285">
        <v>7.4</v>
      </c>
      <c r="F285">
        <f t="shared" si="4"/>
        <v>1.3000000000000007</v>
      </c>
    </row>
    <row r="286" spans="1:7" x14ac:dyDescent="0.3">
      <c r="A286">
        <v>62</v>
      </c>
      <c r="B286" t="s">
        <v>195</v>
      </c>
      <c r="D286">
        <v>7.7</v>
      </c>
      <c r="E286">
        <v>7.8</v>
      </c>
      <c r="F286">
        <f t="shared" si="4"/>
        <v>9.9999999999999645E-2</v>
      </c>
    </row>
    <row r="287" spans="1:7" x14ac:dyDescent="0.3">
      <c r="A287">
        <v>62</v>
      </c>
      <c r="B287" t="s">
        <v>74</v>
      </c>
      <c r="D287">
        <v>7.8</v>
      </c>
      <c r="E287">
        <v>7.9</v>
      </c>
      <c r="F287">
        <f t="shared" si="4"/>
        <v>0.10000000000000053</v>
      </c>
    </row>
    <row r="288" spans="1:7" x14ac:dyDescent="0.3">
      <c r="A288">
        <v>62</v>
      </c>
      <c r="B288" t="s">
        <v>195</v>
      </c>
      <c r="D288">
        <v>8.9</v>
      </c>
      <c r="E288">
        <v>9.5</v>
      </c>
      <c r="F288">
        <f t="shared" si="4"/>
        <v>0.59999999999999964</v>
      </c>
    </row>
    <row r="289" spans="1:6" x14ac:dyDescent="0.3">
      <c r="A289">
        <v>62</v>
      </c>
      <c r="B289" t="s">
        <v>195</v>
      </c>
      <c r="D289">
        <v>10.9</v>
      </c>
      <c r="E289">
        <v>11.1</v>
      </c>
      <c r="F289">
        <f t="shared" si="4"/>
        <v>0.19999999999999929</v>
      </c>
    </row>
    <row r="290" spans="1:6" x14ac:dyDescent="0.3">
      <c r="A290">
        <v>62</v>
      </c>
      <c r="B290" t="s">
        <v>195</v>
      </c>
      <c r="D290">
        <v>11.7</v>
      </c>
      <c r="E290">
        <v>12</v>
      </c>
      <c r="F290">
        <f t="shared" si="4"/>
        <v>0.30000000000000071</v>
      </c>
    </row>
    <row r="291" spans="1:6" x14ac:dyDescent="0.3">
      <c r="A291">
        <v>62</v>
      </c>
      <c r="B291" t="s">
        <v>195</v>
      </c>
      <c r="C291" t="s">
        <v>203</v>
      </c>
      <c r="D291">
        <v>12</v>
      </c>
      <c r="E291">
        <v>13.7</v>
      </c>
      <c r="F291">
        <f t="shared" si="4"/>
        <v>1.6999999999999993</v>
      </c>
    </row>
    <row r="292" spans="1:6" x14ac:dyDescent="0.3">
      <c r="A292">
        <v>62</v>
      </c>
      <c r="B292" t="s">
        <v>197</v>
      </c>
      <c r="D292">
        <v>18.100000000000001</v>
      </c>
      <c r="E292">
        <v>18.2</v>
      </c>
      <c r="F292">
        <f t="shared" si="4"/>
        <v>9.9999999999997868E-2</v>
      </c>
    </row>
    <row r="293" spans="1:6" x14ac:dyDescent="0.3">
      <c r="A293">
        <v>62</v>
      </c>
      <c r="B293" t="s">
        <v>197</v>
      </c>
      <c r="D293">
        <v>18.3</v>
      </c>
      <c r="E293">
        <v>18.600000000000001</v>
      </c>
      <c r="F293">
        <f t="shared" si="4"/>
        <v>0.30000000000000071</v>
      </c>
    </row>
    <row r="294" spans="1:6" x14ac:dyDescent="0.3">
      <c r="A294">
        <v>62</v>
      </c>
      <c r="B294" t="s">
        <v>197</v>
      </c>
      <c r="D294">
        <v>19.899999999999999</v>
      </c>
      <c r="E294">
        <v>20.2</v>
      </c>
      <c r="F294">
        <f t="shared" si="4"/>
        <v>0.30000000000000071</v>
      </c>
    </row>
    <row r="295" spans="1:6" x14ac:dyDescent="0.3">
      <c r="A295">
        <v>62</v>
      </c>
      <c r="B295" t="s">
        <v>74</v>
      </c>
      <c r="D295">
        <v>20.399999999999999</v>
      </c>
      <c r="E295">
        <v>21.9</v>
      </c>
      <c r="F295">
        <f t="shared" si="4"/>
        <v>1.5</v>
      </c>
    </row>
    <row r="296" spans="1:6" x14ac:dyDescent="0.3">
      <c r="A296">
        <v>62</v>
      </c>
      <c r="B296" t="s">
        <v>195</v>
      </c>
      <c r="D296">
        <v>20.6</v>
      </c>
      <c r="E296">
        <v>21</v>
      </c>
      <c r="F296">
        <f t="shared" si="4"/>
        <v>0.39999999999999858</v>
      </c>
    </row>
    <row r="297" spans="1:6" x14ac:dyDescent="0.3">
      <c r="A297">
        <v>62</v>
      </c>
      <c r="B297" t="s">
        <v>197</v>
      </c>
      <c r="D297">
        <v>23.3</v>
      </c>
      <c r="E297">
        <v>23.5</v>
      </c>
      <c r="F297">
        <f t="shared" si="4"/>
        <v>0.19999999999999929</v>
      </c>
    </row>
    <row r="298" spans="1:6" x14ac:dyDescent="0.3">
      <c r="A298">
        <v>62</v>
      </c>
      <c r="B298" t="s">
        <v>74</v>
      </c>
      <c r="D298">
        <v>23.5</v>
      </c>
      <c r="E298">
        <v>23.7</v>
      </c>
      <c r="F298">
        <f t="shared" si="4"/>
        <v>0.19999999999999929</v>
      </c>
    </row>
    <row r="299" spans="1:6" x14ac:dyDescent="0.3">
      <c r="A299">
        <v>62</v>
      </c>
      <c r="B299" t="s">
        <v>195</v>
      </c>
      <c r="D299">
        <v>24.2</v>
      </c>
      <c r="E299">
        <v>24.3</v>
      </c>
      <c r="F299">
        <f t="shared" si="4"/>
        <v>0.10000000000000142</v>
      </c>
    </row>
    <row r="300" spans="1:6" x14ac:dyDescent="0.3">
      <c r="A300">
        <v>62</v>
      </c>
      <c r="B300" t="s">
        <v>74</v>
      </c>
      <c r="D300">
        <v>24.2</v>
      </c>
      <c r="E300">
        <v>24.4</v>
      </c>
      <c r="F300">
        <f t="shared" si="4"/>
        <v>0.19999999999999929</v>
      </c>
    </row>
    <row r="301" spans="1:6" x14ac:dyDescent="0.3">
      <c r="A301">
        <v>62</v>
      </c>
      <c r="B301" t="s">
        <v>197</v>
      </c>
      <c r="D301">
        <v>24.6</v>
      </c>
      <c r="E301">
        <v>24.9</v>
      </c>
      <c r="F301">
        <f t="shared" si="4"/>
        <v>0.29999999999999716</v>
      </c>
    </row>
    <row r="302" spans="1:6" x14ac:dyDescent="0.3">
      <c r="A302">
        <v>62</v>
      </c>
      <c r="B302" t="s">
        <v>74</v>
      </c>
      <c r="C302" t="s">
        <v>203</v>
      </c>
      <c r="D302">
        <v>24.9</v>
      </c>
      <c r="E302">
        <v>26.2</v>
      </c>
      <c r="F302">
        <f t="shared" si="4"/>
        <v>1.3000000000000007</v>
      </c>
    </row>
    <row r="303" spans="1:6" x14ac:dyDescent="0.3">
      <c r="A303">
        <v>62</v>
      </c>
      <c r="B303" t="s">
        <v>195</v>
      </c>
      <c r="D303">
        <v>25</v>
      </c>
      <c r="E303">
        <v>25.1</v>
      </c>
      <c r="F303">
        <f t="shared" si="4"/>
        <v>0.10000000000000142</v>
      </c>
    </row>
    <row r="304" spans="1:6" x14ac:dyDescent="0.3">
      <c r="A304">
        <v>62</v>
      </c>
      <c r="B304" t="s">
        <v>74</v>
      </c>
      <c r="D304">
        <v>27.1</v>
      </c>
      <c r="E304">
        <v>27.7</v>
      </c>
      <c r="F304">
        <f t="shared" si="4"/>
        <v>0.59999999999999787</v>
      </c>
    </row>
    <row r="305" spans="1:7" x14ac:dyDescent="0.3">
      <c r="A305">
        <v>61</v>
      </c>
      <c r="B305" t="s">
        <v>195</v>
      </c>
      <c r="D305">
        <v>0</v>
      </c>
      <c r="E305">
        <v>1</v>
      </c>
      <c r="F305">
        <f t="shared" si="4"/>
        <v>1</v>
      </c>
      <c r="G305" t="s">
        <v>201</v>
      </c>
    </row>
    <row r="306" spans="1:7" x14ac:dyDescent="0.3">
      <c r="A306">
        <v>61</v>
      </c>
      <c r="B306" t="s">
        <v>197</v>
      </c>
      <c r="D306">
        <v>0.3</v>
      </c>
      <c r="E306">
        <v>0.5</v>
      </c>
      <c r="F306">
        <f t="shared" si="4"/>
        <v>0.2</v>
      </c>
    </row>
    <row r="307" spans="1:7" x14ac:dyDescent="0.3">
      <c r="A307">
        <v>61</v>
      </c>
      <c r="B307" t="s">
        <v>195</v>
      </c>
      <c r="D307">
        <v>1.3</v>
      </c>
      <c r="E307">
        <v>1.4</v>
      </c>
      <c r="F307">
        <f t="shared" si="4"/>
        <v>9.9999999999999867E-2</v>
      </c>
    </row>
    <row r="308" spans="1:7" x14ac:dyDescent="0.3">
      <c r="A308">
        <v>61</v>
      </c>
      <c r="B308" t="s">
        <v>195</v>
      </c>
      <c r="D308">
        <v>1.6</v>
      </c>
      <c r="E308">
        <v>3</v>
      </c>
      <c r="F308">
        <f t="shared" si="4"/>
        <v>1.4</v>
      </c>
    </row>
    <row r="309" spans="1:7" x14ac:dyDescent="0.3">
      <c r="A309">
        <v>61</v>
      </c>
      <c r="B309" t="s">
        <v>197</v>
      </c>
      <c r="D309">
        <v>2.8</v>
      </c>
      <c r="E309">
        <v>3.4</v>
      </c>
      <c r="F309">
        <f t="shared" si="4"/>
        <v>0.60000000000000009</v>
      </c>
    </row>
    <row r="310" spans="1:7" x14ac:dyDescent="0.3">
      <c r="A310">
        <v>61</v>
      </c>
      <c r="B310" t="s">
        <v>195</v>
      </c>
      <c r="D310">
        <v>3.4</v>
      </c>
      <c r="E310">
        <v>4.5999999999999996</v>
      </c>
      <c r="F310">
        <f t="shared" si="4"/>
        <v>1.1999999999999997</v>
      </c>
    </row>
    <row r="311" spans="1:7" x14ac:dyDescent="0.3">
      <c r="A311">
        <v>61</v>
      </c>
      <c r="B311" t="s">
        <v>197</v>
      </c>
      <c r="D311">
        <v>4.4000000000000004</v>
      </c>
      <c r="E311">
        <v>5</v>
      </c>
      <c r="F311">
        <f t="shared" si="4"/>
        <v>0.59999999999999964</v>
      </c>
    </row>
    <row r="312" spans="1:7" x14ac:dyDescent="0.3">
      <c r="A312">
        <v>61</v>
      </c>
      <c r="B312" t="s">
        <v>195</v>
      </c>
      <c r="D312">
        <v>4.9000000000000004</v>
      </c>
      <c r="E312">
        <v>5.0999999999999996</v>
      </c>
      <c r="F312">
        <f t="shared" si="4"/>
        <v>0.19999999999999929</v>
      </c>
    </row>
    <row r="313" spans="1:7" x14ac:dyDescent="0.3">
      <c r="A313">
        <v>61</v>
      </c>
      <c r="B313" t="s">
        <v>197</v>
      </c>
      <c r="D313">
        <v>5.3</v>
      </c>
      <c r="E313">
        <v>5.5</v>
      </c>
      <c r="F313">
        <f t="shared" si="4"/>
        <v>0.20000000000000018</v>
      </c>
    </row>
    <row r="314" spans="1:7" x14ac:dyDescent="0.3">
      <c r="A314">
        <v>61</v>
      </c>
      <c r="B314" t="s">
        <v>195</v>
      </c>
      <c r="D314">
        <v>5.5</v>
      </c>
      <c r="E314">
        <v>5.6</v>
      </c>
      <c r="F314">
        <f t="shared" si="4"/>
        <v>9.9999999999999645E-2</v>
      </c>
    </row>
    <row r="315" spans="1:7" x14ac:dyDescent="0.3">
      <c r="A315">
        <v>61</v>
      </c>
      <c r="B315" t="s">
        <v>195</v>
      </c>
      <c r="D315">
        <v>6.2</v>
      </c>
      <c r="E315">
        <v>6.2</v>
      </c>
      <c r="F315">
        <f t="shared" si="4"/>
        <v>0</v>
      </c>
    </row>
    <row r="316" spans="1:7" x14ac:dyDescent="0.3">
      <c r="A316">
        <v>61</v>
      </c>
      <c r="B316" t="s">
        <v>197</v>
      </c>
      <c r="D316">
        <v>9.9</v>
      </c>
      <c r="E316">
        <v>10</v>
      </c>
      <c r="F316">
        <f t="shared" si="4"/>
        <v>9.9999999999999645E-2</v>
      </c>
    </row>
    <row r="317" spans="1:7" x14ac:dyDescent="0.3">
      <c r="A317">
        <v>61</v>
      </c>
      <c r="B317" t="s">
        <v>197</v>
      </c>
      <c r="D317">
        <v>10.3</v>
      </c>
      <c r="E317">
        <v>10.5</v>
      </c>
      <c r="F317">
        <f t="shared" si="4"/>
        <v>0.19999999999999929</v>
      </c>
    </row>
    <row r="318" spans="1:7" x14ac:dyDescent="0.3">
      <c r="A318">
        <v>61</v>
      </c>
      <c r="B318" t="s">
        <v>195</v>
      </c>
      <c r="D318">
        <v>10.8</v>
      </c>
      <c r="E318">
        <v>10.9</v>
      </c>
      <c r="F318">
        <f t="shared" si="4"/>
        <v>9.9999999999999645E-2</v>
      </c>
    </row>
    <row r="319" spans="1:7" x14ac:dyDescent="0.3">
      <c r="A319">
        <v>61</v>
      </c>
      <c r="B319" t="s">
        <v>195</v>
      </c>
      <c r="D319">
        <v>11</v>
      </c>
      <c r="E319">
        <v>11.4</v>
      </c>
      <c r="F319">
        <f t="shared" si="4"/>
        <v>0.40000000000000036</v>
      </c>
    </row>
    <row r="320" spans="1:7" x14ac:dyDescent="0.3">
      <c r="A320">
        <v>61</v>
      </c>
      <c r="B320" t="s">
        <v>197</v>
      </c>
      <c r="D320">
        <v>17</v>
      </c>
      <c r="E320">
        <v>17.2</v>
      </c>
      <c r="F320">
        <f t="shared" si="4"/>
        <v>0.19999999999999929</v>
      </c>
    </row>
    <row r="321" spans="1:7" x14ac:dyDescent="0.3">
      <c r="A321">
        <v>61</v>
      </c>
      <c r="B321" t="s">
        <v>195</v>
      </c>
      <c r="D321">
        <v>20.3</v>
      </c>
      <c r="E321">
        <v>20.8</v>
      </c>
      <c r="F321">
        <f t="shared" si="4"/>
        <v>0.5</v>
      </c>
    </row>
    <row r="322" spans="1:7" x14ac:dyDescent="0.3">
      <c r="A322">
        <v>61</v>
      </c>
      <c r="B322" t="s">
        <v>195</v>
      </c>
      <c r="D322">
        <v>21.7</v>
      </c>
      <c r="E322">
        <v>22.3</v>
      </c>
      <c r="F322">
        <f t="shared" ref="F322:F385" si="5">E322-D322</f>
        <v>0.60000000000000142</v>
      </c>
    </row>
    <row r="323" spans="1:7" x14ac:dyDescent="0.3">
      <c r="A323">
        <v>61</v>
      </c>
      <c r="B323" t="s">
        <v>195</v>
      </c>
      <c r="D323">
        <v>22.6</v>
      </c>
      <c r="E323">
        <v>23</v>
      </c>
      <c r="F323">
        <f t="shared" si="5"/>
        <v>0.39999999999999858</v>
      </c>
    </row>
    <row r="324" spans="1:7" x14ac:dyDescent="0.3">
      <c r="A324">
        <v>61</v>
      </c>
      <c r="B324" t="s">
        <v>197</v>
      </c>
      <c r="D324">
        <v>23</v>
      </c>
      <c r="E324">
        <v>23.1</v>
      </c>
      <c r="F324">
        <f t="shared" si="5"/>
        <v>0.10000000000000142</v>
      </c>
    </row>
    <row r="325" spans="1:7" x14ac:dyDescent="0.3">
      <c r="A325">
        <v>61</v>
      </c>
      <c r="B325" t="s">
        <v>197</v>
      </c>
      <c r="D325">
        <v>23.4</v>
      </c>
      <c r="E325">
        <v>23.5</v>
      </c>
      <c r="F325">
        <f t="shared" si="5"/>
        <v>0.10000000000000142</v>
      </c>
    </row>
    <row r="326" spans="1:7" x14ac:dyDescent="0.3">
      <c r="A326">
        <v>61</v>
      </c>
      <c r="B326" t="s">
        <v>195</v>
      </c>
      <c r="D326">
        <v>24.1</v>
      </c>
      <c r="E326">
        <v>24.4</v>
      </c>
      <c r="F326">
        <f t="shared" si="5"/>
        <v>0.29999999999999716</v>
      </c>
    </row>
    <row r="327" spans="1:7" x14ac:dyDescent="0.3">
      <c r="A327">
        <v>61</v>
      </c>
      <c r="B327" t="s">
        <v>195</v>
      </c>
      <c r="D327">
        <v>26.3</v>
      </c>
      <c r="E327">
        <v>27.6</v>
      </c>
      <c r="F327">
        <f t="shared" si="5"/>
        <v>1.3000000000000007</v>
      </c>
    </row>
    <row r="328" spans="1:7" x14ac:dyDescent="0.3">
      <c r="A328">
        <v>61</v>
      </c>
      <c r="B328" t="s">
        <v>195</v>
      </c>
      <c r="D328">
        <v>28.6</v>
      </c>
      <c r="E328">
        <v>28.7</v>
      </c>
      <c r="F328">
        <f t="shared" si="5"/>
        <v>9.9999999999997868E-2</v>
      </c>
    </row>
    <row r="329" spans="1:7" x14ac:dyDescent="0.3">
      <c r="A329">
        <v>61</v>
      </c>
      <c r="B329" t="s">
        <v>195</v>
      </c>
      <c r="D329">
        <v>29.2</v>
      </c>
      <c r="E329">
        <v>30</v>
      </c>
      <c r="F329">
        <f t="shared" si="5"/>
        <v>0.80000000000000071</v>
      </c>
    </row>
    <row r="330" spans="1:7" x14ac:dyDescent="0.3">
      <c r="A330">
        <v>63</v>
      </c>
      <c r="B330" t="s">
        <v>195</v>
      </c>
      <c r="D330">
        <v>2.8</v>
      </c>
      <c r="E330">
        <v>3</v>
      </c>
      <c r="F330">
        <f t="shared" si="5"/>
        <v>0.20000000000000018</v>
      </c>
      <c r="G330" t="s">
        <v>201</v>
      </c>
    </row>
    <row r="331" spans="1:7" x14ac:dyDescent="0.3">
      <c r="A331">
        <v>63</v>
      </c>
      <c r="B331" t="s">
        <v>195</v>
      </c>
      <c r="D331">
        <v>3.3</v>
      </c>
      <c r="E331">
        <v>3.6</v>
      </c>
      <c r="F331">
        <f t="shared" si="5"/>
        <v>0.30000000000000027</v>
      </c>
    </row>
    <row r="332" spans="1:7" x14ac:dyDescent="0.3">
      <c r="A332">
        <v>63</v>
      </c>
      <c r="B332" t="s">
        <v>195</v>
      </c>
      <c r="D332">
        <v>4.9000000000000004</v>
      </c>
      <c r="E332">
        <v>5</v>
      </c>
      <c r="F332">
        <f t="shared" si="5"/>
        <v>9.9999999999999645E-2</v>
      </c>
    </row>
    <row r="333" spans="1:7" x14ac:dyDescent="0.3">
      <c r="A333">
        <v>63</v>
      </c>
      <c r="B333" t="s">
        <v>195</v>
      </c>
      <c r="D333">
        <v>5.2</v>
      </c>
      <c r="E333">
        <v>5.3</v>
      </c>
      <c r="F333">
        <f t="shared" si="5"/>
        <v>9.9999999999999645E-2</v>
      </c>
    </row>
    <row r="334" spans="1:7" x14ac:dyDescent="0.3">
      <c r="A334">
        <v>63</v>
      </c>
      <c r="B334" t="s">
        <v>195</v>
      </c>
      <c r="D334">
        <v>6.7</v>
      </c>
      <c r="E334">
        <v>6.8</v>
      </c>
      <c r="F334">
        <f t="shared" si="5"/>
        <v>9.9999999999999645E-2</v>
      </c>
    </row>
    <row r="335" spans="1:7" x14ac:dyDescent="0.3">
      <c r="A335">
        <v>63</v>
      </c>
      <c r="B335" t="s">
        <v>197</v>
      </c>
      <c r="D335">
        <v>6.7</v>
      </c>
      <c r="E335">
        <v>6.8</v>
      </c>
      <c r="F335">
        <f t="shared" si="5"/>
        <v>9.9999999999999645E-2</v>
      </c>
    </row>
    <row r="336" spans="1:7" x14ac:dyDescent="0.3">
      <c r="A336">
        <v>63</v>
      </c>
      <c r="B336" t="s">
        <v>195</v>
      </c>
      <c r="D336">
        <v>8.1999999999999993</v>
      </c>
      <c r="E336">
        <v>8.3000000000000007</v>
      </c>
      <c r="F336">
        <f t="shared" si="5"/>
        <v>0.10000000000000142</v>
      </c>
    </row>
    <row r="337" spans="1:7" x14ac:dyDescent="0.3">
      <c r="A337">
        <v>63</v>
      </c>
      <c r="B337" t="s">
        <v>74</v>
      </c>
      <c r="C337" t="s">
        <v>203</v>
      </c>
      <c r="D337">
        <v>11.2</v>
      </c>
      <c r="E337">
        <v>15.4</v>
      </c>
      <c r="F337">
        <f t="shared" si="5"/>
        <v>4.2000000000000011</v>
      </c>
    </row>
    <row r="338" spans="1:7" x14ac:dyDescent="0.3">
      <c r="A338">
        <v>63</v>
      </c>
      <c r="B338" t="s">
        <v>195</v>
      </c>
      <c r="D338">
        <v>11.2</v>
      </c>
      <c r="E338">
        <v>11.4</v>
      </c>
      <c r="F338">
        <f t="shared" si="5"/>
        <v>0.20000000000000107</v>
      </c>
    </row>
    <row r="339" spans="1:7" x14ac:dyDescent="0.3">
      <c r="A339">
        <v>63</v>
      </c>
      <c r="B339" t="s">
        <v>195</v>
      </c>
      <c r="D339">
        <v>11.9</v>
      </c>
      <c r="E339">
        <v>12</v>
      </c>
      <c r="F339">
        <f t="shared" si="5"/>
        <v>9.9999999999999645E-2</v>
      </c>
    </row>
    <row r="340" spans="1:7" x14ac:dyDescent="0.3">
      <c r="A340">
        <v>63</v>
      </c>
      <c r="B340" t="s">
        <v>195</v>
      </c>
      <c r="D340">
        <v>12.5</v>
      </c>
      <c r="E340">
        <v>13</v>
      </c>
      <c r="F340">
        <f t="shared" si="5"/>
        <v>0.5</v>
      </c>
    </row>
    <row r="341" spans="1:7" x14ac:dyDescent="0.3">
      <c r="A341">
        <v>63</v>
      </c>
      <c r="B341" t="s">
        <v>197</v>
      </c>
      <c r="D341">
        <v>12.9</v>
      </c>
      <c r="E341">
        <v>13.3</v>
      </c>
      <c r="F341">
        <f t="shared" si="5"/>
        <v>0.40000000000000036</v>
      </c>
    </row>
    <row r="342" spans="1:7" x14ac:dyDescent="0.3">
      <c r="A342">
        <v>63</v>
      </c>
      <c r="B342" t="s">
        <v>74</v>
      </c>
      <c r="D342">
        <v>17.5</v>
      </c>
      <c r="E342">
        <v>17.600000000000001</v>
      </c>
      <c r="F342">
        <f t="shared" si="5"/>
        <v>0.10000000000000142</v>
      </c>
    </row>
    <row r="343" spans="1:7" x14ac:dyDescent="0.3">
      <c r="A343">
        <v>63</v>
      </c>
      <c r="B343" t="s">
        <v>195</v>
      </c>
      <c r="D343">
        <v>19.399999999999999</v>
      </c>
      <c r="E343">
        <v>19.5</v>
      </c>
      <c r="F343">
        <f t="shared" si="5"/>
        <v>0.10000000000000142</v>
      </c>
    </row>
    <row r="344" spans="1:7" x14ac:dyDescent="0.3">
      <c r="A344">
        <v>63</v>
      </c>
      <c r="B344" t="s">
        <v>195</v>
      </c>
      <c r="D344">
        <v>19.899999999999999</v>
      </c>
      <c r="E344">
        <v>20.100000000000001</v>
      </c>
      <c r="F344">
        <f t="shared" si="5"/>
        <v>0.20000000000000284</v>
      </c>
    </row>
    <row r="345" spans="1:7" x14ac:dyDescent="0.3">
      <c r="A345">
        <v>63</v>
      </c>
      <c r="B345" t="s">
        <v>195</v>
      </c>
      <c r="D345">
        <v>22.4</v>
      </c>
      <c r="E345">
        <v>22.5</v>
      </c>
      <c r="F345">
        <f t="shared" si="5"/>
        <v>0.10000000000000142</v>
      </c>
    </row>
    <row r="346" spans="1:7" x14ac:dyDescent="0.3">
      <c r="A346">
        <v>63</v>
      </c>
      <c r="B346" t="s">
        <v>74</v>
      </c>
      <c r="D346">
        <v>22.7</v>
      </c>
      <c r="E346">
        <v>23.2</v>
      </c>
      <c r="F346">
        <f t="shared" si="5"/>
        <v>0.5</v>
      </c>
    </row>
    <row r="347" spans="1:7" x14ac:dyDescent="0.3">
      <c r="A347">
        <v>63</v>
      </c>
      <c r="B347" t="s">
        <v>74</v>
      </c>
      <c r="C347" t="s">
        <v>203</v>
      </c>
      <c r="D347">
        <v>23.4</v>
      </c>
      <c r="E347">
        <v>24.7</v>
      </c>
      <c r="F347">
        <f t="shared" si="5"/>
        <v>1.3000000000000007</v>
      </c>
    </row>
    <row r="348" spans="1:7" x14ac:dyDescent="0.3">
      <c r="A348">
        <v>63</v>
      </c>
      <c r="B348" t="s">
        <v>74</v>
      </c>
      <c r="C348" t="s">
        <v>203</v>
      </c>
      <c r="D348">
        <v>25.7</v>
      </c>
      <c r="E348">
        <v>26.9</v>
      </c>
      <c r="F348">
        <f t="shared" si="5"/>
        <v>1.1999999999999993</v>
      </c>
    </row>
    <row r="349" spans="1:7" x14ac:dyDescent="0.3">
      <c r="A349">
        <v>63</v>
      </c>
      <c r="B349" t="s">
        <v>197</v>
      </c>
      <c r="D349">
        <v>26</v>
      </c>
      <c r="E349">
        <v>26.4</v>
      </c>
      <c r="F349">
        <f t="shared" si="5"/>
        <v>0.39999999999999858</v>
      </c>
    </row>
    <row r="350" spans="1:7" x14ac:dyDescent="0.3">
      <c r="A350">
        <v>63</v>
      </c>
      <c r="B350" t="s">
        <v>195</v>
      </c>
      <c r="D350">
        <v>27.2</v>
      </c>
      <c r="E350">
        <v>27.6</v>
      </c>
      <c r="F350">
        <f t="shared" si="5"/>
        <v>0.40000000000000213</v>
      </c>
    </row>
    <row r="351" spans="1:7" x14ac:dyDescent="0.3">
      <c r="A351">
        <v>63</v>
      </c>
      <c r="B351" t="s">
        <v>197</v>
      </c>
      <c r="D351">
        <v>27.8</v>
      </c>
      <c r="E351">
        <v>28.8</v>
      </c>
      <c r="F351">
        <f t="shared" si="5"/>
        <v>1</v>
      </c>
    </row>
    <row r="352" spans="1:7" x14ac:dyDescent="0.3">
      <c r="A352">
        <v>43</v>
      </c>
      <c r="B352" t="s">
        <v>195</v>
      </c>
      <c r="D352">
        <v>0</v>
      </c>
      <c r="E352">
        <v>0.9</v>
      </c>
      <c r="F352">
        <f t="shared" si="5"/>
        <v>0.9</v>
      </c>
      <c r="G352" t="s">
        <v>201</v>
      </c>
    </row>
    <row r="353" spans="1:6" x14ac:dyDescent="0.3">
      <c r="A353">
        <v>43</v>
      </c>
      <c r="B353" t="s">
        <v>195</v>
      </c>
      <c r="D353">
        <v>1</v>
      </c>
      <c r="E353">
        <v>1.3</v>
      </c>
      <c r="F353">
        <f t="shared" si="5"/>
        <v>0.30000000000000004</v>
      </c>
    </row>
    <row r="354" spans="1:6" x14ac:dyDescent="0.3">
      <c r="A354">
        <v>43</v>
      </c>
      <c r="B354" t="s">
        <v>195</v>
      </c>
      <c r="D354">
        <v>1.6</v>
      </c>
      <c r="E354">
        <v>1.9</v>
      </c>
      <c r="F354">
        <f t="shared" si="5"/>
        <v>0.29999999999999982</v>
      </c>
    </row>
    <row r="355" spans="1:6" x14ac:dyDescent="0.3">
      <c r="A355">
        <v>43</v>
      </c>
      <c r="B355" t="s">
        <v>195</v>
      </c>
      <c r="C355" t="s">
        <v>203</v>
      </c>
      <c r="D355">
        <v>1.7</v>
      </c>
      <c r="E355">
        <v>2</v>
      </c>
      <c r="F355">
        <f t="shared" si="5"/>
        <v>0.30000000000000004</v>
      </c>
    </row>
    <row r="356" spans="1:6" x14ac:dyDescent="0.3">
      <c r="A356">
        <v>43</v>
      </c>
      <c r="B356" t="s">
        <v>199</v>
      </c>
      <c r="D356">
        <v>1.9</v>
      </c>
      <c r="E356">
        <v>2.4</v>
      </c>
      <c r="F356">
        <f t="shared" si="5"/>
        <v>0.5</v>
      </c>
    </row>
    <row r="357" spans="1:6" x14ac:dyDescent="0.3">
      <c r="A357">
        <v>43</v>
      </c>
      <c r="B357" t="s">
        <v>199</v>
      </c>
      <c r="D357">
        <v>2.5</v>
      </c>
      <c r="E357">
        <v>2.6</v>
      </c>
      <c r="F357">
        <f t="shared" si="5"/>
        <v>0.10000000000000009</v>
      </c>
    </row>
    <row r="358" spans="1:6" x14ac:dyDescent="0.3">
      <c r="A358">
        <v>43</v>
      </c>
      <c r="B358" t="s">
        <v>74</v>
      </c>
      <c r="C358" t="s">
        <v>203</v>
      </c>
      <c r="D358">
        <v>0</v>
      </c>
      <c r="E358">
        <v>2.2999999999999998</v>
      </c>
      <c r="F358">
        <f t="shared" si="5"/>
        <v>2.2999999999999998</v>
      </c>
    </row>
    <row r="359" spans="1:6" x14ac:dyDescent="0.3">
      <c r="A359">
        <v>43</v>
      </c>
      <c r="B359" t="s">
        <v>200</v>
      </c>
      <c r="C359" t="s">
        <v>203</v>
      </c>
      <c r="D359">
        <v>2.7</v>
      </c>
      <c r="E359">
        <v>3.4</v>
      </c>
      <c r="F359">
        <f t="shared" si="5"/>
        <v>0.69999999999999973</v>
      </c>
    </row>
    <row r="360" spans="1:6" x14ac:dyDescent="0.3">
      <c r="A360">
        <v>43</v>
      </c>
      <c r="B360" t="s">
        <v>74</v>
      </c>
      <c r="C360" t="s">
        <v>203</v>
      </c>
      <c r="D360">
        <v>3</v>
      </c>
      <c r="E360">
        <v>5</v>
      </c>
      <c r="F360">
        <f t="shared" si="5"/>
        <v>2</v>
      </c>
    </row>
    <row r="361" spans="1:6" x14ac:dyDescent="0.3">
      <c r="A361">
        <v>43</v>
      </c>
      <c r="B361" t="s">
        <v>200</v>
      </c>
      <c r="D361">
        <v>3.5</v>
      </c>
      <c r="E361">
        <v>3.7</v>
      </c>
      <c r="F361">
        <f t="shared" si="5"/>
        <v>0.20000000000000018</v>
      </c>
    </row>
    <row r="362" spans="1:6" x14ac:dyDescent="0.3">
      <c r="A362">
        <v>43</v>
      </c>
      <c r="B362" t="s">
        <v>195</v>
      </c>
      <c r="D362">
        <v>5.2</v>
      </c>
      <c r="E362">
        <v>5.4</v>
      </c>
      <c r="F362">
        <f t="shared" si="5"/>
        <v>0.20000000000000018</v>
      </c>
    </row>
    <row r="363" spans="1:6" x14ac:dyDescent="0.3">
      <c r="A363">
        <v>43</v>
      </c>
      <c r="B363" t="s">
        <v>195</v>
      </c>
      <c r="D363">
        <v>5.5</v>
      </c>
      <c r="E363">
        <v>6.1</v>
      </c>
      <c r="F363">
        <f t="shared" si="5"/>
        <v>0.59999999999999964</v>
      </c>
    </row>
    <row r="364" spans="1:6" x14ac:dyDescent="0.3">
      <c r="A364">
        <v>43</v>
      </c>
      <c r="B364" t="s">
        <v>195</v>
      </c>
      <c r="D364">
        <v>6.7</v>
      </c>
      <c r="E364">
        <v>6.8</v>
      </c>
      <c r="F364">
        <f t="shared" si="5"/>
        <v>9.9999999999999645E-2</v>
      </c>
    </row>
    <row r="365" spans="1:6" x14ac:dyDescent="0.3">
      <c r="A365">
        <v>43</v>
      </c>
      <c r="B365" t="s">
        <v>195</v>
      </c>
      <c r="D365">
        <v>7.1</v>
      </c>
      <c r="E365">
        <v>7.4</v>
      </c>
      <c r="F365">
        <f t="shared" si="5"/>
        <v>0.30000000000000071</v>
      </c>
    </row>
    <row r="366" spans="1:6" x14ac:dyDescent="0.3">
      <c r="A366">
        <v>43</v>
      </c>
      <c r="B366" t="s">
        <v>197</v>
      </c>
      <c r="D366">
        <v>7.3</v>
      </c>
      <c r="E366">
        <v>8.6</v>
      </c>
      <c r="F366">
        <f t="shared" si="5"/>
        <v>1.2999999999999998</v>
      </c>
    </row>
    <row r="367" spans="1:6" x14ac:dyDescent="0.3">
      <c r="A367">
        <v>43</v>
      </c>
      <c r="B367" t="s">
        <v>195</v>
      </c>
      <c r="D367">
        <v>8.1999999999999993</v>
      </c>
      <c r="E367">
        <v>8.5</v>
      </c>
      <c r="F367">
        <f t="shared" si="5"/>
        <v>0.30000000000000071</v>
      </c>
    </row>
    <row r="368" spans="1:6" x14ac:dyDescent="0.3">
      <c r="A368">
        <v>43</v>
      </c>
      <c r="B368" t="s">
        <v>197</v>
      </c>
      <c r="D368">
        <v>9.1</v>
      </c>
      <c r="E368">
        <v>9.6</v>
      </c>
      <c r="F368">
        <f t="shared" si="5"/>
        <v>0.5</v>
      </c>
    </row>
    <row r="369" spans="1:7" x14ac:dyDescent="0.3">
      <c r="A369">
        <v>43</v>
      </c>
      <c r="B369" t="s">
        <v>195</v>
      </c>
      <c r="D369">
        <v>9.5</v>
      </c>
      <c r="E369">
        <v>9.6999999999999993</v>
      </c>
      <c r="F369">
        <f t="shared" si="5"/>
        <v>0.19999999999999929</v>
      </c>
    </row>
    <row r="370" spans="1:7" x14ac:dyDescent="0.3">
      <c r="A370">
        <v>43</v>
      </c>
      <c r="B370" t="s">
        <v>197</v>
      </c>
      <c r="D370">
        <v>10</v>
      </c>
      <c r="E370">
        <v>10.3</v>
      </c>
      <c r="F370">
        <f t="shared" si="5"/>
        <v>0.30000000000000071</v>
      </c>
    </row>
    <row r="371" spans="1:7" x14ac:dyDescent="0.3">
      <c r="A371">
        <v>43</v>
      </c>
      <c r="B371" t="s">
        <v>197</v>
      </c>
      <c r="D371">
        <v>10.5</v>
      </c>
      <c r="E371">
        <v>10.6</v>
      </c>
      <c r="F371">
        <f t="shared" si="5"/>
        <v>9.9999999999999645E-2</v>
      </c>
    </row>
    <row r="372" spans="1:7" x14ac:dyDescent="0.3">
      <c r="A372">
        <v>43</v>
      </c>
      <c r="B372" t="s">
        <v>197</v>
      </c>
      <c r="D372">
        <v>10.9</v>
      </c>
      <c r="E372">
        <v>12.1</v>
      </c>
      <c r="F372">
        <f t="shared" si="5"/>
        <v>1.1999999999999993</v>
      </c>
    </row>
    <row r="373" spans="1:7" x14ac:dyDescent="0.3">
      <c r="A373">
        <v>43</v>
      </c>
      <c r="B373" t="s">
        <v>197</v>
      </c>
      <c r="D373">
        <v>12.2</v>
      </c>
      <c r="E373">
        <v>12.4</v>
      </c>
      <c r="F373">
        <f t="shared" si="5"/>
        <v>0.20000000000000107</v>
      </c>
    </row>
    <row r="374" spans="1:7" x14ac:dyDescent="0.3">
      <c r="A374">
        <v>43</v>
      </c>
      <c r="B374" t="s">
        <v>197</v>
      </c>
      <c r="D374">
        <v>12.6</v>
      </c>
      <c r="E374">
        <v>12.7</v>
      </c>
      <c r="F374">
        <f t="shared" si="5"/>
        <v>9.9999999999999645E-2</v>
      </c>
    </row>
    <row r="375" spans="1:7" x14ac:dyDescent="0.3">
      <c r="A375">
        <v>43</v>
      </c>
      <c r="B375" t="s">
        <v>195</v>
      </c>
      <c r="D375">
        <v>12.9</v>
      </c>
      <c r="E375">
        <v>13.1</v>
      </c>
      <c r="F375">
        <f t="shared" si="5"/>
        <v>0.19999999999999929</v>
      </c>
    </row>
    <row r="376" spans="1:7" x14ac:dyDescent="0.3">
      <c r="A376">
        <v>43</v>
      </c>
      <c r="B376" t="s">
        <v>197</v>
      </c>
      <c r="D376">
        <v>15.5</v>
      </c>
      <c r="E376">
        <v>18</v>
      </c>
      <c r="F376">
        <f t="shared" si="5"/>
        <v>2.5</v>
      </c>
    </row>
    <row r="377" spans="1:7" x14ac:dyDescent="0.3">
      <c r="A377">
        <v>43</v>
      </c>
      <c r="B377" t="s">
        <v>74</v>
      </c>
      <c r="D377">
        <v>21</v>
      </c>
      <c r="E377">
        <v>21.3</v>
      </c>
      <c r="F377">
        <f t="shared" si="5"/>
        <v>0.30000000000000071</v>
      </c>
    </row>
    <row r="378" spans="1:7" x14ac:dyDescent="0.3">
      <c r="A378">
        <v>43</v>
      </c>
      <c r="B378" t="s">
        <v>74</v>
      </c>
      <c r="D378">
        <v>24.2</v>
      </c>
      <c r="E378">
        <v>24.8</v>
      </c>
      <c r="F378">
        <f t="shared" si="5"/>
        <v>0.60000000000000142</v>
      </c>
    </row>
    <row r="379" spans="1:7" x14ac:dyDescent="0.3">
      <c r="A379">
        <v>43</v>
      </c>
      <c r="B379" t="s">
        <v>74</v>
      </c>
      <c r="D379">
        <v>25</v>
      </c>
      <c r="E379">
        <v>25.7</v>
      </c>
      <c r="F379">
        <f t="shared" si="5"/>
        <v>0.69999999999999929</v>
      </c>
    </row>
    <row r="380" spans="1:7" x14ac:dyDescent="0.3">
      <c r="A380">
        <v>43</v>
      </c>
      <c r="B380" t="s">
        <v>74</v>
      </c>
      <c r="D380">
        <v>26.1</v>
      </c>
      <c r="E380">
        <v>26.3</v>
      </c>
      <c r="F380">
        <f t="shared" si="5"/>
        <v>0.19999999999999929</v>
      </c>
    </row>
    <row r="381" spans="1:7" x14ac:dyDescent="0.3">
      <c r="A381">
        <v>43</v>
      </c>
      <c r="B381" t="s">
        <v>74</v>
      </c>
      <c r="D381">
        <v>26.5</v>
      </c>
      <c r="E381">
        <v>27.8</v>
      </c>
      <c r="F381">
        <f t="shared" si="5"/>
        <v>1.3000000000000007</v>
      </c>
    </row>
    <row r="382" spans="1:7" x14ac:dyDescent="0.3">
      <c r="A382">
        <v>44</v>
      </c>
      <c r="B382" t="s">
        <v>195</v>
      </c>
      <c r="D382">
        <v>3.7</v>
      </c>
      <c r="E382">
        <v>3.8</v>
      </c>
      <c r="F382">
        <f t="shared" si="5"/>
        <v>9.9999999999999645E-2</v>
      </c>
      <c r="G382" t="s">
        <v>201</v>
      </c>
    </row>
    <row r="383" spans="1:7" x14ac:dyDescent="0.3">
      <c r="A383">
        <v>44</v>
      </c>
      <c r="B383" t="s">
        <v>195</v>
      </c>
      <c r="D383">
        <v>4.3</v>
      </c>
      <c r="E383">
        <v>4.7</v>
      </c>
      <c r="F383">
        <f t="shared" si="5"/>
        <v>0.40000000000000036</v>
      </c>
    </row>
    <row r="384" spans="1:7" x14ac:dyDescent="0.3">
      <c r="A384">
        <v>44</v>
      </c>
      <c r="B384" t="s">
        <v>74</v>
      </c>
      <c r="D384">
        <v>5.5</v>
      </c>
      <c r="E384">
        <v>6.2</v>
      </c>
      <c r="F384">
        <f t="shared" si="5"/>
        <v>0.70000000000000018</v>
      </c>
    </row>
    <row r="385" spans="1:6" x14ac:dyDescent="0.3">
      <c r="A385">
        <v>44</v>
      </c>
      <c r="B385" t="s">
        <v>74</v>
      </c>
      <c r="D385">
        <v>6.4</v>
      </c>
      <c r="E385">
        <v>6.7</v>
      </c>
      <c r="F385">
        <f t="shared" si="5"/>
        <v>0.29999999999999982</v>
      </c>
    </row>
    <row r="386" spans="1:6" x14ac:dyDescent="0.3">
      <c r="A386">
        <v>44</v>
      </c>
      <c r="B386" t="s">
        <v>195</v>
      </c>
      <c r="D386">
        <v>6.9</v>
      </c>
      <c r="E386">
        <v>7.4</v>
      </c>
      <c r="F386">
        <f t="shared" ref="F386:F449" si="6">E386-D386</f>
        <v>0.5</v>
      </c>
    </row>
    <row r="387" spans="1:6" x14ac:dyDescent="0.3">
      <c r="A387">
        <v>44</v>
      </c>
      <c r="B387" t="s">
        <v>74</v>
      </c>
      <c r="D387">
        <v>8.3000000000000007</v>
      </c>
      <c r="E387">
        <v>8.6</v>
      </c>
      <c r="F387">
        <f t="shared" si="6"/>
        <v>0.29999999999999893</v>
      </c>
    </row>
    <row r="388" spans="1:6" x14ac:dyDescent="0.3">
      <c r="A388">
        <v>44</v>
      </c>
      <c r="B388" t="s">
        <v>74</v>
      </c>
      <c r="D388">
        <v>8.8000000000000007</v>
      </c>
      <c r="E388">
        <v>9</v>
      </c>
      <c r="F388">
        <f t="shared" si="6"/>
        <v>0.19999999999999929</v>
      </c>
    </row>
    <row r="389" spans="1:6" x14ac:dyDescent="0.3">
      <c r="A389">
        <v>44</v>
      </c>
      <c r="B389" t="s">
        <v>74</v>
      </c>
      <c r="D389">
        <v>9.4</v>
      </c>
      <c r="E389">
        <v>9.6</v>
      </c>
      <c r="F389">
        <f t="shared" si="6"/>
        <v>0.19999999999999929</v>
      </c>
    </row>
    <row r="390" spans="1:6" x14ac:dyDescent="0.3">
      <c r="A390">
        <v>44</v>
      </c>
      <c r="B390" t="s">
        <v>195</v>
      </c>
      <c r="D390">
        <v>10.8</v>
      </c>
      <c r="E390">
        <v>11.7</v>
      </c>
      <c r="F390">
        <f t="shared" si="6"/>
        <v>0.89999999999999858</v>
      </c>
    </row>
    <row r="391" spans="1:6" x14ac:dyDescent="0.3">
      <c r="A391">
        <v>44</v>
      </c>
      <c r="B391" t="s">
        <v>197</v>
      </c>
      <c r="D391">
        <v>11.4</v>
      </c>
      <c r="E391">
        <v>11.7</v>
      </c>
      <c r="F391">
        <f t="shared" si="6"/>
        <v>0.29999999999999893</v>
      </c>
    </row>
    <row r="392" spans="1:6" x14ac:dyDescent="0.3">
      <c r="A392">
        <v>44</v>
      </c>
      <c r="B392" t="s">
        <v>195</v>
      </c>
      <c r="D392">
        <v>12.4</v>
      </c>
      <c r="E392">
        <v>13.1</v>
      </c>
      <c r="F392">
        <f t="shared" si="6"/>
        <v>0.69999999999999929</v>
      </c>
    </row>
    <row r="393" spans="1:6" x14ac:dyDescent="0.3">
      <c r="A393">
        <v>44</v>
      </c>
      <c r="B393" t="s">
        <v>197</v>
      </c>
      <c r="D393">
        <v>12.6</v>
      </c>
      <c r="E393">
        <v>12.7</v>
      </c>
      <c r="F393">
        <f t="shared" si="6"/>
        <v>9.9999999999999645E-2</v>
      </c>
    </row>
    <row r="394" spans="1:6" x14ac:dyDescent="0.3">
      <c r="A394">
        <v>44</v>
      </c>
      <c r="B394" t="s">
        <v>197</v>
      </c>
      <c r="D394">
        <v>13.2</v>
      </c>
      <c r="E394">
        <v>14.1</v>
      </c>
      <c r="F394">
        <f t="shared" si="6"/>
        <v>0.90000000000000036</v>
      </c>
    </row>
    <row r="395" spans="1:6" x14ac:dyDescent="0.3">
      <c r="A395">
        <v>44</v>
      </c>
      <c r="B395" t="s">
        <v>195</v>
      </c>
      <c r="D395">
        <v>15.9</v>
      </c>
      <c r="E395">
        <v>16.100000000000001</v>
      </c>
      <c r="F395">
        <f t="shared" si="6"/>
        <v>0.20000000000000107</v>
      </c>
    </row>
    <row r="396" spans="1:6" x14ac:dyDescent="0.3">
      <c r="A396">
        <v>44</v>
      </c>
      <c r="B396" t="s">
        <v>74</v>
      </c>
      <c r="D396">
        <v>16</v>
      </c>
      <c r="E396">
        <v>16.5</v>
      </c>
      <c r="F396">
        <f t="shared" si="6"/>
        <v>0.5</v>
      </c>
    </row>
    <row r="397" spans="1:6" x14ac:dyDescent="0.3">
      <c r="A397">
        <v>44</v>
      </c>
      <c r="B397" t="s">
        <v>195</v>
      </c>
      <c r="D397">
        <v>16.5</v>
      </c>
      <c r="E397">
        <v>16.600000000000001</v>
      </c>
      <c r="F397">
        <f t="shared" si="6"/>
        <v>0.10000000000000142</v>
      </c>
    </row>
    <row r="398" spans="1:6" x14ac:dyDescent="0.3">
      <c r="A398">
        <v>44</v>
      </c>
      <c r="B398" t="s">
        <v>74</v>
      </c>
      <c r="D398">
        <v>16.600000000000001</v>
      </c>
      <c r="E398">
        <v>16.8</v>
      </c>
      <c r="F398">
        <f t="shared" si="6"/>
        <v>0.19999999999999929</v>
      </c>
    </row>
    <row r="399" spans="1:6" x14ac:dyDescent="0.3">
      <c r="A399">
        <v>44</v>
      </c>
      <c r="B399" t="s">
        <v>197</v>
      </c>
      <c r="D399">
        <v>16.899999999999999</v>
      </c>
      <c r="E399">
        <v>17</v>
      </c>
      <c r="F399">
        <f t="shared" si="6"/>
        <v>0.10000000000000142</v>
      </c>
    </row>
    <row r="400" spans="1:6" x14ac:dyDescent="0.3">
      <c r="A400">
        <v>44</v>
      </c>
      <c r="B400" t="s">
        <v>74</v>
      </c>
      <c r="D400">
        <v>17.8</v>
      </c>
      <c r="E400">
        <v>17.899999999999999</v>
      </c>
      <c r="F400">
        <f t="shared" si="6"/>
        <v>9.9999999999997868E-2</v>
      </c>
    </row>
    <row r="401" spans="1:7" x14ac:dyDescent="0.3">
      <c r="A401">
        <v>44</v>
      </c>
      <c r="B401" t="s">
        <v>74</v>
      </c>
      <c r="C401" t="s">
        <v>203</v>
      </c>
      <c r="D401">
        <v>17.600000000000001</v>
      </c>
      <c r="E401">
        <v>20</v>
      </c>
      <c r="F401">
        <f t="shared" si="6"/>
        <v>2.3999999999999986</v>
      </c>
    </row>
    <row r="402" spans="1:7" x14ac:dyDescent="0.3">
      <c r="A402">
        <v>44</v>
      </c>
      <c r="B402" t="s">
        <v>74</v>
      </c>
      <c r="D402">
        <v>18.5</v>
      </c>
      <c r="E402">
        <v>18.600000000000001</v>
      </c>
      <c r="F402">
        <f t="shared" si="6"/>
        <v>0.10000000000000142</v>
      </c>
    </row>
    <row r="403" spans="1:7" x14ac:dyDescent="0.3">
      <c r="A403">
        <v>44</v>
      </c>
      <c r="B403" t="s">
        <v>195</v>
      </c>
      <c r="D403">
        <v>19</v>
      </c>
      <c r="E403">
        <v>19.399999999999999</v>
      </c>
      <c r="F403">
        <f t="shared" si="6"/>
        <v>0.39999999999999858</v>
      </c>
    </row>
    <row r="404" spans="1:7" x14ac:dyDescent="0.3">
      <c r="A404">
        <v>44</v>
      </c>
      <c r="B404" t="s">
        <v>195</v>
      </c>
      <c r="D404">
        <v>20.399999999999999</v>
      </c>
      <c r="E404">
        <v>20.5</v>
      </c>
      <c r="F404">
        <f t="shared" si="6"/>
        <v>0.10000000000000142</v>
      </c>
    </row>
    <row r="405" spans="1:7" x14ac:dyDescent="0.3">
      <c r="A405">
        <v>44</v>
      </c>
      <c r="B405" t="s">
        <v>197</v>
      </c>
      <c r="D405">
        <v>21.4</v>
      </c>
      <c r="E405">
        <v>22.6</v>
      </c>
      <c r="F405">
        <f t="shared" si="6"/>
        <v>1.2000000000000028</v>
      </c>
    </row>
    <row r="406" spans="1:7" x14ac:dyDescent="0.3">
      <c r="A406">
        <v>44</v>
      </c>
      <c r="B406" t="s">
        <v>197</v>
      </c>
      <c r="D406">
        <v>23.4</v>
      </c>
      <c r="E406">
        <v>24.3</v>
      </c>
      <c r="F406">
        <f t="shared" si="6"/>
        <v>0.90000000000000213</v>
      </c>
    </row>
    <row r="407" spans="1:7" x14ac:dyDescent="0.3">
      <c r="A407">
        <v>44</v>
      </c>
      <c r="B407" t="s">
        <v>197</v>
      </c>
      <c r="D407">
        <v>24.4</v>
      </c>
      <c r="E407">
        <v>24.6</v>
      </c>
      <c r="F407">
        <f t="shared" si="6"/>
        <v>0.20000000000000284</v>
      </c>
    </row>
    <row r="408" spans="1:7" x14ac:dyDescent="0.3">
      <c r="A408">
        <v>44</v>
      </c>
      <c r="B408" t="s">
        <v>197</v>
      </c>
      <c r="D408">
        <v>24.9</v>
      </c>
      <c r="E408">
        <v>25.2</v>
      </c>
      <c r="F408">
        <f t="shared" si="6"/>
        <v>0.30000000000000071</v>
      </c>
    </row>
    <row r="409" spans="1:7" x14ac:dyDescent="0.3">
      <c r="A409">
        <v>44</v>
      </c>
      <c r="B409" t="s">
        <v>74</v>
      </c>
      <c r="D409">
        <v>25.5</v>
      </c>
      <c r="E409">
        <v>25.7</v>
      </c>
      <c r="F409">
        <f t="shared" si="6"/>
        <v>0.19999999999999929</v>
      </c>
    </row>
    <row r="410" spans="1:7" x14ac:dyDescent="0.3">
      <c r="A410">
        <v>44</v>
      </c>
      <c r="B410" t="s">
        <v>74</v>
      </c>
      <c r="D410">
        <v>25.9</v>
      </c>
      <c r="E410">
        <v>26</v>
      </c>
      <c r="F410">
        <f t="shared" si="6"/>
        <v>0.10000000000000142</v>
      </c>
    </row>
    <row r="411" spans="1:7" x14ac:dyDescent="0.3">
      <c r="A411">
        <v>44</v>
      </c>
      <c r="B411" t="s">
        <v>195</v>
      </c>
      <c r="D411">
        <v>26.3</v>
      </c>
      <c r="E411">
        <v>26.5</v>
      </c>
      <c r="F411">
        <f t="shared" si="6"/>
        <v>0.19999999999999929</v>
      </c>
    </row>
    <row r="412" spans="1:7" x14ac:dyDescent="0.3">
      <c r="A412">
        <v>44</v>
      </c>
      <c r="B412" t="s">
        <v>197</v>
      </c>
      <c r="D412">
        <v>26.7</v>
      </c>
      <c r="E412">
        <v>27.2</v>
      </c>
      <c r="F412">
        <f t="shared" si="6"/>
        <v>0.5</v>
      </c>
    </row>
    <row r="413" spans="1:7" x14ac:dyDescent="0.3">
      <c r="A413">
        <v>44</v>
      </c>
      <c r="B413" t="s">
        <v>195</v>
      </c>
      <c r="D413">
        <v>27.4</v>
      </c>
      <c r="E413">
        <v>27.5</v>
      </c>
      <c r="F413">
        <f t="shared" si="6"/>
        <v>0.10000000000000142</v>
      </c>
    </row>
    <row r="414" spans="1:7" x14ac:dyDescent="0.3">
      <c r="A414">
        <v>44</v>
      </c>
      <c r="B414" t="s">
        <v>195</v>
      </c>
      <c r="D414">
        <v>28.6</v>
      </c>
      <c r="E414">
        <v>30</v>
      </c>
      <c r="F414">
        <f t="shared" si="6"/>
        <v>1.3999999999999986</v>
      </c>
    </row>
    <row r="415" spans="1:7" x14ac:dyDescent="0.3">
      <c r="A415">
        <v>56</v>
      </c>
      <c r="B415" t="s">
        <v>195</v>
      </c>
      <c r="C415" t="s">
        <v>203</v>
      </c>
      <c r="D415">
        <v>0.4</v>
      </c>
      <c r="E415">
        <v>0.8</v>
      </c>
      <c r="F415">
        <f t="shared" si="6"/>
        <v>0.4</v>
      </c>
      <c r="G415" t="s">
        <v>201</v>
      </c>
    </row>
    <row r="416" spans="1:7" x14ac:dyDescent="0.3">
      <c r="A416">
        <v>56</v>
      </c>
      <c r="B416" t="s">
        <v>195</v>
      </c>
      <c r="C416" t="s">
        <v>203</v>
      </c>
      <c r="D416">
        <v>5.9</v>
      </c>
      <c r="E416">
        <v>5.0999999999999996</v>
      </c>
      <c r="F416">
        <f t="shared" si="6"/>
        <v>-0.80000000000000071</v>
      </c>
    </row>
    <row r="417" spans="1:6" x14ac:dyDescent="0.3">
      <c r="A417">
        <v>56</v>
      </c>
      <c r="B417" t="s">
        <v>195</v>
      </c>
      <c r="D417">
        <v>6.4</v>
      </c>
      <c r="E417">
        <v>6.7</v>
      </c>
      <c r="F417">
        <f t="shared" si="6"/>
        <v>0.29999999999999982</v>
      </c>
    </row>
    <row r="418" spans="1:6" x14ac:dyDescent="0.3">
      <c r="A418">
        <v>56</v>
      </c>
      <c r="B418" t="s">
        <v>195</v>
      </c>
      <c r="C418" t="s">
        <v>203</v>
      </c>
      <c r="D418">
        <v>6.7</v>
      </c>
      <c r="E418">
        <v>6.8</v>
      </c>
      <c r="F418">
        <f t="shared" si="6"/>
        <v>9.9999999999999645E-2</v>
      </c>
    </row>
    <row r="419" spans="1:6" x14ac:dyDescent="0.3">
      <c r="A419">
        <v>56</v>
      </c>
      <c r="B419" t="s">
        <v>195</v>
      </c>
      <c r="D419">
        <v>7.1</v>
      </c>
      <c r="E419">
        <v>7.2</v>
      </c>
      <c r="F419">
        <f t="shared" si="6"/>
        <v>0.10000000000000053</v>
      </c>
    </row>
    <row r="420" spans="1:6" x14ac:dyDescent="0.3">
      <c r="A420">
        <v>56</v>
      </c>
      <c r="B420" t="s">
        <v>195</v>
      </c>
      <c r="D420">
        <v>7.5</v>
      </c>
      <c r="E420">
        <v>7.6</v>
      </c>
      <c r="F420">
        <f t="shared" si="6"/>
        <v>9.9999999999999645E-2</v>
      </c>
    </row>
    <row r="421" spans="1:6" x14ac:dyDescent="0.3">
      <c r="A421">
        <v>56</v>
      </c>
      <c r="B421" t="s">
        <v>195</v>
      </c>
      <c r="D421">
        <v>7.8</v>
      </c>
      <c r="E421">
        <v>8.1</v>
      </c>
      <c r="F421">
        <f t="shared" si="6"/>
        <v>0.29999999999999982</v>
      </c>
    </row>
    <row r="422" spans="1:6" x14ac:dyDescent="0.3">
      <c r="A422">
        <v>56</v>
      </c>
      <c r="B422" t="s">
        <v>195</v>
      </c>
      <c r="D422">
        <v>8.3000000000000007</v>
      </c>
      <c r="E422">
        <v>8.5</v>
      </c>
      <c r="F422">
        <f t="shared" si="6"/>
        <v>0.19999999999999929</v>
      </c>
    </row>
    <row r="423" spans="1:6" x14ac:dyDescent="0.3">
      <c r="A423">
        <v>56</v>
      </c>
      <c r="B423" t="s">
        <v>200</v>
      </c>
      <c r="D423">
        <v>8.5</v>
      </c>
      <c r="E423">
        <v>8.6999999999999993</v>
      </c>
      <c r="F423">
        <f t="shared" si="6"/>
        <v>0.19999999999999929</v>
      </c>
    </row>
    <row r="424" spans="1:6" x14ac:dyDescent="0.3">
      <c r="A424">
        <v>56</v>
      </c>
      <c r="B424" t="s">
        <v>195</v>
      </c>
      <c r="D424">
        <v>8.6999999999999993</v>
      </c>
      <c r="E424">
        <v>8.8000000000000007</v>
      </c>
      <c r="F424">
        <f t="shared" si="6"/>
        <v>0.10000000000000142</v>
      </c>
    </row>
    <row r="425" spans="1:6" x14ac:dyDescent="0.3">
      <c r="A425">
        <v>56</v>
      </c>
      <c r="B425" t="s">
        <v>195</v>
      </c>
      <c r="D425">
        <v>9.1</v>
      </c>
      <c r="E425">
        <v>9.9</v>
      </c>
      <c r="F425">
        <f t="shared" si="6"/>
        <v>0.80000000000000071</v>
      </c>
    </row>
    <row r="426" spans="1:6" x14ac:dyDescent="0.3">
      <c r="A426">
        <v>56</v>
      </c>
      <c r="B426" t="s">
        <v>195</v>
      </c>
      <c r="D426">
        <v>10</v>
      </c>
      <c r="E426">
        <v>10.199999999999999</v>
      </c>
      <c r="F426">
        <f t="shared" si="6"/>
        <v>0.19999999999999929</v>
      </c>
    </row>
    <row r="427" spans="1:6" x14ac:dyDescent="0.3">
      <c r="A427">
        <v>56</v>
      </c>
      <c r="B427" t="s">
        <v>195</v>
      </c>
      <c r="D427">
        <v>10.3</v>
      </c>
      <c r="E427">
        <v>10.6</v>
      </c>
      <c r="F427">
        <f t="shared" si="6"/>
        <v>0.29999999999999893</v>
      </c>
    </row>
    <row r="428" spans="1:6" x14ac:dyDescent="0.3">
      <c r="A428">
        <v>56</v>
      </c>
      <c r="B428" t="s">
        <v>197</v>
      </c>
      <c r="D428">
        <v>16.600000000000001</v>
      </c>
      <c r="E428">
        <v>16.7</v>
      </c>
      <c r="F428">
        <f t="shared" si="6"/>
        <v>9.9999999999997868E-2</v>
      </c>
    </row>
    <row r="429" spans="1:6" x14ac:dyDescent="0.3">
      <c r="A429">
        <v>56</v>
      </c>
      <c r="B429" t="s">
        <v>197</v>
      </c>
      <c r="D429">
        <v>17.2</v>
      </c>
      <c r="E429">
        <v>17.3</v>
      </c>
      <c r="F429">
        <f t="shared" si="6"/>
        <v>0.10000000000000142</v>
      </c>
    </row>
    <row r="430" spans="1:6" x14ac:dyDescent="0.3">
      <c r="A430">
        <v>56</v>
      </c>
      <c r="B430" t="s">
        <v>74</v>
      </c>
      <c r="D430">
        <v>17.5</v>
      </c>
      <c r="E430">
        <v>18.2</v>
      </c>
      <c r="F430">
        <f t="shared" si="6"/>
        <v>0.69999999999999929</v>
      </c>
    </row>
    <row r="431" spans="1:6" x14ac:dyDescent="0.3">
      <c r="A431">
        <v>56</v>
      </c>
      <c r="B431" t="s">
        <v>197</v>
      </c>
      <c r="D431">
        <v>18.3</v>
      </c>
      <c r="E431">
        <v>18.5</v>
      </c>
      <c r="F431">
        <f t="shared" si="6"/>
        <v>0.19999999999999929</v>
      </c>
    </row>
    <row r="432" spans="1:6" x14ac:dyDescent="0.3">
      <c r="A432">
        <v>56</v>
      </c>
      <c r="B432" t="s">
        <v>74</v>
      </c>
      <c r="D432">
        <v>18.7</v>
      </c>
      <c r="E432">
        <v>19</v>
      </c>
      <c r="F432">
        <f t="shared" si="6"/>
        <v>0.30000000000000071</v>
      </c>
    </row>
    <row r="433" spans="1:6" x14ac:dyDescent="0.3">
      <c r="A433">
        <v>56</v>
      </c>
      <c r="B433" t="s">
        <v>74</v>
      </c>
      <c r="D433">
        <v>19.5</v>
      </c>
      <c r="E433">
        <v>19.899999999999999</v>
      </c>
      <c r="F433">
        <f t="shared" si="6"/>
        <v>0.39999999999999858</v>
      </c>
    </row>
    <row r="434" spans="1:6" x14ac:dyDescent="0.3">
      <c r="A434">
        <v>56</v>
      </c>
      <c r="B434" t="s">
        <v>74</v>
      </c>
      <c r="D434">
        <v>20.3</v>
      </c>
      <c r="E434">
        <v>20.5</v>
      </c>
      <c r="F434">
        <f t="shared" si="6"/>
        <v>0.19999999999999929</v>
      </c>
    </row>
    <row r="435" spans="1:6" x14ac:dyDescent="0.3">
      <c r="A435">
        <v>56</v>
      </c>
      <c r="B435" t="s">
        <v>197</v>
      </c>
      <c r="D435">
        <v>20.8</v>
      </c>
      <c r="E435">
        <v>21.1</v>
      </c>
      <c r="F435">
        <f t="shared" si="6"/>
        <v>0.30000000000000071</v>
      </c>
    </row>
    <row r="436" spans="1:6" x14ac:dyDescent="0.3">
      <c r="A436">
        <v>56</v>
      </c>
      <c r="B436" t="s">
        <v>195</v>
      </c>
      <c r="D436">
        <v>21.3</v>
      </c>
      <c r="E436">
        <v>21.4</v>
      </c>
      <c r="F436">
        <f t="shared" si="6"/>
        <v>9.9999999999997868E-2</v>
      </c>
    </row>
    <row r="437" spans="1:6" x14ac:dyDescent="0.3">
      <c r="A437">
        <v>56</v>
      </c>
      <c r="B437" t="s">
        <v>195</v>
      </c>
      <c r="D437">
        <v>21.8</v>
      </c>
      <c r="E437">
        <v>22.1</v>
      </c>
      <c r="F437">
        <f t="shared" si="6"/>
        <v>0.30000000000000071</v>
      </c>
    </row>
    <row r="438" spans="1:6" x14ac:dyDescent="0.3">
      <c r="A438">
        <v>56</v>
      </c>
      <c r="B438" t="s">
        <v>197</v>
      </c>
      <c r="D438">
        <v>23.9</v>
      </c>
      <c r="E438">
        <v>24.2</v>
      </c>
      <c r="F438">
        <f t="shared" si="6"/>
        <v>0.30000000000000071</v>
      </c>
    </row>
    <row r="439" spans="1:6" x14ac:dyDescent="0.3">
      <c r="A439">
        <v>56</v>
      </c>
      <c r="B439" t="s">
        <v>197</v>
      </c>
      <c r="D439">
        <v>24.7</v>
      </c>
      <c r="E439">
        <v>24.9</v>
      </c>
      <c r="F439">
        <f t="shared" si="6"/>
        <v>0.19999999999999929</v>
      </c>
    </row>
    <row r="440" spans="1:6" x14ac:dyDescent="0.3">
      <c r="A440">
        <v>56</v>
      </c>
      <c r="B440" t="s">
        <v>74</v>
      </c>
      <c r="D440">
        <v>26.7</v>
      </c>
      <c r="E440">
        <v>26.9</v>
      </c>
      <c r="F440">
        <f t="shared" si="6"/>
        <v>0.19999999999999929</v>
      </c>
    </row>
    <row r="441" spans="1:6" x14ac:dyDescent="0.3">
      <c r="A441">
        <v>56</v>
      </c>
      <c r="B441" t="s">
        <v>195</v>
      </c>
      <c r="D441">
        <v>27.2</v>
      </c>
      <c r="E441">
        <v>27.3</v>
      </c>
      <c r="F441">
        <f t="shared" si="6"/>
        <v>0.10000000000000142</v>
      </c>
    </row>
    <row r="442" spans="1:6" x14ac:dyDescent="0.3">
      <c r="A442">
        <v>56</v>
      </c>
      <c r="B442" t="s">
        <v>197</v>
      </c>
      <c r="D442">
        <v>27.8</v>
      </c>
      <c r="E442">
        <v>28.1</v>
      </c>
      <c r="F442">
        <f t="shared" si="6"/>
        <v>0.30000000000000071</v>
      </c>
    </row>
    <row r="443" spans="1:6" x14ac:dyDescent="0.3">
      <c r="A443">
        <v>56</v>
      </c>
      <c r="B443" t="s">
        <v>74</v>
      </c>
      <c r="D443">
        <v>29.5</v>
      </c>
      <c r="E443">
        <v>29.7</v>
      </c>
      <c r="F443">
        <f t="shared" si="6"/>
        <v>0.19999999999999929</v>
      </c>
    </row>
    <row r="444" spans="1:6" x14ac:dyDescent="0.3">
      <c r="A444">
        <v>56</v>
      </c>
      <c r="B444" t="s">
        <v>74</v>
      </c>
      <c r="D444">
        <v>29.9</v>
      </c>
      <c r="E444">
        <v>30</v>
      </c>
      <c r="F444">
        <f t="shared" si="6"/>
        <v>0.10000000000000142</v>
      </c>
    </row>
    <row r="445" spans="1:6" x14ac:dyDescent="0.3">
      <c r="A445">
        <v>57</v>
      </c>
      <c r="B445" t="s">
        <v>74</v>
      </c>
      <c r="D445">
        <v>0.7</v>
      </c>
      <c r="E445">
        <v>0.9</v>
      </c>
      <c r="F445">
        <f t="shared" si="6"/>
        <v>0.20000000000000007</v>
      </c>
    </row>
    <row r="446" spans="1:6" x14ac:dyDescent="0.3">
      <c r="A446">
        <v>57</v>
      </c>
      <c r="B446" t="s">
        <v>195</v>
      </c>
      <c r="D446">
        <v>1.5</v>
      </c>
      <c r="E446">
        <v>2.1</v>
      </c>
      <c r="F446">
        <f t="shared" si="6"/>
        <v>0.60000000000000009</v>
      </c>
    </row>
    <row r="447" spans="1:6" x14ac:dyDescent="0.3">
      <c r="A447">
        <v>57</v>
      </c>
      <c r="B447" t="s">
        <v>74</v>
      </c>
      <c r="D447">
        <v>2.5</v>
      </c>
      <c r="E447">
        <v>2.8</v>
      </c>
      <c r="F447">
        <f t="shared" si="6"/>
        <v>0.29999999999999982</v>
      </c>
    </row>
    <row r="448" spans="1:6" x14ac:dyDescent="0.3">
      <c r="A448">
        <v>57</v>
      </c>
      <c r="B448" t="s">
        <v>195</v>
      </c>
      <c r="D448">
        <v>2.9</v>
      </c>
      <c r="E448">
        <v>3.1</v>
      </c>
      <c r="F448">
        <f t="shared" si="6"/>
        <v>0.20000000000000018</v>
      </c>
    </row>
    <row r="449" spans="1:6" x14ac:dyDescent="0.3">
      <c r="A449">
        <v>57</v>
      </c>
      <c r="B449" t="s">
        <v>74</v>
      </c>
      <c r="D449">
        <v>3.4</v>
      </c>
      <c r="E449">
        <v>3.8</v>
      </c>
      <c r="F449">
        <f t="shared" si="6"/>
        <v>0.39999999999999991</v>
      </c>
    </row>
    <row r="450" spans="1:6" x14ac:dyDescent="0.3">
      <c r="A450">
        <v>57</v>
      </c>
      <c r="B450" t="s">
        <v>197</v>
      </c>
      <c r="D450">
        <v>4.3</v>
      </c>
      <c r="E450">
        <v>4.5</v>
      </c>
      <c r="F450">
        <f t="shared" ref="F450:F513" si="7">E450-D450</f>
        <v>0.20000000000000018</v>
      </c>
    </row>
    <row r="451" spans="1:6" x14ac:dyDescent="0.3">
      <c r="A451">
        <v>57</v>
      </c>
      <c r="B451" t="s">
        <v>74</v>
      </c>
      <c r="D451">
        <v>4.5999999999999996</v>
      </c>
      <c r="E451">
        <v>5</v>
      </c>
      <c r="F451">
        <f t="shared" si="7"/>
        <v>0.40000000000000036</v>
      </c>
    </row>
    <row r="452" spans="1:6" x14ac:dyDescent="0.3">
      <c r="A452">
        <v>57</v>
      </c>
      <c r="B452" t="s">
        <v>197</v>
      </c>
      <c r="D452">
        <v>5</v>
      </c>
      <c r="E452">
        <v>5.0999999999999996</v>
      </c>
      <c r="F452">
        <f t="shared" si="7"/>
        <v>9.9999999999999645E-2</v>
      </c>
    </row>
    <row r="453" spans="1:6" x14ac:dyDescent="0.3">
      <c r="A453">
        <v>57</v>
      </c>
      <c r="B453" t="s">
        <v>197</v>
      </c>
      <c r="D453">
        <v>6.1</v>
      </c>
      <c r="E453">
        <v>6.4</v>
      </c>
      <c r="F453">
        <f t="shared" si="7"/>
        <v>0.30000000000000071</v>
      </c>
    </row>
    <row r="454" spans="1:6" x14ac:dyDescent="0.3">
      <c r="A454">
        <v>57</v>
      </c>
      <c r="B454" t="s">
        <v>195</v>
      </c>
      <c r="D454">
        <v>6.7</v>
      </c>
      <c r="E454">
        <v>7.3</v>
      </c>
      <c r="F454">
        <f t="shared" si="7"/>
        <v>0.59999999999999964</v>
      </c>
    </row>
    <row r="455" spans="1:6" x14ac:dyDescent="0.3">
      <c r="A455">
        <v>57</v>
      </c>
      <c r="B455" t="s">
        <v>74</v>
      </c>
      <c r="D455">
        <v>7.3</v>
      </c>
      <c r="E455">
        <v>8.1999999999999993</v>
      </c>
      <c r="F455">
        <f t="shared" si="7"/>
        <v>0.89999999999999947</v>
      </c>
    </row>
    <row r="456" spans="1:6" x14ac:dyDescent="0.3">
      <c r="A456">
        <v>57</v>
      </c>
      <c r="B456" t="s">
        <v>74</v>
      </c>
      <c r="D456">
        <v>9.3000000000000007</v>
      </c>
      <c r="E456">
        <v>9.9</v>
      </c>
      <c r="F456">
        <f t="shared" si="7"/>
        <v>0.59999999999999964</v>
      </c>
    </row>
    <row r="457" spans="1:6" x14ac:dyDescent="0.3">
      <c r="A457">
        <v>57</v>
      </c>
      <c r="B457" t="s">
        <v>195</v>
      </c>
      <c r="D457">
        <v>10</v>
      </c>
      <c r="E457">
        <v>10.199999999999999</v>
      </c>
      <c r="F457">
        <f t="shared" si="7"/>
        <v>0.19999999999999929</v>
      </c>
    </row>
    <row r="458" spans="1:6" x14ac:dyDescent="0.3">
      <c r="A458">
        <v>57</v>
      </c>
      <c r="B458" t="s">
        <v>200</v>
      </c>
      <c r="D458">
        <v>10.4</v>
      </c>
      <c r="E458">
        <v>10.5</v>
      </c>
      <c r="F458">
        <f t="shared" si="7"/>
        <v>9.9999999999999645E-2</v>
      </c>
    </row>
    <row r="459" spans="1:6" x14ac:dyDescent="0.3">
      <c r="A459">
        <v>57</v>
      </c>
      <c r="B459" t="s">
        <v>74</v>
      </c>
      <c r="D459">
        <v>10.5</v>
      </c>
      <c r="E459">
        <v>10.8</v>
      </c>
      <c r="F459">
        <f t="shared" si="7"/>
        <v>0.30000000000000071</v>
      </c>
    </row>
    <row r="460" spans="1:6" x14ac:dyDescent="0.3">
      <c r="A460">
        <v>57</v>
      </c>
      <c r="B460" t="s">
        <v>195</v>
      </c>
      <c r="D460">
        <v>10.8</v>
      </c>
      <c r="E460">
        <v>11.2</v>
      </c>
      <c r="F460">
        <f t="shared" si="7"/>
        <v>0.39999999999999858</v>
      </c>
    </row>
    <row r="461" spans="1:6" x14ac:dyDescent="0.3">
      <c r="A461">
        <v>57</v>
      </c>
      <c r="B461" t="s">
        <v>195</v>
      </c>
      <c r="D461">
        <v>12.1</v>
      </c>
      <c r="E461">
        <v>12.4</v>
      </c>
      <c r="F461">
        <f t="shared" si="7"/>
        <v>0.30000000000000071</v>
      </c>
    </row>
    <row r="462" spans="1:6" x14ac:dyDescent="0.3">
      <c r="A462">
        <v>57</v>
      </c>
      <c r="B462" t="s">
        <v>74</v>
      </c>
      <c r="D462">
        <v>13.5</v>
      </c>
      <c r="E462">
        <v>13.7</v>
      </c>
      <c r="F462">
        <f t="shared" si="7"/>
        <v>0.19999999999999929</v>
      </c>
    </row>
    <row r="463" spans="1:6" x14ac:dyDescent="0.3">
      <c r="A463">
        <v>57</v>
      </c>
      <c r="B463" t="s">
        <v>200</v>
      </c>
      <c r="D463">
        <v>15.7</v>
      </c>
      <c r="E463">
        <v>15.8</v>
      </c>
      <c r="F463">
        <f t="shared" si="7"/>
        <v>0.10000000000000142</v>
      </c>
    </row>
    <row r="464" spans="1:6" x14ac:dyDescent="0.3">
      <c r="A464">
        <v>57</v>
      </c>
      <c r="B464" t="s">
        <v>195</v>
      </c>
      <c r="D464">
        <v>17.2</v>
      </c>
      <c r="E464">
        <v>18.3</v>
      </c>
      <c r="F464">
        <f t="shared" si="7"/>
        <v>1.1000000000000014</v>
      </c>
    </row>
    <row r="465" spans="1:10" x14ac:dyDescent="0.3">
      <c r="A465">
        <v>57</v>
      </c>
      <c r="B465" t="s">
        <v>74</v>
      </c>
      <c r="D465">
        <v>18.5</v>
      </c>
      <c r="E465">
        <v>19.399999999999999</v>
      </c>
      <c r="F465">
        <f t="shared" si="7"/>
        <v>0.89999999999999858</v>
      </c>
    </row>
    <row r="466" spans="1:10" x14ac:dyDescent="0.3">
      <c r="A466">
        <v>57</v>
      </c>
      <c r="B466" t="s">
        <v>74</v>
      </c>
      <c r="D466">
        <v>23.3</v>
      </c>
      <c r="E466">
        <v>23.7</v>
      </c>
      <c r="F466">
        <f t="shared" si="7"/>
        <v>0.39999999999999858</v>
      </c>
    </row>
    <row r="467" spans="1:10" x14ac:dyDescent="0.3">
      <c r="A467">
        <v>57</v>
      </c>
      <c r="B467" t="s">
        <v>74</v>
      </c>
      <c r="D467">
        <v>23.9</v>
      </c>
      <c r="E467">
        <v>24.5</v>
      </c>
      <c r="F467">
        <f t="shared" si="7"/>
        <v>0.60000000000000142</v>
      </c>
    </row>
    <row r="468" spans="1:10" x14ac:dyDescent="0.3">
      <c r="A468">
        <v>57</v>
      </c>
      <c r="B468" t="s">
        <v>195</v>
      </c>
      <c r="D468">
        <v>24.9</v>
      </c>
      <c r="E468">
        <v>25.2</v>
      </c>
      <c r="F468">
        <f t="shared" si="7"/>
        <v>0.30000000000000071</v>
      </c>
    </row>
    <row r="469" spans="1:10" x14ac:dyDescent="0.3">
      <c r="A469">
        <v>57</v>
      </c>
      <c r="B469" t="s">
        <v>195</v>
      </c>
      <c r="D469">
        <v>25.3</v>
      </c>
      <c r="E469">
        <v>26.2</v>
      </c>
      <c r="F469">
        <f t="shared" si="7"/>
        <v>0.89999999999999858</v>
      </c>
    </row>
    <row r="470" spans="1:10" x14ac:dyDescent="0.3">
      <c r="A470">
        <v>57</v>
      </c>
      <c r="B470" t="s">
        <v>74</v>
      </c>
      <c r="D470">
        <v>26.2</v>
      </c>
      <c r="E470">
        <v>26.6</v>
      </c>
      <c r="F470">
        <f t="shared" si="7"/>
        <v>0.40000000000000213</v>
      </c>
    </row>
    <row r="471" spans="1:10" x14ac:dyDescent="0.3">
      <c r="A471">
        <v>57</v>
      </c>
      <c r="B471" t="s">
        <v>195</v>
      </c>
      <c r="D471">
        <v>27</v>
      </c>
      <c r="E471">
        <v>27.2</v>
      </c>
      <c r="F471">
        <f t="shared" si="7"/>
        <v>0.19999999999999929</v>
      </c>
    </row>
    <row r="472" spans="1:10" x14ac:dyDescent="0.3">
      <c r="A472">
        <v>57</v>
      </c>
      <c r="B472" t="s">
        <v>74</v>
      </c>
      <c r="D472">
        <v>27.4</v>
      </c>
      <c r="E472">
        <v>27.6</v>
      </c>
      <c r="F472">
        <f t="shared" si="7"/>
        <v>0.20000000000000284</v>
      </c>
    </row>
    <row r="473" spans="1:10" x14ac:dyDescent="0.3">
      <c r="A473">
        <v>57</v>
      </c>
      <c r="B473" t="s">
        <v>195</v>
      </c>
      <c r="D473">
        <v>28</v>
      </c>
      <c r="E473">
        <v>28.1</v>
      </c>
      <c r="F473">
        <f t="shared" si="7"/>
        <v>0.10000000000000142</v>
      </c>
    </row>
    <row r="474" spans="1:10" x14ac:dyDescent="0.3">
      <c r="A474">
        <v>57</v>
      </c>
      <c r="B474" t="s">
        <v>74</v>
      </c>
      <c r="D474">
        <v>28.4</v>
      </c>
      <c r="E474">
        <v>28.9</v>
      </c>
      <c r="F474">
        <f t="shared" si="7"/>
        <v>0.5</v>
      </c>
    </row>
    <row r="475" spans="1:10" x14ac:dyDescent="0.3">
      <c r="A475">
        <v>57</v>
      </c>
      <c r="B475" t="s">
        <v>74</v>
      </c>
      <c r="D475">
        <v>29.6</v>
      </c>
      <c r="E475">
        <v>29.7</v>
      </c>
      <c r="F475">
        <f t="shared" si="7"/>
        <v>9.9999999999997868E-2</v>
      </c>
    </row>
    <row r="476" spans="1:10" x14ac:dyDescent="0.3">
      <c r="A476">
        <v>59</v>
      </c>
      <c r="B476" t="s">
        <v>195</v>
      </c>
      <c r="C476" t="s">
        <v>203</v>
      </c>
      <c r="D476">
        <v>0</v>
      </c>
      <c r="E476">
        <v>1.4</v>
      </c>
      <c r="F476">
        <f t="shared" si="7"/>
        <v>1.4</v>
      </c>
      <c r="G476" t="s">
        <v>204</v>
      </c>
      <c r="J476" t="s">
        <v>205</v>
      </c>
    </row>
    <row r="477" spans="1:10" x14ac:dyDescent="0.3">
      <c r="A477">
        <v>59</v>
      </c>
      <c r="B477" t="s">
        <v>74</v>
      </c>
      <c r="C477" t="s">
        <v>203</v>
      </c>
      <c r="D477">
        <v>1.4</v>
      </c>
      <c r="E477">
        <v>1.8</v>
      </c>
      <c r="F477">
        <f t="shared" si="7"/>
        <v>0.40000000000000013</v>
      </c>
    </row>
    <row r="478" spans="1:10" x14ac:dyDescent="0.3">
      <c r="A478">
        <v>59</v>
      </c>
      <c r="B478" t="s">
        <v>195</v>
      </c>
      <c r="C478" t="s">
        <v>203</v>
      </c>
      <c r="D478">
        <v>1.8</v>
      </c>
      <c r="E478">
        <v>2.2999999999999998</v>
      </c>
      <c r="F478">
        <f t="shared" si="7"/>
        <v>0.49999999999999978</v>
      </c>
    </row>
    <row r="479" spans="1:10" x14ac:dyDescent="0.3">
      <c r="A479">
        <v>59</v>
      </c>
      <c r="B479" t="s">
        <v>74</v>
      </c>
      <c r="C479" t="s">
        <v>203</v>
      </c>
      <c r="D479">
        <v>2.2999999999999998</v>
      </c>
      <c r="E479">
        <v>3.7</v>
      </c>
      <c r="F479">
        <f t="shared" si="7"/>
        <v>1.4000000000000004</v>
      </c>
    </row>
    <row r="480" spans="1:10" x14ac:dyDescent="0.3">
      <c r="A480">
        <v>59</v>
      </c>
      <c r="B480" t="s">
        <v>195</v>
      </c>
      <c r="D480">
        <v>3.7</v>
      </c>
      <c r="E480">
        <v>4</v>
      </c>
      <c r="F480">
        <f t="shared" si="7"/>
        <v>0.29999999999999982</v>
      </c>
    </row>
    <row r="481" spans="1:6" x14ac:dyDescent="0.3">
      <c r="A481">
        <v>59</v>
      </c>
      <c r="B481" t="s">
        <v>195</v>
      </c>
      <c r="D481">
        <v>5.9</v>
      </c>
      <c r="E481">
        <v>6</v>
      </c>
      <c r="F481">
        <f t="shared" si="7"/>
        <v>9.9999999999999645E-2</v>
      </c>
    </row>
    <row r="482" spans="1:6" x14ac:dyDescent="0.3">
      <c r="A482">
        <v>59</v>
      </c>
      <c r="B482" t="s">
        <v>74</v>
      </c>
      <c r="C482" t="s">
        <v>203</v>
      </c>
      <c r="D482">
        <v>6.2</v>
      </c>
      <c r="E482">
        <v>6.5</v>
      </c>
      <c r="F482">
        <f t="shared" si="7"/>
        <v>0.29999999999999982</v>
      </c>
    </row>
    <row r="483" spans="1:6" x14ac:dyDescent="0.3">
      <c r="A483">
        <v>59</v>
      </c>
      <c r="B483" t="s">
        <v>195</v>
      </c>
      <c r="D483">
        <v>6.7</v>
      </c>
      <c r="E483">
        <v>7.1</v>
      </c>
      <c r="F483">
        <f t="shared" si="7"/>
        <v>0.39999999999999947</v>
      </c>
    </row>
    <row r="484" spans="1:6" x14ac:dyDescent="0.3">
      <c r="A484">
        <v>59</v>
      </c>
      <c r="B484" t="s">
        <v>197</v>
      </c>
      <c r="D484">
        <v>7.2</v>
      </c>
      <c r="E484">
        <v>7.3</v>
      </c>
      <c r="F484">
        <f t="shared" si="7"/>
        <v>9.9999999999999645E-2</v>
      </c>
    </row>
    <row r="485" spans="1:6" x14ac:dyDescent="0.3">
      <c r="A485">
        <v>59</v>
      </c>
      <c r="B485" t="s">
        <v>195</v>
      </c>
      <c r="D485">
        <v>7.4</v>
      </c>
      <c r="E485">
        <v>7.5</v>
      </c>
      <c r="F485">
        <f t="shared" si="7"/>
        <v>9.9999999999999645E-2</v>
      </c>
    </row>
    <row r="486" spans="1:6" x14ac:dyDescent="0.3">
      <c r="A486">
        <v>59</v>
      </c>
      <c r="B486" t="s">
        <v>195</v>
      </c>
      <c r="D486">
        <v>7.8</v>
      </c>
      <c r="E486">
        <v>7.9</v>
      </c>
      <c r="F486">
        <f t="shared" si="7"/>
        <v>0.10000000000000053</v>
      </c>
    </row>
    <row r="487" spans="1:6" x14ac:dyDescent="0.3">
      <c r="A487">
        <v>59</v>
      </c>
      <c r="B487" t="s">
        <v>197</v>
      </c>
      <c r="D487">
        <v>8.3000000000000007</v>
      </c>
      <c r="E487">
        <v>8.4</v>
      </c>
      <c r="F487">
        <f t="shared" si="7"/>
        <v>9.9999999999999645E-2</v>
      </c>
    </row>
    <row r="488" spans="1:6" x14ac:dyDescent="0.3">
      <c r="A488">
        <v>59</v>
      </c>
      <c r="B488" t="s">
        <v>197</v>
      </c>
      <c r="D488">
        <v>9.6999999999999993</v>
      </c>
      <c r="E488">
        <v>10</v>
      </c>
      <c r="F488">
        <f t="shared" si="7"/>
        <v>0.30000000000000071</v>
      </c>
    </row>
    <row r="489" spans="1:6" x14ac:dyDescent="0.3">
      <c r="A489">
        <v>59</v>
      </c>
      <c r="B489" t="s">
        <v>195</v>
      </c>
      <c r="D489">
        <v>10.6</v>
      </c>
      <c r="E489">
        <v>11.8</v>
      </c>
      <c r="F489">
        <f t="shared" si="7"/>
        <v>1.2000000000000011</v>
      </c>
    </row>
    <row r="490" spans="1:6" x14ac:dyDescent="0.3">
      <c r="A490">
        <v>59</v>
      </c>
      <c r="B490" t="s">
        <v>197</v>
      </c>
      <c r="D490">
        <v>17.7</v>
      </c>
      <c r="E490">
        <v>17.8</v>
      </c>
      <c r="F490">
        <f t="shared" si="7"/>
        <v>0.10000000000000142</v>
      </c>
    </row>
    <row r="491" spans="1:6" x14ac:dyDescent="0.3">
      <c r="A491">
        <v>59</v>
      </c>
      <c r="B491" t="s">
        <v>195</v>
      </c>
      <c r="D491">
        <v>17.8</v>
      </c>
      <c r="E491">
        <v>17.899999999999999</v>
      </c>
      <c r="F491">
        <f t="shared" si="7"/>
        <v>9.9999999999997868E-2</v>
      </c>
    </row>
    <row r="492" spans="1:6" x14ac:dyDescent="0.3">
      <c r="A492">
        <v>59</v>
      </c>
      <c r="B492" t="s">
        <v>74</v>
      </c>
      <c r="C492" t="s">
        <v>203</v>
      </c>
      <c r="D492">
        <v>19</v>
      </c>
      <c r="E492">
        <v>19.399999999999999</v>
      </c>
      <c r="F492">
        <f t="shared" si="7"/>
        <v>0.39999999999999858</v>
      </c>
    </row>
    <row r="493" spans="1:6" x14ac:dyDescent="0.3">
      <c r="A493">
        <v>59</v>
      </c>
      <c r="B493" t="s">
        <v>195</v>
      </c>
      <c r="D493">
        <v>20.3</v>
      </c>
      <c r="E493">
        <v>20.7</v>
      </c>
      <c r="F493">
        <f t="shared" si="7"/>
        <v>0.39999999999999858</v>
      </c>
    </row>
    <row r="494" spans="1:6" x14ac:dyDescent="0.3">
      <c r="A494">
        <v>59</v>
      </c>
      <c r="B494" t="s">
        <v>197</v>
      </c>
      <c r="D494">
        <v>22.5</v>
      </c>
      <c r="E494">
        <v>22.6</v>
      </c>
      <c r="F494">
        <f t="shared" si="7"/>
        <v>0.10000000000000142</v>
      </c>
    </row>
    <row r="495" spans="1:6" x14ac:dyDescent="0.3">
      <c r="A495">
        <v>59</v>
      </c>
      <c r="B495" t="s">
        <v>195</v>
      </c>
      <c r="D495">
        <v>23.2</v>
      </c>
      <c r="E495">
        <v>23.7</v>
      </c>
      <c r="F495">
        <f t="shared" si="7"/>
        <v>0.5</v>
      </c>
    </row>
    <row r="496" spans="1:6" x14ac:dyDescent="0.3">
      <c r="A496">
        <v>59</v>
      </c>
      <c r="B496" t="s">
        <v>74</v>
      </c>
      <c r="D496">
        <v>24.7</v>
      </c>
      <c r="E496">
        <v>25.2</v>
      </c>
      <c r="F496">
        <f t="shared" si="7"/>
        <v>0.5</v>
      </c>
    </row>
    <row r="497" spans="1:7" x14ac:dyDescent="0.3">
      <c r="A497">
        <v>59</v>
      </c>
      <c r="B497" t="s">
        <v>195</v>
      </c>
      <c r="D497">
        <v>25.3</v>
      </c>
      <c r="E497">
        <v>25.6</v>
      </c>
      <c r="F497">
        <f t="shared" si="7"/>
        <v>0.30000000000000071</v>
      </c>
    </row>
    <row r="498" spans="1:7" x14ac:dyDescent="0.3">
      <c r="A498">
        <v>59</v>
      </c>
      <c r="B498" t="s">
        <v>74</v>
      </c>
      <c r="D498">
        <v>25.7</v>
      </c>
      <c r="E498">
        <v>26.1</v>
      </c>
      <c r="F498">
        <f t="shared" si="7"/>
        <v>0.40000000000000213</v>
      </c>
    </row>
    <row r="499" spans="1:7" x14ac:dyDescent="0.3">
      <c r="A499">
        <v>58</v>
      </c>
      <c r="B499" t="s">
        <v>74</v>
      </c>
      <c r="D499">
        <v>11.4</v>
      </c>
      <c r="E499">
        <v>11.6</v>
      </c>
      <c r="F499">
        <f t="shared" si="7"/>
        <v>0.19999999999999929</v>
      </c>
      <c r="G499" t="s">
        <v>206</v>
      </c>
    </row>
    <row r="500" spans="1:7" x14ac:dyDescent="0.3">
      <c r="A500">
        <v>58</v>
      </c>
      <c r="B500" t="s">
        <v>197</v>
      </c>
      <c r="D500">
        <v>11.6</v>
      </c>
      <c r="E500">
        <v>11.8</v>
      </c>
      <c r="F500">
        <f t="shared" si="7"/>
        <v>0.20000000000000107</v>
      </c>
    </row>
    <row r="501" spans="1:7" x14ac:dyDescent="0.3">
      <c r="A501">
        <v>58</v>
      </c>
      <c r="B501" t="s">
        <v>195</v>
      </c>
      <c r="D501">
        <v>12.1</v>
      </c>
      <c r="E501">
        <v>12.5</v>
      </c>
      <c r="F501">
        <f t="shared" si="7"/>
        <v>0.40000000000000036</v>
      </c>
    </row>
    <row r="502" spans="1:7" x14ac:dyDescent="0.3">
      <c r="A502">
        <v>58</v>
      </c>
      <c r="B502" t="s">
        <v>195</v>
      </c>
      <c r="D502">
        <v>12.8</v>
      </c>
      <c r="E502">
        <v>13.4</v>
      </c>
      <c r="F502">
        <f t="shared" si="7"/>
        <v>0.59999999999999964</v>
      </c>
    </row>
    <row r="503" spans="1:7" x14ac:dyDescent="0.3">
      <c r="A503">
        <v>58</v>
      </c>
      <c r="B503" t="s">
        <v>195</v>
      </c>
      <c r="D503">
        <v>13.9</v>
      </c>
      <c r="E503">
        <v>14</v>
      </c>
      <c r="F503">
        <f t="shared" si="7"/>
        <v>9.9999999999999645E-2</v>
      </c>
    </row>
    <row r="504" spans="1:7" x14ac:dyDescent="0.3">
      <c r="A504">
        <v>58</v>
      </c>
      <c r="B504" t="s">
        <v>74</v>
      </c>
      <c r="D504">
        <v>16.5</v>
      </c>
      <c r="E504">
        <v>16.8</v>
      </c>
      <c r="F504">
        <f t="shared" si="7"/>
        <v>0.30000000000000071</v>
      </c>
    </row>
    <row r="505" spans="1:7" x14ac:dyDescent="0.3">
      <c r="A505">
        <v>58</v>
      </c>
      <c r="B505" t="s">
        <v>197</v>
      </c>
      <c r="D505">
        <v>17.100000000000001</v>
      </c>
      <c r="E505">
        <v>17.399999999999999</v>
      </c>
      <c r="F505">
        <f t="shared" si="7"/>
        <v>0.29999999999999716</v>
      </c>
    </row>
    <row r="506" spans="1:7" x14ac:dyDescent="0.3">
      <c r="A506">
        <v>58</v>
      </c>
      <c r="B506" t="s">
        <v>195</v>
      </c>
      <c r="D506">
        <v>17.600000000000001</v>
      </c>
      <c r="E506">
        <v>17.8</v>
      </c>
      <c r="F506">
        <f t="shared" si="7"/>
        <v>0.19999999999999929</v>
      </c>
    </row>
    <row r="507" spans="1:7" x14ac:dyDescent="0.3">
      <c r="A507">
        <v>58</v>
      </c>
      <c r="B507" t="s">
        <v>197</v>
      </c>
      <c r="D507">
        <v>18.2</v>
      </c>
      <c r="E507">
        <v>18.399999999999999</v>
      </c>
      <c r="F507">
        <f t="shared" si="7"/>
        <v>0.19999999999999929</v>
      </c>
    </row>
    <row r="508" spans="1:7" x14ac:dyDescent="0.3">
      <c r="A508">
        <v>58</v>
      </c>
      <c r="B508" t="s">
        <v>195</v>
      </c>
      <c r="D508">
        <v>18.5</v>
      </c>
      <c r="E508">
        <v>18.899999999999999</v>
      </c>
      <c r="F508">
        <f t="shared" si="7"/>
        <v>0.39999999999999858</v>
      </c>
    </row>
    <row r="509" spans="1:7" x14ac:dyDescent="0.3">
      <c r="A509">
        <v>58</v>
      </c>
      <c r="B509" t="s">
        <v>197</v>
      </c>
      <c r="D509">
        <v>18.899999999999999</v>
      </c>
      <c r="E509">
        <v>19.3</v>
      </c>
      <c r="F509">
        <f t="shared" si="7"/>
        <v>0.40000000000000213</v>
      </c>
    </row>
    <row r="510" spans="1:7" x14ac:dyDescent="0.3">
      <c r="A510">
        <v>58</v>
      </c>
      <c r="B510" t="s">
        <v>197</v>
      </c>
      <c r="D510">
        <v>19.5</v>
      </c>
      <c r="E510">
        <v>19.7</v>
      </c>
      <c r="F510">
        <f t="shared" si="7"/>
        <v>0.19999999999999929</v>
      </c>
    </row>
    <row r="511" spans="1:7" x14ac:dyDescent="0.3">
      <c r="A511">
        <v>58</v>
      </c>
      <c r="B511" t="s">
        <v>195</v>
      </c>
      <c r="D511">
        <v>19.7</v>
      </c>
      <c r="E511">
        <v>19.8</v>
      </c>
      <c r="F511">
        <f t="shared" si="7"/>
        <v>0.10000000000000142</v>
      </c>
    </row>
    <row r="512" spans="1:7" x14ac:dyDescent="0.3">
      <c r="A512">
        <v>58</v>
      </c>
      <c r="B512" t="s">
        <v>197</v>
      </c>
      <c r="D512">
        <v>19.899999999999999</v>
      </c>
      <c r="E512">
        <v>20</v>
      </c>
      <c r="F512">
        <f t="shared" si="7"/>
        <v>0.10000000000000142</v>
      </c>
    </row>
    <row r="513" spans="1:7" x14ac:dyDescent="0.3">
      <c r="A513">
        <v>58</v>
      </c>
      <c r="B513" t="s">
        <v>195</v>
      </c>
      <c r="D513">
        <v>20.3</v>
      </c>
      <c r="E513">
        <v>20.399999999999999</v>
      </c>
      <c r="F513">
        <f t="shared" si="7"/>
        <v>9.9999999999997868E-2</v>
      </c>
    </row>
    <row r="514" spans="1:7" x14ac:dyDescent="0.3">
      <c r="A514">
        <v>58</v>
      </c>
      <c r="B514" t="s">
        <v>195</v>
      </c>
      <c r="D514">
        <v>20.5</v>
      </c>
      <c r="E514">
        <v>20.6</v>
      </c>
      <c r="F514">
        <f t="shared" ref="F514:F577" si="8">E514-D514</f>
        <v>0.10000000000000142</v>
      </c>
    </row>
    <row r="515" spans="1:7" x14ac:dyDescent="0.3">
      <c r="A515">
        <v>58</v>
      </c>
      <c r="B515" t="s">
        <v>74</v>
      </c>
      <c r="D515">
        <v>20.3</v>
      </c>
      <c r="E515">
        <v>22.1</v>
      </c>
      <c r="F515">
        <f t="shared" si="8"/>
        <v>1.8000000000000007</v>
      </c>
    </row>
    <row r="516" spans="1:7" x14ac:dyDescent="0.3">
      <c r="A516">
        <v>58</v>
      </c>
      <c r="B516" t="s">
        <v>197</v>
      </c>
      <c r="D516">
        <v>20.9</v>
      </c>
      <c r="E516">
        <v>21.2</v>
      </c>
      <c r="F516">
        <f t="shared" si="8"/>
        <v>0.30000000000000071</v>
      </c>
    </row>
    <row r="517" spans="1:7" x14ac:dyDescent="0.3">
      <c r="A517">
        <v>58</v>
      </c>
      <c r="B517" t="s">
        <v>195</v>
      </c>
      <c r="D517">
        <v>21.3</v>
      </c>
      <c r="E517">
        <v>21.5</v>
      </c>
      <c r="F517">
        <f t="shared" si="8"/>
        <v>0.19999999999999929</v>
      </c>
    </row>
    <row r="518" spans="1:7" x14ac:dyDescent="0.3">
      <c r="A518">
        <v>58</v>
      </c>
      <c r="B518" t="s">
        <v>197</v>
      </c>
      <c r="D518">
        <v>21.8</v>
      </c>
      <c r="E518">
        <v>21.9</v>
      </c>
      <c r="F518">
        <f t="shared" si="8"/>
        <v>9.9999999999997868E-2</v>
      </c>
    </row>
    <row r="519" spans="1:7" x14ac:dyDescent="0.3">
      <c r="A519">
        <v>58</v>
      </c>
      <c r="B519" t="s">
        <v>195</v>
      </c>
      <c r="D519">
        <v>22.4</v>
      </c>
      <c r="E519">
        <v>22.5</v>
      </c>
      <c r="F519">
        <f t="shared" si="8"/>
        <v>0.10000000000000142</v>
      </c>
    </row>
    <row r="520" spans="1:7" x14ac:dyDescent="0.3">
      <c r="A520">
        <v>58</v>
      </c>
      <c r="B520" t="s">
        <v>74</v>
      </c>
      <c r="D520">
        <v>26.7</v>
      </c>
      <c r="E520">
        <v>26.8</v>
      </c>
      <c r="F520">
        <f t="shared" si="8"/>
        <v>0.10000000000000142</v>
      </c>
    </row>
    <row r="521" spans="1:7" x14ac:dyDescent="0.3">
      <c r="A521">
        <v>58</v>
      </c>
      <c r="B521" t="s">
        <v>74</v>
      </c>
      <c r="D521">
        <v>26.9</v>
      </c>
      <c r="E521">
        <v>27</v>
      </c>
      <c r="F521">
        <f t="shared" si="8"/>
        <v>0.10000000000000142</v>
      </c>
    </row>
    <row r="522" spans="1:7" x14ac:dyDescent="0.3">
      <c r="A522">
        <v>58</v>
      </c>
      <c r="B522" t="s">
        <v>74</v>
      </c>
      <c r="D522">
        <v>27.8</v>
      </c>
      <c r="E522">
        <v>30</v>
      </c>
      <c r="F522">
        <f t="shared" si="8"/>
        <v>2.1999999999999993</v>
      </c>
    </row>
    <row r="523" spans="1:7" x14ac:dyDescent="0.3">
      <c r="A523">
        <v>58</v>
      </c>
      <c r="B523" t="s">
        <v>197</v>
      </c>
      <c r="D523">
        <v>28.8</v>
      </c>
      <c r="E523">
        <v>29.4</v>
      </c>
      <c r="F523">
        <f t="shared" si="8"/>
        <v>0.59999999999999787</v>
      </c>
    </row>
    <row r="524" spans="1:7" x14ac:dyDescent="0.3">
      <c r="A524">
        <v>58</v>
      </c>
      <c r="B524" t="s">
        <v>197</v>
      </c>
      <c r="D524">
        <v>29.8</v>
      </c>
      <c r="E524">
        <v>30</v>
      </c>
      <c r="F524">
        <f t="shared" si="8"/>
        <v>0.19999999999999929</v>
      </c>
    </row>
    <row r="525" spans="1:7" x14ac:dyDescent="0.3">
      <c r="A525">
        <v>55</v>
      </c>
      <c r="B525" t="s">
        <v>195</v>
      </c>
      <c r="C525" t="s">
        <v>203</v>
      </c>
      <c r="D525">
        <v>0</v>
      </c>
      <c r="E525">
        <v>0.7</v>
      </c>
      <c r="F525">
        <f t="shared" si="8"/>
        <v>0.7</v>
      </c>
      <c r="G525" t="s">
        <v>204</v>
      </c>
    </row>
    <row r="526" spans="1:7" x14ac:dyDescent="0.3">
      <c r="A526">
        <v>55</v>
      </c>
      <c r="B526" t="s">
        <v>197</v>
      </c>
      <c r="D526">
        <v>0.9</v>
      </c>
      <c r="E526">
        <v>1</v>
      </c>
      <c r="F526">
        <f t="shared" si="8"/>
        <v>9.9999999999999978E-2</v>
      </c>
    </row>
    <row r="527" spans="1:7" x14ac:dyDescent="0.3">
      <c r="A527">
        <v>55</v>
      </c>
      <c r="B527" t="s">
        <v>195</v>
      </c>
      <c r="D527">
        <v>1.1000000000000001</v>
      </c>
      <c r="E527">
        <v>1.3</v>
      </c>
      <c r="F527">
        <f t="shared" si="8"/>
        <v>0.19999999999999996</v>
      </c>
    </row>
    <row r="528" spans="1:7" x14ac:dyDescent="0.3">
      <c r="A528">
        <v>55</v>
      </c>
      <c r="B528" t="s">
        <v>197</v>
      </c>
      <c r="D528">
        <v>1.3</v>
      </c>
      <c r="E528">
        <v>1.6</v>
      </c>
      <c r="F528">
        <f t="shared" si="8"/>
        <v>0.30000000000000004</v>
      </c>
    </row>
    <row r="529" spans="1:6" x14ac:dyDescent="0.3">
      <c r="A529">
        <v>55</v>
      </c>
      <c r="B529" t="s">
        <v>195</v>
      </c>
      <c r="D529">
        <v>1.9</v>
      </c>
      <c r="E529">
        <v>2</v>
      </c>
      <c r="F529">
        <f t="shared" si="8"/>
        <v>0.10000000000000009</v>
      </c>
    </row>
    <row r="530" spans="1:6" x14ac:dyDescent="0.3">
      <c r="A530">
        <v>55</v>
      </c>
      <c r="B530" t="s">
        <v>74</v>
      </c>
      <c r="C530" t="s">
        <v>203</v>
      </c>
      <c r="D530">
        <v>2</v>
      </c>
      <c r="E530">
        <v>2.5</v>
      </c>
      <c r="F530">
        <f t="shared" si="8"/>
        <v>0.5</v>
      </c>
    </row>
    <row r="531" spans="1:6" x14ac:dyDescent="0.3">
      <c r="A531">
        <v>55</v>
      </c>
      <c r="B531" t="s">
        <v>195</v>
      </c>
      <c r="D531">
        <v>2.5</v>
      </c>
      <c r="E531">
        <v>3.1</v>
      </c>
      <c r="F531">
        <f t="shared" si="8"/>
        <v>0.60000000000000009</v>
      </c>
    </row>
    <row r="532" spans="1:6" x14ac:dyDescent="0.3">
      <c r="A532">
        <v>55</v>
      </c>
      <c r="B532" t="s">
        <v>197</v>
      </c>
      <c r="D532">
        <v>3.9</v>
      </c>
      <c r="E532">
        <v>4</v>
      </c>
      <c r="F532">
        <f t="shared" si="8"/>
        <v>0.10000000000000009</v>
      </c>
    </row>
    <row r="533" spans="1:6" x14ac:dyDescent="0.3">
      <c r="A533">
        <v>55</v>
      </c>
      <c r="B533" t="s">
        <v>195</v>
      </c>
      <c r="D533">
        <v>4.4000000000000004</v>
      </c>
      <c r="E533">
        <v>4.5</v>
      </c>
      <c r="F533">
        <f t="shared" si="8"/>
        <v>9.9999999999999645E-2</v>
      </c>
    </row>
    <row r="534" spans="1:6" x14ac:dyDescent="0.3">
      <c r="A534">
        <v>55</v>
      </c>
      <c r="B534" t="s">
        <v>197</v>
      </c>
      <c r="D534">
        <v>5.2</v>
      </c>
      <c r="E534">
        <v>5.3</v>
      </c>
      <c r="F534">
        <f t="shared" si="8"/>
        <v>9.9999999999999645E-2</v>
      </c>
    </row>
    <row r="535" spans="1:6" x14ac:dyDescent="0.3">
      <c r="A535">
        <v>55</v>
      </c>
      <c r="B535" t="s">
        <v>197</v>
      </c>
      <c r="D535">
        <v>6.7</v>
      </c>
      <c r="E535">
        <v>6.9</v>
      </c>
      <c r="F535">
        <f t="shared" si="8"/>
        <v>0.20000000000000018</v>
      </c>
    </row>
    <row r="536" spans="1:6" x14ac:dyDescent="0.3">
      <c r="A536">
        <v>55</v>
      </c>
      <c r="B536" t="s">
        <v>74</v>
      </c>
      <c r="D536">
        <v>9</v>
      </c>
      <c r="E536">
        <v>9.1999999999999993</v>
      </c>
      <c r="F536">
        <f t="shared" si="8"/>
        <v>0.19999999999999929</v>
      </c>
    </row>
    <row r="537" spans="1:6" x14ac:dyDescent="0.3">
      <c r="A537">
        <v>55</v>
      </c>
      <c r="B537" t="s">
        <v>74</v>
      </c>
      <c r="D537">
        <v>9.6</v>
      </c>
      <c r="E537">
        <v>9.8000000000000007</v>
      </c>
      <c r="F537">
        <f t="shared" si="8"/>
        <v>0.20000000000000107</v>
      </c>
    </row>
    <row r="538" spans="1:6" x14ac:dyDescent="0.3">
      <c r="A538">
        <v>55</v>
      </c>
      <c r="B538" t="s">
        <v>197</v>
      </c>
      <c r="D538">
        <v>10.5</v>
      </c>
      <c r="E538">
        <v>10.8</v>
      </c>
      <c r="F538">
        <f t="shared" si="8"/>
        <v>0.30000000000000071</v>
      </c>
    </row>
    <row r="539" spans="1:6" x14ac:dyDescent="0.3">
      <c r="A539">
        <v>55</v>
      </c>
      <c r="B539" t="s">
        <v>197</v>
      </c>
      <c r="D539">
        <v>10.8</v>
      </c>
      <c r="E539">
        <v>10.9</v>
      </c>
      <c r="F539">
        <f t="shared" si="8"/>
        <v>9.9999999999999645E-2</v>
      </c>
    </row>
    <row r="540" spans="1:6" x14ac:dyDescent="0.3">
      <c r="A540">
        <v>55</v>
      </c>
      <c r="B540" t="s">
        <v>74</v>
      </c>
      <c r="D540">
        <v>12.2</v>
      </c>
      <c r="E540">
        <v>12.3</v>
      </c>
      <c r="F540">
        <f t="shared" si="8"/>
        <v>0.10000000000000142</v>
      </c>
    </row>
    <row r="541" spans="1:6" x14ac:dyDescent="0.3">
      <c r="A541">
        <v>55</v>
      </c>
      <c r="B541" t="s">
        <v>74</v>
      </c>
      <c r="D541">
        <v>14.8</v>
      </c>
      <c r="E541">
        <v>14.9</v>
      </c>
      <c r="F541">
        <f t="shared" si="8"/>
        <v>9.9999999999999645E-2</v>
      </c>
    </row>
    <row r="542" spans="1:6" x14ac:dyDescent="0.3">
      <c r="A542">
        <v>55</v>
      </c>
      <c r="B542" t="s">
        <v>74</v>
      </c>
      <c r="D542">
        <v>19.899999999999999</v>
      </c>
      <c r="E542">
        <v>20.399999999999999</v>
      </c>
      <c r="F542">
        <f t="shared" si="8"/>
        <v>0.5</v>
      </c>
    </row>
    <row r="543" spans="1:6" x14ac:dyDescent="0.3">
      <c r="A543">
        <v>55</v>
      </c>
      <c r="B543" t="s">
        <v>74</v>
      </c>
      <c r="D543">
        <v>20.9</v>
      </c>
      <c r="E543">
        <v>21.9</v>
      </c>
      <c r="F543">
        <f t="shared" si="8"/>
        <v>1</v>
      </c>
    </row>
    <row r="544" spans="1:6" x14ac:dyDescent="0.3">
      <c r="A544">
        <v>55</v>
      </c>
      <c r="B544" t="s">
        <v>197</v>
      </c>
      <c r="D544">
        <v>27.8</v>
      </c>
      <c r="E544">
        <v>27.9</v>
      </c>
      <c r="F544">
        <f t="shared" si="8"/>
        <v>9.9999999999997868E-2</v>
      </c>
    </row>
    <row r="545" spans="1:7" x14ac:dyDescent="0.3">
      <c r="A545">
        <v>55</v>
      </c>
      <c r="B545" t="s">
        <v>74</v>
      </c>
      <c r="D545">
        <v>28</v>
      </c>
      <c r="E545">
        <v>28.3</v>
      </c>
      <c r="F545">
        <f t="shared" si="8"/>
        <v>0.30000000000000071</v>
      </c>
    </row>
    <row r="546" spans="1:7" x14ac:dyDescent="0.3">
      <c r="A546">
        <v>55</v>
      </c>
      <c r="B546" t="s">
        <v>74</v>
      </c>
      <c r="D546">
        <v>28.8</v>
      </c>
      <c r="E546">
        <v>28.9</v>
      </c>
      <c r="F546">
        <f t="shared" si="8"/>
        <v>9.9999999999997868E-2</v>
      </c>
    </row>
    <row r="547" spans="1:7" x14ac:dyDescent="0.3">
      <c r="A547">
        <v>55</v>
      </c>
      <c r="B547" t="s">
        <v>197</v>
      </c>
      <c r="D547">
        <v>29.5</v>
      </c>
      <c r="E547">
        <v>29.8</v>
      </c>
      <c r="F547">
        <f t="shared" si="8"/>
        <v>0.30000000000000071</v>
      </c>
    </row>
    <row r="548" spans="1:7" x14ac:dyDescent="0.3">
      <c r="A548">
        <v>54</v>
      </c>
      <c r="B548" t="s">
        <v>74</v>
      </c>
      <c r="C548" t="s">
        <v>203</v>
      </c>
      <c r="D548">
        <v>0</v>
      </c>
      <c r="E548">
        <v>0.2</v>
      </c>
      <c r="F548">
        <f t="shared" si="8"/>
        <v>0.2</v>
      </c>
      <c r="G548" t="s">
        <v>204</v>
      </c>
    </row>
    <row r="549" spans="1:7" x14ac:dyDescent="0.3">
      <c r="A549">
        <v>54</v>
      </c>
      <c r="B549" t="s">
        <v>74</v>
      </c>
      <c r="D549">
        <v>1.1000000000000001</v>
      </c>
      <c r="E549">
        <v>1.2</v>
      </c>
      <c r="F549">
        <f t="shared" si="8"/>
        <v>9.9999999999999867E-2</v>
      </c>
    </row>
    <row r="550" spans="1:7" x14ac:dyDescent="0.3">
      <c r="A550">
        <v>54</v>
      </c>
      <c r="B550" t="s">
        <v>74</v>
      </c>
      <c r="D550">
        <v>1.6</v>
      </c>
      <c r="E550">
        <v>1.7</v>
      </c>
      <c r="F550">
        <f t="shared" si="8"/>
        <v>9.9999999999999867E-2</v>
      </c>
    </row>
    <row r="551" spans="1:7" x14ac:dyDescent="0.3">
      <c r="A551">
        <v>54</v>
      </c>
      <c r="B551" t="s">
        <v>74</v>
      </c>
      <c r="D551">
        <v>2.9</v>
      </c>
      <c r="E551">
        <v>3</v>
      </c>
      <c r="F551">
        <f t="shared" si="8"/>
        <v>0.10000000000000009</v>
      </c>
    </row>
    <row r="552" spans="1:7" x14ac:dyDescent="0.3">
      <c r="A552">
        <v>54</v>
      </c>
      <c r="B552" t="s">
        <v>74</v>
      </c>
      <c r="D552">
        <v>3.3</v>
      </c>
      <c r="E552">
        <v>3.5</v>
      </c>
      <c r="F552">
        <f t="shared" si="8"/>
        <v>0.20000000000000018</v>
      </c>
    </row>
    <row r="553" spans="1:7" x14ac:dyDescent="0.3">
      <c r="A553">
        <v>54</v>
      </c>
      <c r="B553" t="s">
        <v>197</v>
      </c>
      <c r="D553">
        <v>8.3000000000000007</v>
      </c>
      <c r="E553">
        <v>8.6999999999999993</v>
      </c>
      <c r="F553">
        <f t="shared" si="8"/>
        <v>0.39999999999999858</v>
      </c>
    </row>
    <row r="554" spans="1:7" x14ac:dyDescent="0.3">
      <c r="A554">
        <v>54</v>
      </c>
      <c r="B554" t="s">
        <v>74</v>
      </c>
      <c r="C554" t="s">
        <v>203</v>
      </c>
      <c r="D554">
        <v>8.6999999999999993</v>
      </c>
      <c r="E554">
        <v>9.6</v>
      </c>
      <c r="F554">
        <f t="shared" si="8"/>
        <v>0.90000000000000036</v>
      </c>
    </row>
    <row r="555" spans="1:7" x14ac:dyDescent="0.3">
      <c r="A555">
        <v>54</v>
      </c>
      <c r="B555" t="s">
        <v>74</v>
      </c>
      <c r="D555">
        <v>10.3</v>
      </c>
      <c r="E555">
        <v>10.4</v>
      </c>
      <c r="F555">
        <f t="shared" si="8"/>
        <v>9.9999999999999645E-2</v>
      </c>
    </row>
    <row r="556" spans="1:7" x14ac:dyDescent="0.3">
      <c r="A556">
        <v>54</v>
      </c>
      <c r="B556" t="s">
        <v>197</v>
      </c>
      <c r="D556">
        <v>13.2</v>
      </c>
      <c r="E556">
        <v>13.5</v>
      </c>
      <c r="F556">
        <f t="shared" si="8"/>
        <v>0.30000000000000071</v>
      </c>
    </row>
    <row r="557" spans="1:7" x14ac:dyDescent="0.3">
      <c r="A557">
        <v>54</v>
      </c>
      <c r="B557" t="s">
        <v>195</v>
      </c>
      <c r="D557">
        <v>13.9</v>
      </c>
      <c r="E557">
        <v>14.1</v>
      </c>
      <c r="F557">
        <f t="shared" si="8"/>
        <v>0.19999999999999929</v>
      </c>
    </row>
    <row r="558" spans="1:7" x14ac:dyDescent="0.3">
      <c r="A558">
        <v>54</v>
      </c>
      <c r="B558" t="s">
        <v>197</v>
      </c>
      <c r="D558">
        <v>14.7</v>
      </c>
      <c r="E558">
        <v>14.9</v>
      </c>
      <c r="F558">
        <f t="shared" si="8"/>
        <v>0.20000000000000107</v>
      </c>
    </row>
    <row r="559" spans="1:7" x14ac:dyDescent="0.3">
      <c r="A559">
        <v>54</v>
      </c>
      <c r="B559" t="s">
        <v>74</v>
      </c>
      <c r="D559">
        <v>15.7</v>
      </c>
      <c r="E559">
        <v>16</v>
      </c>
      <c r="F559">
        <f t="shared" si="8"/>
        <v>0.30000000000000071</v>
      </c>
    </row>
    <row r="560" spans="1:7" x14ac:dyDescent="0.3">
      <c r="A560">
        <v>54</v>
      </c>
      <c r="B560" t="s">
        <v>74</v>
      </c>
      <c r="D560">
        <v>16.399999999999999</v>
      </c>
      <c r="E560">
        <v>16.600000000000001</v>
      </c>
      <c r="F560">
        <f t="shared" si="8"/>
        <v>0.20000000000000284</v>
      </c>
    </row>
    <row r="561" spans="1:7" x14ac:dyDescent="0.3">
      <c r="A561">
        <v>54</v>
      </c>
      <c r="B561" t="s">
        <v>74</v>
      </c>
      <c r="D561">
        <v>16.7</v>
      </c>
      <c r="E561">
        <v>17.399999999999999</v>
      </c>
      <c r="F561">
        <f t="shared" si="8"/>
        <v>0.69999999999999929</v>
      </c>
    </row>
    <row r="562" spans="1:7" x14ac:dyDescent="0.3">
      <c r="A562">
        <v>54</v>
      </c>
      <c r="B562" t="s">
        <v>195</v>
      </c>
      <c r="D562">
        <v>17.899999999999999</v>
      </c>
      <c r="E562">
        <v>18</v>
      </c>
      <c r="F562">
        <f t="shared" si="8"/>
        <v>0.10000000000000142</v>
      </c>
    </row>
    <row r="563" spans="1:7" x14ac:dyDescent="0.3">
      <c r="A563">
        <v>54</v>
      </c>
      <c r="B563" t="s">
        <v>195</v>
      </c>
      <c r="D563">
        <v>19.399999999999999</v>
      </c>
      <c r="E563">
        <v>19.5</v>
      </c>
      <c r="F563">
        <f t="shared" si="8"/>
        <v>0.10000000000000142</v>
      </c>
    </row>
    <row r="564" spans="1:7" x14ac:dyDescent="0.3">
      <c r="A564">
        <v>54</v>
      </c>
      <c r="B564" t="s">
        <v>74</v>
      </c>
      <c r="D564">
        <v>19.7</v>
      </c>
      <c r="E564">
        <v>19.8</v>
      </c>
      <c r="F564">
        <f t="shared" si="8"/>
        <v>0.10000000000000142</v>
      </c>
    </row>
    <row r="565" spans="1:7" x14ac:dyDescent="0.3">
      <c r="A565">
        <v>54</v>
      </c>
      <c r="B565" t="s">
        <v>74</v>
      </c>
      <c r="D565">
        <v>20.6</v>
      </c>
      <c r="E565">
        <v>20.8</v>
      </c>
      <c r="F565">
        <f t="shared" si="8"/>
        <v>0.19999999999999929</v>
      </c>
    </row>
    <row r="566" spans="1:7" x14ac:dyDescent="0.3">
      <c r="A566">
        <v>54</v>
      </c>
      <c r="B566" t="s">
        <v>74</v>
      </c>
      <c r="D566">
        <v>21.5</v>
      </c>
      <c r="E566">
        <v>21.8</v>
      </c>
      <c r="F566">
        <f t="shared" si="8"/>
        <v>0.30000000000000071</v>
      </c>
    </row>
    <row r="567" spans="1:7" x14ac:dyDescent="0.3">
      <c r="A567">
        <v>54</v>
      </c>
      <c r="B567" t="s">
        <v>197</v>
      </c>
      <c r="D567">
        <v>21.8</v>
      </c>
      <c r="E567">
        <v>22.1</v>
      </c>
      <c r="F567">
        <f t="shared" si="8"/>
        <v>0.30000000000000071</v>
      </c>
    </row>
    <row r="568" spans="1:7" x14ac:dyDescent="0.3">
      <c r="A568">
        <v>54</v>
      </c>
      <c r="B568" t="s">
        <v>74</v>
      </c>
      <c r="D568">
        <v>22.1</v>
      </c>
      <c r="E568">
        <v>22.5</v>
      </c>
      <c r="F568">
        <f t="shared" si="8"/>
        <v>0.39999999999999858</v>
      </c>
    </row>
    <row r="569" spans="1:7" x14ac:dyDescent="0.3">
      <c r="A569">
        <v>54</v>
      </c>
      <c r="B569" t="s">
        <v>74</v>
      </c>
      <c r="D569">
        <v>22.8</v>
      </c>
      <c r="E569">
        <v>23.4</v>
      </c>
      <c r="F569">
        <f t="shared" si="8"/>
        <v>0.59999999999999787</v>
      </c>
    </row>
    <row r="570" spans="1:7" x14ac:dyDescent="0.3">
      <c r="A570">
        <v>54</v>
      </c>
      <c r="B570" t="s">
        <v>195</v>
      </c>
      <c r="D570">
        <v>24.8</v>
      </c>
      <c r="E570">
        <v>25.2</v>
      </c>
      <c r="F570">
        <f t="shared" si="8"/>
        <v>0.39999999999999858</v>
      </c>
    </row>
    <row r="571" spans="1:7" x14ac:dyDescent="0.3">
      <c r="A571">
        <v>29</v>
      </c>
      <c r="B571" t="s">
        <v>197</v>
      </c>
      <c r="D571">
        <v>0</v>
      </c>
      <c r="E571">
        <v>0.6</v>
      </c>
      <c r="F571">
        <f t="shared" si="8"/>
        <v>0.6</v>
      </c>
      <c r="G571" t="s">
        <v>204</v>
      </c>
    </row>
    <row r="572" spans="1:7" x14ac:dyDescent="0.3">
      <c r="A572">
        <v>29</v>
      </c>
      <c r="B572" t="s">
        <v>197</v>
      </c>
      <c r="D572">
        <v>0.9</v>
      </c>
      <c r="E572">
        <v>1.3</v>
      </c>
      <c r="F572">
        <f t="shared" si="8"/>
        <v>0.4</v>
      </c>
    </row>
    <row r="573" spans="1:7" x14ac:dyDescent="0.3">
      <c r="A573">
        <v>29</v>
      </c>
      <c r="B573" t="s">
        <v>197</v>
      </c>
      <c r="D573">
        <v>1.4</v>
      </c>
      <c r="E573">
        <v>1.6</v>
      </c>
      <c r="F573">
        <f t="shared" si="8"/>
        <v>0.20000000000000018</v>
      </c>
    </row>
    <row r="574" spans="1:7" x14ac:dyDescent="0.3">
      <c r="A574">
        <v>29</v>
      </c>
      <c r="B574" t="s">
        <v>74</v>
      </c>
      <c r="C574" t="s">
        <v>203</v>
      </c>
      <c r="D574">
        <v>2.2999999999999998</v>
      </c>
      <c r="E574">
        <v>3</v>
      </c>
      <c r="F574">
        <f t="shared" si="8"/>
        <v>0.70000000000000018</v>
      </c>
    </row>
    <row r="575" spans="1:7" x14ac:dyDescent="0.3">
      <c r="A575">
        <v>29</v>
      </c>
      <c r="B575" t="s">
        <v>199</v>
      </c>
      <c r="D575">
        <v>3.2</v>
      </c>
      <c r="E575">
        <v>3.8</v>
      </c>
      <c r="F575">
        <f t="shared" si="8"/>
        <v>0.59999999999999964</v>
      </c>
    </row>
    <row r="576" spans="1:7" x14ac:dyDescent="0.3">
      <c r="A576">
        <v>29</v>
      </c>
      <c r="B576" t="s">
        <v>74</v>
      </c>
      <c r="D576">
        <v>3.1</v>
      </c>
      <c r="E576">
        <v>4.0999999999999996</v>
      </c>
      <c r="F576">
        <f t="shared" si="8"/>
        <v>0.99999999999999956</v>
      </c>
    </row>
    <row r="577" spans="1:6" x14ac:dyDescent="0.3">
      <c r="A577">
        <v>29</v>
      </c>
      <c r="B577" t="s">
        <v>199</v>
      </c>
      <c r="D577">
        <v>4.2</v>
      </c>
      <c r="E577">
        <v>4.4000000000000004</v>
      </c>
      <c r="F577">
        <f t="shared" si="8"/>
        <v>0.20000000000000018</v>
      </c>
    </row>
    <row r="578" spans="1:6" x14ac:dyDescent="0.3">
      <c r="A578">
        <v>29</v>
      </c>
      <c r="B578" t="s">
        <v>199</v>
      </c>
      <c r="D578">
        <v>4.5</v>
      </c>
      <c r="E578">
        <v>4.5999999999999996</v>
      </c>
      <c r="F578">
        <f t="shared" ref="F578:F619" si="9">E578-D578</f>
        <v>9.9999999999999645E-2</v>
      </c>
    </row>
    <row r="579" spans="1:6" x14ac:dyDescent="0.3">
      <c r="A579">
        <v>29</v>
      </c>
      <c r="B579" t="s">
        <v>195</v>
      </c>
      <c r="D579">
        <v>4.8</v>
      </c>
      <c r="E579">
        <v>5.2</v>
      </c>
      <c r="F579">
        <f t="shared" si="9"/>
        <v>0.40000000000000036</v>
      </c>
    </row>
    <row r="580" spans="1:6" x14ac:dyDescent="0.3">
      <c r="A580">
        <v>29</v>
      </c>
      <c r="B580" t="s">
        <v>195</v>
      </c>
      <c r="D580">
        <v>5.4</v>
      </c>
      <c r="E580">
        <v>5.5</v>
      </c>
      <c r="F580">
        <f t="shared" si="9"/>
        <v>9.9999999999999645E-2</v>
      </c>
    </row>
    <row r="581" spans="1:6" x14ac:dyDescent="0.3">
      <c r="A581">
        <v>29</v>
      </c>
      <c r="B581" t="s">
        <v>199</v>
      </c>
      <c r="D581">
        <v>5.6</v>
      </c>
      <c r="E581">
        <v>5.7</v>
      </c>
      <c r="F581">
        <f t="shared" si="9"/>
        <v>0.10000000000000053</v>
      </c>
    </row>
    <row r="582" spans="1:6" x14ac:dyDescent="0.3">
      <c r="A582">
        <v>29</v>
      </c>
      <c r="B582" t="s">
        <v>199</v>
      </c>
      <c r="C582" t="s">
        <v>203</v>
      </c>
      <c r="D582">
        <v>5.9</v>
      </c>
      <c r="E582">
        <v>6.3</v>
      </c>
      <c r="F582">
        <f t="shared" si="9"/>
        <v>0.39999999999999947</v>
      </c>
    </row>
    <row r="583" spans="1:6" x14ac:dyDescent="0.3">
      <c r="A583">
        <v>29</v>
      </c>
      <c r="B583" t="s">
        <v>199</v>
      </c>
      <c r="C583" t="s">
        <v>203</v>
      </c>
      <c r="D583">
        <v>6.5</v>
      </c>
      <c r="E583">
        <v>7.1</v>
      </c>
      <c r="F583">
        <f t="shared" si="9"/>
        <v>0.59999999999999964</v>
      </c>
    </row>
    <row r="584" spans="1:6" x14ac:dyDescent="0.3">
      <c r="A584">
        <v>29</v>
      </c>
      <c r="B584" t="s">
        <v>197</v>
      </c>
      <c r="D584">
        <v>7.2</v>
      </c>
      <c r="E584">
        <v>7.3</v>
      </c>
      <c r="F584">
        <f t="shared" si="9"/>
        <v>9.9999999999999645E-2</v>
      </c>
    </row>
    <row r="585" spans="1:6" x14ac:dyDescent="0.3">
      <c r="A585">
        <v>29</v>
      </c>
      <c r="B585" t="s">
        <v>197</v>
      </c>
      <c r="D585">
        <v>7.7</v>
      </c>
      <c r="E585">
        <v>8</v>
      </c>
      <c r="F585">
        <f t="shared" si="9"/>
        <v>0.29999999999999982</v>
      </c>
    </row>
    <row r="586" spans="1:6" x14ac:dyDescent="0.3">
      <c r="A586">
        <v>29</v>
      </c>
      <c r="B586" t="s">
        <v>197</v>
      </c>
      <c r="D586">
        <v>8.3000000000000007</v>
      </c>
      <c r="E586">
        <v>8.4</v>
      </c>
      <c r="F586">
        <f t="shared" si="9"/>
        <v>9.9999999999999645E-2</v>
      </c>
    </row>
    <row r="587" spans="1:6" x14ac:dyDescent="0.3">
      <c r="A587">
        <v>29</v>
      </c>
      <c r="B587" t="s">
        <v>74</v>
      </c>
      <c r="D587">
        <v>8.4</v>
      </c>
      <c r="E587">
        <v>8.8000000000000007</v>
      </c>
      <c r="F587">
        <f t="shared" si="9"/>
        <v>0.40000000000000036</v>
      </c>
    </row>
    <row r="588" spans="1:6" x14ac:dyDescent="0.3">
      <c r="A588">
        <v>29</v>
      </c>
      <c r="B588" t="s">
        <v>197</v>
      </c>
      <c r="D588">
        <v>8.5</v>
      </c>
      <c r="E588">
        <v>8.6</v>
      </c>
      <c r="F588">
        <f t="shared" si="9"/>
        <v>9.9999999999999645E-2</v>
      </c>
    </row>
    <row r="589" spans="1:6" x14ac:dyDescent="0.3">
      <c r="A589">
        <v>29</v>
      </c>
      <c r="B589" t="s">
        <v>195</v>
      </c>
      <c r="D589">
        <v>9.1</v>
      </c>
      <c r="E589">
        <v>9.1999999999999993</v>
      </c>
      <c r="F589">
        <f t="shared" si="9"/>
        <v>9.9999999999999645E-2</v>
      </c>
    </row>
    <row r="590" spans="1:6" x14ac:dyDescent="0.3">
      <c r="A590">
        <v>29</v>
      </c>
      <c r="B590" t="s">
        <v>195</v>
      </c>
      <c r="D590">
        <v>9.4</v>
      </c>
      <c r="E590">
        <v>9.8000000000000007</v>
      </c>
      <c r="F590">
        <f t="shared" si="9"/>
        <v>0.40000000000000036</v>
      </c>
    </row>
    <row r="591" spans="1:6" x14ac:dyDescent="0.3">
      <c r="A591">
        <v>29</v>
      </c>
      <c r="B591" t="s">
        <v>74</v>
      </c>
      <c r="D591">
        <v>9.6</v>
      </c>
      <c r="E591">
        <v>10.1</v>
      </c>
      <c r="F591">
        <f t="shared" si="9"/>
        <v>0.5</v>
      </c>
    </row>
    <row r="592" spans="1:6" x14ac:dyDescent="0.3">
      <c r="A592">
        <v>29</v>
      </c>
      <c r="B592" t="s">
        <v>195</v>
      </c>
      <c r="D592">
        <v>12.5</v>
      </c>
      <c r="E592">
        <v>12.8</v>
      </c>
      <c r="F592">
        <f t="shared" si="9"/>
        <v>0.30000000000000071</v>
      </c>
    </row>
    <row r="593" spans="1:6" x14ac:dyDescent="0.3">
      <c r="A593">
        <v>29</v>
      </c>
      <c r="B593" t="s">
        <v>197</v>
      </c>
      <c r="D593">
        <v>13.5</v>
      </c>
      <c r="E593">
        <v>14.1</v>
      </c>
      <c r="F593">
        <f t="shared" si="9"/>
        <v>0.59999999999999964</v>
      </c>
    </row>
    <row r="594" spans="1:6" x14ac:dyDescent="0.3">
      <c r="A594">
        <v>29</v>
      </c>
      <c r="B594" t="s">
        <v>199</v>
      </c>
      <c r="D594">
        <v>13.8</v>
      </c>
      <c r="E594">
        <v>14.1</v>
      </c>
      <c r="F594">
        <f t="shared" si="9"/>
        <v>0.29999999999999893</v>
      </c>
    </row>
    <row r="595" spans="1:6" x14ac:dyDescent="0.3">
      <c r="A595">
        <v>29</v>
      </c>
      <c r="B595" t="s">
        <v>195</v>
      </c>
      <c r="D595">
        <v>14.1</v>
      </c>
      <c r="E595">
        <v>14.4</v>
      </c>
      <c r="F595">
        <f t="shared" si="9"/>
        <v>0.30000000000000071</v>
      </c>
    </row>
    <row r="596" spans="1:6" x14ac:dyDescent="0.3">
      <c r="A596">
        <v>29</v>
      </c>
      <c r="B596" t="s">
        <v>195</v>
      </c>
      <c r="C596" t="s">
        <v>203</v>
      </c>
      <c r="D596">
        <v>15.5</v>
      </c>
      <c r="E596">
        <v>15.8</v>
      </c>
      <c r="F596">
        <f t="shared" si="9"/>
        <v>0.30000000000000071</v>
      </c>
    </row>
    <row r="597" spans="1:6" x14ac:dyDescent="0.3">
      <c r="A597">
        <v>29</v>
      </c>
      <c r="B597" t="s">
        <v>195</v>
      </c>
      <c r="D597">
        <v>16.100000000000001</v>
      </c>
      <c r="E597">
        <v>16.3</v>
      </c>
      <c r="F597">
        <f t="shared" si="9"/>
        <v>0.19999999999999929</v>
      </c>
    </row>
    <row r="598" spans="1:6" x14ac:dyDescent="0.3">
      <c r="A598">
        <v>29</v>
      </c>
      <c r="B598" t="s">
        <v>74</v>
      </c>
      <c r="D598">
        <v>16.8</v>
      </c>
      <c r="E598">
        <v>16.899999999999999</v>
      </c>
      <c r="F598">
        <f t="shared" si="9"/>
        <v>9.9999999999997868E-2</v>
      </c>
    </row>
    <row r="599" spans="1:6" x14ac:dyDescent="0.3">
      <c r="A599">
        <v>29</v>
      </c>
      <c r="B599" t="s">
        <v>195</v>
      </c>
      <c r="D599">
        <v>17</v>
      </c>
      <c r="E599">
        <v>17.100000000000001</v>
      </c>
      <c r="F599">
        <f t="shared" si="9"/>
        <v>0.10000000000000142</v>
      </c>
    </row>
    <row r="600" spans="1:6" x14ac:dyDescent="0.3">
      <c r="A600">
        <v>29</v>
      </c>
      <c r="B600" t="s">
        <v>74</v>
      </c>
      <c r="D600">
        <v>17.100000000000001</v>
      </c>
      <c r="E600">
        <v>17.2</v>
      </c>
      <c r="F600">
        <f t="shared" si="9"/>
        <v>9.9999999999997868E-2</v>
      </c>
    </row>
    <row r="601" spans="1:6" x14ac:dyDescent="0.3">
      <c r="A601">
        <v>29</v>
      </c>
      <c r="B601" t="s">
        <v>195</v>
      </c>
      <c r="D601">
        <v>17.399999999999999</v>
      </c>
      <c r="E601">
        <v>17.5</v>
      </c>
      <c r="F601">
        <f t="shared" si="9"/>
        <v>0.10000000000000142</v>
      </c>
    </row>
    <row r="602" spans="1:6" x14ac:dyDescent="0.3">
      <c r="A602">
        <v>29</v>
      </c>
      <c r="B602" t="s">
        <v>74</v>
      </c>
      <c r="C602" t="s">
        <v>203</v>
      </c>
      <c r="D602">
        <v>17.5</v>
      </c>
      <c r="E602">
        <v>17.899999999999999</v>
      </c>
      <c r="F602">
        <f t="shared" si="9"/>
        <v>0.39999999999999858</v>
      </c>
    </row>
    <row r="603" spans="1:6" x14ac:dyDescent="0.3">
      <c r="A603">
        <v>29</v>
      </c>
      <c r="B603" t="s">
        <v>74</v>
      </c>
      <c r="D603">
        <v>18</v>
      </c>
      <c r="E603">
        <v>18.399999999999999</v>
      </c>
      <c r="F603">
        <f t="shared" si="9"/>
        <v>0.39999999999999858</v>
      </c>
    </row>
    <row r="604" spans="1:6" x14ac:dyDescent="0.3">
      <c r="A604">
        <v>29</v>
      </c>
      <c r="B604" t="s">
        <v>74</v>
      </c>
      <c r="C604" t="s">
        <v>203</v>
      </c>
      <c r="D604">
        <v>18.100000000000001</v>
      </c>
      <c r="E604">
        <v>18.7</v>
      </c>
      <c r="F604">
        <f t="shared" si="9"/>
        <v>0.59999999999999787</v>
      </c>
    </row>
    <row r="605" spans="1:6" x14ac:dyDescent="0.3">
      <c r="A605">
        <v>29</v>
      </c>
      <c r="B605" t="s">
        <v>74</v>
      </c>
      <c r="D605">
        <v>19.100000000000001</v>
      </c>
      <c r="E605">
        <v>19.2</v>
      </c>
      <c r="F605">
        <f t="shared" si="9"/>
        <v>9.9999999999997868E-2</v>
      </c>
    </row>
    <row r="606" spans="1:6" x14ac:dyDescent="0.3">
      <c r="A606">
        <v>29</v>
      </c>
      <c r="B606" t="s">
        <v>74</v>
      </c>
      <c r="C606" t="s">
        <v>203</v>
      </c>
      <c r="D606">
        <v>19.100000000000001</v>
      </c>
      <c r="E606">
        <v>19.8</v>
      </c>
      <c r="F606">
        <f t="shared" si="9"/>
        <v>0.69999999999999929</v>
      </c>
    </row>
    <row r="607" spans="1:6" x14ac:dyDescent="0.3">
      <c r="A607">
        <v>29</v>
      </c>
      <c r="B607" t="s">
        <v>195</v>
      </c>
      <c r="D607">
        <v>19.7</v>
      </c>
      <c r="E607">
        <v>19.8</v>
      </c>
      <c r="F607">
        <f t="shared" si="9"/>
        <v>0.10000000000000142</v>
      </c>
    </row>
    <row r="608" spans="1:6" x14ac:dyDescent="0.3">
      <c r="A608">
        <v>29</v>
      </c>
      <c r="B608" t="s">
        <v>74</v>
      </c>
      <c r="D608">
        <v>20.2</v>
      </c>
      <c r="E608">
        <v>20.6</v>
      </c>
      <c r="F608">
        <f t="shared" si="9"/>
        <v>0.40000000000000213</v>
      </c>
    </row>
    <row r="609" spans="1:7" x14ac:dyDescent="0.3">
      <c r="A609">
        <v>29</v>
      </c>
      <c r="B609" t="s">
        <v>74</v>
      </c>
      <c r="C609" t="s">
        <v>203</v>
      </c>
      <c r="D609">
        <v>21.1</v>
      </c>
      <c r="E609">
        <v>21.2</v>
      </c>
      <c r="F609">
        <f t="shared" si="9"/>
        <v>9.9999999999997868E-2</v>
      </c>
    </row>
    <row r="610" spans="1:7" x14ac:dyDescent="0.3">
      <c r="A610">
        <v>29</v>
      </c>
      <c r="B610" t="s">
        <v>74</v>
      </c>
      <c r="C610" t="s">
        <v>203</v>
      </c>
      <c r="D610">
        <v>21.6</v>
      </c>
      <c r="E610">
        <v>22.1</v>
      </c>
      <c r="F610">
        <f t="shared" si="9"/>
        <v>0.5</v>
      </c>
    </row>
    <row r="611" spans="1:7" x14ac:dyDescent="0.3">
      <c r="A611">
        <v>29</v>
      </c>
      <c r="B611" t="s">
        <v>74</v>
      </c>
      <c r="C611" t="s">
        <v>203</v>
      </c>
      <c r="D611">
        <v>22.3</v>
      </c>
      <c r="E611">
        <v>22.8</v>
      </c>
      <c r="F611">
        <f t="shared" si="9"/>
        <v>0.5</v>
      </c>
    </row>
    <row r="612" spans="1:7" x14ac:dyDescent="0.3">
      <c r="A612">
        <v>29</v>
      </c>
      <c r="B612" t="s">
        <v>74</v>
      </c>
      <c r="D612">
        <v>23.2</v>
      </c>
      <c r="E612">
        <v>23.7</v>
      </c>
      <c r="F612">
        <f t="shared" si="9"/>
        <v>0.5</v>
      </c>
    </row>
    <row r="613" spans="1:7" x14ac:dyDescent="0.3">
      <c r="A613">
        <v>29</v>
      </c>
      <c r="B613" t="s">
        <v>74</v>
      </c>
      <c r="D613">
        <v>23.8</v>
      </c>
      <c r="E613">
        <v>24.2</v>
      </c>
      <c r="F613">
        <f t="shared" si="9"/>
        <v>0.39999999999999858</v>
      </c>
    </row>
    <row r="614" spans="1:7" x14ac:dyDescent="0.3">
      <c r="A614">
        <v>29</v>
      </c>
      <c r="B614" t="s">
        <v>74</v>
      </c>
      <c r="D614">
        <v>25.2</v>
      </c>
      <c r="E614">
        <v>25.5</v>
      </c>
      <c r="F614">
        <f t="shared" si="9"/>
        <v>0.30000000000000071</v>
      </c>
    </row>
    <row r="615" spans="1:7" x14ac:dyDescent="0.3">
      <c r="A615">
        <v>29</v>
      </c>
      <c r="B615" t="s">
        <v>74</v>
      </c>
      <c r="D615">
        <v>26.8</v>
      </c>
      <c r="E615">
        <v>27.9</v>
      </c>
      <c r="F615">
        <f t="shared" si="9"/>
        <v>1.0999999999999979</v>
      </c>
    </row>
    <row r="616" spans="1:7" x14ac:dyDescent="0.3">
      <c r="A616">
        <v>29</v>
      </c>
      <c r="B616" t="s">
        <v>197</v>
      </c>
      <c r="D616">
        <v>28.1</v>
      </c>
      <c r="E616">
        <v>28.4</v>
      </c>
      <c r="F616">
        <f t="shared" si="9"/>
        <v>0.29999999999999716</v>
      </c>
    </row>
    <row r="617" spans="1:7" x14ac:dyDescent="0.3">
      <c r="A617">
        <v>29</v>
      </c>
      <c r="B617" t="s">
        <v>74</v>
      </c>
      <c r="D617">
        <v>28.6</v>
      </c>
      <c r="E617">
        <v>28.7</v>
      </c>
      <c r="F617">
        <f t="shared" si="9"/>
        <v>9.9999999999997868E-2</v>
      </c>
    </row>
    <row r="618" spans="1:7" x14ac:dyDescent="0.3">
      <c r="A618">
        <v>29</v>
      </c>
      <c r="B618" t="s">
        <v>195</v>
      </c>
      <c r="D618">
        <v>28.9</v>
      </c>
      <c r="E618">
        <v>29</v>
      </c>
      <c r="F618">
        <f t="shared" si="9"/>
        <v>0.10000000000000142</v>
      </c>
    </row>
    <row r="619" spans="1:7" x14ac:dyDescent="0.3">
      <c r="A619">
        <v>29</v>
      </c>
      <c r="B619" t="s">
        <v>195</v>
      </c>
      <c r="D619">
        <v>29.3</v>
      </c>
      <c r="E619">
        <v>29.4</v>
      </c>
      <c r="F619">
        <f t="shared" si="9"/>
        <v>9.9999999999997868E-2</v>
      </c>
    </row>
    <row r="620" spans="1:7" x14ac:dyDescent="0.3">
      <c r="A620">
        <v>29</v>
      </c>
      <c r="B620" t="s">
        <v>195</v>
      </c>
      <c r="D620">
        <v>29.7</v>
      </c>
      <c r="E620">
        <v>29.9</v>
      </c>
      <c r="F620">
        <f t="shared" ref="F579:F642" si="10">E620-D620</f>
        <v>0.19999999999999929</v>
      </c>
    </row>
    <row r="621" spans="1:7" x14ac:dyDescent="0.3">
      <c r="A621">
        <v>29</v>
      </c>
      <c r="B621" t="s">
        <v>74</v>
      </c>
      <c r="D621">
        <v>29.7</v>
      </c>
      <c r="E621">
        <v>30</v>
      </c>
      <c r="F621">
        <f t="shared" si="10"/>
        <v>0.30000000000000071</v>
      </c>
    </row>
    <row r="622" spans="1:7" x14ac:dyDescent="0.3">
      <c r="A622">
        <v>28</v>
      </c>
      <c r="B622" t="s">
        <v>195</v>
      </c>
      <c r="D622">
        <v>0.3</v>
      </c>
      <c r="E622">
        <v>0.6</v>
      </c>
      <c r="F622">
        <f t="shared" si="10"/>
        <v>0.3</v>
      </c>
      <c r="G622" t="s">
        <v>204</v>
      </c>
    </row>
    <row r="623" spans="1:7" x14ac:dyDescent="0.3">
      <c r="A623">
        <v>28</v>
      </c>
      <c r="B623" t="s">
        <v>197</v>
      </c>
      <c r="D623">
        <v>1.6</v>
      </c>
      <c r="E623">
        <v>2</v>
      </c>
      <c r="F623">
        <f t="shared" si="10"/>
        <v>0.39999999999999991</v>
      </c>
    </row>
    <row r="624" spans="1:7" x14ac:dyDescent="0.3">
      <c r="A624">
        <v>28</v>
      </c>
      <c r="B624" t="s">
        <v>74</v>
      </c>
      <c r="D624">
        <v>4.9000000000000004</v>
      </c>
      <c r="E624">
        <v>5.3</v>
      </c>
      <c r="F624">
        <f t="shared" si="10"/>
        <v>0.39999999999999947</v>
      </c>
    </row>
    <row r="625" spans="1:6" x14ac:dyDescent="0.3">
      <c r="A625">
        <v>28</v>
      </c>
      <c r="B625" t="s">
        <v>74</v>
      </c>
      <c r="D625">
        <v>7.8</v>
      </c>
      <c r="E625">
        <v>7.9</v>
      </c>
      <c r="F625">
        <f t="shared" si="10"/>
        <v>0.10000000000000053</v>
      </c>
    </row>
    <row r="626" spans="1:6" x14ac:dyDescent="0.3">
      <c r="A626">
        <v>28</v>
      </c>
      <c r="B626" t="s">
        <v>74</v>
      </c>
      <c r="D626">
        <v>8.9</v>
      </c>
      <c r="E626">
        <v>10.4</v>
      </c>
      <c r="F626">
        <f t="shared" si="10"/>
        <v>1.5</v>
      </c>
    </row>
    <row r="627" spans="1:6" x14ac:dyDescent="0.3">
      <c r="A627">
        <v>28</v>
      </c>
      <c r="B627" t="s">
        <v>74</v>
      </c>
      <c r="D627">
        <v>13.1</v>
      </c>
      <c r="E627">
        <v>14.4</v>
      </c>
      <c r="F627">
        <f t="shared" si="10"/>
        <v>1.3000000000000007</v>
      </c>
    </row>
    <row r="628" spans="1:6" x14ac:dyDescent="0.3">
      <c r="A628">
        <v>28</v>
      </c>
      <c r="B628" t="s">
        <v>74</v>
      </c>
      <c r="D628">
        <v>13.6</v>
      </c>
      <c r="E628">
        <v>16.100000000000001</v>
      </c>
      <c r="F628">
        <f t="shared" si="10"/>
        <v>2.5000000000000018</v>
      </c>
    </row>
    <row r="629" spans="1:6" x14ac:dyDescent="0.3">
      <c r="A629">
        <v>28</v>
      </c>
      <c r="B629" t="s">
        <v>197</v>
      </c>
      <c r="D629">
        <v>16.100000000000001</v>
      </c>
      <c r="E629">
        <v>16.399999999999999</v>
      </c>
      <c r="F629">
        <f t="shared" si="10"/>
        <v>0.29999999999999716</v>
      </c>
    </row>
    <row r="630" spans="1:6" x14ac:dyDescent="0.3">
      <c r="A630">
        <v>28</v>
      </c>
      <c r="B630" t="s">
        <v>197</v>
      </c>
      <c r="D630">
        <v>16.399999999999999</v>
      </c>
      <c r="E630">
        <v>17.2</v>
      </c>
      <c r="F630">
        <f t="shared" si="10"/>
        <v>0.80000000000000071</v>
      </c>
    </row>
    <row r="631" spans="1:6" x14ac:dyDescent="0.3">
      <c r="A631">
        <v>28</v>
      </c>
      <c r="B631" t="s">
        <v>74</v>
      </c>
      <c r="D631">
        <v>18</v>
      </c>
      <c r="E631">
        <v>18.100000000000001</v>
      </c>
      <c r="F631">
        <f t="shared" si="10"/>
        <v>0.10000000000000142</v>
      </c>
    </row>
    <row r="632" spans="1:6" x14ac:dyDescent="0.3">
      <c r="A632">
        <v>28</v>
      </c>
      <c r="B632" t="s">
        <v>74</v>
      </c>
      <c r="D632">
        <v>18.600000000000001</v>
      </c>
      <c r="E632">
        <v>18.7</v>
      </c>
      <c r="F632">
        <f t="shared" si="10"/>
        <v>9.9999999999997868E-2</v>
      </c>
    </row>
    <row r="633" spans="1:6" x14ac:dyDescent="0.3">
      <c r="A633">
        <v>28</v>
      </c>
      <c r="B633" t="s">
        <v>197</v>
      </c>
      <c r="D633">
        <v>20.2</v>
      </c>
      <c r="E633">
        <v>21.3</v>
      </c>
      <c r="F633">
        <f t="shared" si="10"/>
        <v>1.1000000000000014</v>
      </c>
    </row>
    <row r="634" spans="1:6" x14ac:dyDescent="0.3">
      <c r="A634">
        <v>28</v>
      </c>
      <c r="B634" t="s">
        <v>74</v>
      </c>
      <c r="D634">
        <v>22.8</v>
      </c>
      <c r="E634">
        <v>22.9</v>
      </c>
      <c r="F634">
        <f t="shared" si="10"/>
        <v>9.9999999999997868E-2</v>
      </c>
    </row>
    <row r="635" spans="1:6" x14ac:dyDescent="0.3">
      <c r="A635">
        <v>28</v>
      </c>
      <c r="B635" t="s">
        <v>197</v>
      </c>
      <c r="D635">
        <v>23.1</v>
      </c>
      <c r="E635">
        <v>23.7</v>
      </c>
      <c r="F635">
        <f t="shared" si="10"/>
        <v>0.59999999999999787</v>
      </c>
    </row>
    <row r="636" spans="1:6" x14ac:dyDescent="0.3">
      <c r="A636">
        <v>28</v>
      </c>
      <c r="B636" t="s">
        <v>74</v>
      </c>
      <c r="D636">
        <v>23.1</v>
      </c>
      <c r="E636">
        <v>23.5</v>
      </c>
      <c r="F636">
        <f t="shared" si="10"/>
        <v>0.39999999999999858</v>
      </c>
    </row>
    <row r="637" spans="1:6" x14ac:dyDescent="0.3">
      <c r="A637">
        <v>28</v>
      </c>
      <c r="B637" t="s">
        <v>195</v>
      </c>
      <c r="D637">
        <v>24.5</v>
      </c>
      <c r="E637">
        <v>24.7</v>
      </c>
      <c r="F637">
        <f t="shared" si="10"/>
        <v>0.19999999999999929</v>
      </c>
    </row>
    <row r="638" spans="1:6" x14ac:dyDescent="0.3">
      <c r="A638">
        <v>28</v>
      </c>
      <c r="B638" t="s">
        <v>197</v>
      </c>
      <c r="D638">
        <v>25.5</v>
      </c>
      <c r="E638">
        <v>25.6</v>
      </c>
      <c r="F638">
        <f t="shared" si="10"/>
        <v>0.10000000000000142</v>
      </c>
    </row>
    <row r="639" spans="1:6" x14ac:dyDescent="0.3">
      <c r="A639">
        <v>28</v>
      </c>
      <c r="B639" t="s">
        <v>74</v>
      </c>
      <c r="D639">
        <v>25.7</v>
      </c>
      <c r="E639">
        <v>25.9</v>
      </c>
      <c r="F639">
        <f t="shared" si="10"/>
        <v>0.19999999999999929</v>
      </c>
    </row>
    <row r="640" spans="1:6" x14ac:dyDescent="0.3">
      <c r="A640">
        <v>28</v>
      </c>
      <c r="B640" t="s">
        <v>195</v>
      </c>
      <c r="D640">
        <v>26</v>
      </c>
      <c r="E640">
        <v>26.1</v>
      </c>
      <c r="F640">
        <f t="shared" si="10"/>
        <v>0.10000000000000142</v>
      </c>
    </row>
    <row r="641" spans="1:7" x14ac:dyDescent="0.3">
      <c r="A641">
        <v>28</v>
      </c>
      <c r="B641" t="s">
        <v>197</v>
      </c>
      <c r="D641">
        <v>26.2</v>
      </c>
      <c r="E641">
        <v>26.3</v>
      </c>
      <c r="F641">
        <f t="shared" si="10"/>
        <v>0.10000000000000142</v>
      </c>
    </row>
    <row r="642" spans="1:7" x14ac:dyDescent="0.3">
      <c r="A642">
        <v>28</v>
      </c>
      <c r="B642" t="s">
        <v>195</v>
      </c>
      <c r="D642">
        <v>26.5</v>
      </c>
      <c r="E642">
        <v>26.6</v>
      </c>
      <c r="F642">
        <f t="shared" si="10"/>
        <v>0.10000000000000142</v>
      </c>
    </row>
    <row r="643" spans="1:7" x14ac:dyDescent="0.3">
      <c r="A643">
        <v>28</v>
      </c>
      <c r="B643" t="s">
        <v>74</v>
      </c>
      <c r="D643">
        <v>26.6</v>
      </c>
      <c r="E643">
        <v>26.8</v>
      </c>
      <c r="F643">
        <f t="shared" ref="F643:F705" si="11">E643-D643</f>
        <v>0.19999999999999929</v>
      </c>
    </row>
    <row r="644" spans="1:7" x14ac:dyDescent="0.3">
      <c r="A644">
        <v>28</v>
      </c>
      <c r="B644" t="s">
        <v>74</v>
      </c>
      <c r="C644" t="s">
        <v>203</v>
      </c>
      <c r="D644">
        <v>27.2</v>
      </c>
      <c r="E644">
        <v>29.7</v>
      </c>
      <c r="F644">
        <f t="shared" si="11"/>
        <v>2.5</v>
      </c>
    </row>
    <row r="645" spans="1:7" x14ac:dyDescent="0.3">
      <c r="A645">
        <v>30</v>
      </c>
      <c r="B645" t="s">
        <v>195</v>
      </c>
      <c r="D645">
        <v>2.6</v>
      </c>
      <c r="E645">
        <v>2.7</v>
      </c>
      <c r="F645">
        <f t="shared" si="11"/>
        <v>0.10000000000000009</v>
      </c>
      <c r="G645" t="s">
        <v>204</v>
      </c>
    </row>
    <row r="646" spans="1:7" x14ac:dyDescent="0.3">
      <c r="A646">
        <v>30</v>
      </c>
      <c r="B646" t="s">
        <v>74</v>
      </c>
      <c r="D646">
        <v>2.9</v>
      </c>
      <c r="E646">
        <v>3.4</v>
      </c>
      <c r="F646">
        <f t="shared" si="11"/>
        <v>0.5</v>
      </c>
    </row>
    <row r="647" spans="1:7" x14ac:dyDescent="0.3">
      <c r="A647">
        <v>30</v>
      </c>
      <c r="B647" t="s">
        <v>195</v>
      </c>
      <c r="D647">
        <v>4.0999999999999996</v>
      </c>
      <c r="E647">
        <v>4.4000000000000004</v>
      </c>
      <c r="F647">
        <f t="shared" si="11"/>
        <v>0.30000000000000071</v>
      </c>
    </row>
    <row r="648" spans="1:7" x14ac:dyDescent="0.3">
      <c r="A648">
        <v>30</v>
      </c>
      <c r="B648" t="s">
        <v>195</v>
      </c>
      <c r="D648">
        <v>4.5</v>
      </c>
      <c r="E648">
        <v>4.7</v>
      </c>
      <c r="F648">
        <f t="shared" si="11"/>
        <v>0.20000000000000018</v>
      </c>
    </row>
    <row r="649" spans="1:7" x14ac:dyDescent="0.3">
      <c r="A649">
        <v>30</v>
      </c>
      <c r="B649" t="s">
        <v>74</v>
      </c>
      <c r="D649">
        <v>5.3</v>
      </c>
      <c r="E649">
        <v>5.6</v>
      </c>
      <c r="F649">
        <f t="shared" si="11"/>
        <v>0.29999999999999982</v>
      </c>
    </row>
    <row r="650" spans="1:7" x14ac:dyDescent="0.3">
      <c r="A650">
        <v>30</v>
      </c>
      <c r="B650" t="s">
        <v>74</v>
      </c>
      <c r="D650">
        <v>5.9</v>
      </c>
      <c r="E650">
        <v>6.3</v>
      </c>
      <c r="F650">
        <f t="shared" si="11"/>
        <v>0.39999999999999947</v>
      </c>
    </row>
    <row r="651" spans="1:7" x14ac:dyDescent="0.3">
      <c r="A651">
        <v>30</v>
      </c>
      <c r="B651" t="s">
        <v>197</v>
      </c>
      <c r="D651">
        <v>9.9</v>
      </c>
      <c r="E651">
        <v>10.4</v>
      </c>
      <c r="F651">
        <f t="shared" si="11"/>
        <v>0.5</v>
      </c>
    </row>
    <row r="652" spans="1:7" x14ac:dyDescent="0.3">
      <c r="A652">
        <v>30</v>
      </c>
      <c r="B652" t="s">
        <v>195</v>
      </c>
      <c r="D652">
        <v>10.6</v>
      </c>
      <c r="E652">
        <v>11.2</v>
      </c>
      <c r="F652">
        <f t="shared" si="11"/>
        <v>0.59999999999999964</v>
      </c>
    </row>
    <row r="653" spans="1:7" x14ac:dyDescent="0.3">
      <c r="A653">
        <v>30</v>
      </c>
      <c r="B653" t="s">
        <v>195</v>
      </c>
      <c r="D653">
        <v>11.7</v>
      </c>
      <c r="E653">
        <v>11.8</v>
      </c>
      <c r="F653">
        <f t="shared" si="11"/>
        <v>0.10000000000000142</v>
      </c>
    </row>
    <row r="654" spans="1:7" x14ac:dyDescent="0.3">
      <c r="A654">
        <v>30</v>
      </c>
      <c r="B654" t="s">
        <v>195</v>
      </c>
      <c r="D654">
        <v>12</v>
      </c>
      <c r="E654">
        <v>12.1</v>
      </c>
      <c r="F654">
        <f t="shared" si="11"/>
        <v>9.9999999999999645E-2</v>
      </c>
    </row>
    <row r="655" spans="1:7" x14ac:dyDescent="0.3">
      <c r="A655">
        <v>30</v>
      </c>
      <c r="B655" t="s">
        <v>195</v>
      </c>
      <c r="D655">
        <v>12.2</v>
      </c>
      <c r="E655">
        <v>12.3</v>
      </c>
      <c r="F655">
        <f t="shared" si="11"/>
        <v>0.10000000000000142</v>
      </c>
    </row>
    <row r="656" spans="1:7" x14ac:dyDescent="0.3">
      <c r="A656">
        <v>30</v>
      </c>
      <c r="B656" t="s">
        <v>195</v>
      </c>
      <c r="D656">
        <v>12.6</v>
      </c>
      <c r="E656">
        <v>12.9</v>
      </c>
      <c r="F656">
        <f t="shared" si="11"/>
        <v>0.30000000000000071</v>
      </c>
    </row>
    <row r="657" spans="1:6" x14ac:dyDescent="0.3">
      <c r="A657">
        <v>30</v>
      </c>
      <c r="B657" t="s">
        <v>74</v>
      </c>
      <c r="D657">
        <v>12.9</v>
      </c>
      <c r="E657">
        <v>13.2</v>
      </c>
      <c r="F657">
        <f t="shared" si="11"/>
        <v>0.29999999999999893</v>
      </c>
    </row>
    <row r="658" spans="1:6" x14ac:dyDescent="0.3">
      <c r="A658">
        <v>30</v>
      </c>
      <c r="B658" t="s">
        <v>195</v>
      </c>
      <c r="D658">
        <v>13.3</v>
      </c>
      <c r="E658">
        <v>13.4</v>
      </c>
      <c r="F658">
        <f t="shared" si="11"/>
        <v>9.9999999999999645E-2</v>
      </c>
    </row>
    <row r="659" spans="1:6" x14ac:dyDescent="0.3">
      <c r="A659">
        <v>30</v>
      </c>
      <c r="B659" t="s">
        <v>74</v>
      </c>
      <c r="D659">
        <v>13.4</v>
      </c>
      <c r="E659">
        <v>13.8</v>
      </c>
      <c r="F659">
        <f t="shared" si="11"/>
        <v>0.40000000000000036</v>
      </c>
    </row>
    <row r="660" spans="1:6" x14ac:dyDescent="0.3">
      <c r="A660">
        <v>30</v>
      </c>
      <c r="B660" t="s">
        <v>74</v>
      </c>
      <c r="D660">
        <v>14</v>
      </c>
      <c r="E660">
        <v>14.6</v>
      </c>
      <c r="F660">
        <f t="shared" si="11"/>
        <v>0.59999999999999964</v>
      </c>
    </row>
    <row r="661" spans="1:6" x14ac:dyDescent="0.3">
      <c r="A661">
        <v>30</v>
      </c>
      <c r="B661" t="s">
        <v>197</v>
      </c>
      <c r="D661">
        <v>16.3</v>
      </c>
      <c r="E661">
        <v>16.600000000000001</v>
      </c>
      <c r="F661">
        <f t="shared" si="11"/>
        <v>0.30000000000000071</v>
      </c>
    </row>
    <row r="662" spans="1:6" x14ac:dyDescent="0.3">
      <c r="A662">
        <v>30</v>
      </c>
      <c r="B662" t="s">
        <v>74</v>
      </c>
      <c r="D662">
        <v>16.8</v>
      </c>
      <c r="E662">
        <v>17.100000000000001</v>
      </c>
      <c r="F662">
        <f t="shared" si="11"/>
        <v>0.30000000000000071</v>
      </c>
    </row>
    <row r="663" spans="1:6" x14ac:dyDescent="0.3">
      <c r="A663">
        <v>30</v>
      </c>
      <c r="B663" t="s">
        <v>197</v>
      </c>
      <c r="D663">
        <v>17.5</v>
      </c>
      <c r="E663">
        <v>18</v>
      </c>
      <c r="F663">
        <f t="shared" si="11"/>
        <v>0.5</v>
      </c>
    </row>
    <row r="664" spans="1:6" x14ac:dyDescent="0.3">
      <c r="A664">
        <v>30</v>
      </c>
      <c r="B664" t="s">
        <v>74</v>
      </c>
      <c r="D664">
        <v>18.5</v>
      </c>
      <c r="E664">
        <v>18.7</v>
      </c>
      <c r="F664">
        <f t="shared" si="11"/>
        <v>0.19999999999999929</v>
      </c>
    </row>
    <row r="665" spans="1:6" x14ac:dyDescent="0.3">
      <c r="A665">
        <v>30</v>
      </c>
      <c r="B665" t="s">
        <v>74</v>
      </c>
      <c r="D665">
        <v>19.600000000000001</v>
      </c>
      <c r="E665">
        <v>20</v>
      </c>
      <c r="F665">
        <f t="shared" si="11"/>
        <v>0.39999999999999858</v>
      </c>
    </row>
    <row r="666" spans="1:6" x14ac:dyDescent="0.3">
      <c r="A666">
        <v>30</v>
      </c>
      <c r="B666" t="s">
        <v>74</v>
      </c>
      <c r="D666">
        <v>20.3</v>
      </c>
      <c r="E666">
        <v>20.399999999999999</v>
      </c>
      <c r="F666">
        <f t="shared" si="11"/>
        <v>9.9999999999997868E-2</v>
      </c>
    </row>
    <row r="667" spans="1:6" x14ac:dyDescent="0.3">
      <c r="A667">
        <v>30</v>
      </c>
      <c r="B667" t="s">
        <v>74</v>
      </c>
      <c r="D667">
        <v>21.8</v>
      </c>
      <c r="E667">
        <v>22</v>
      </c>
      <c r="F667">
        <f t="shared" si="11"/>
        <v>0.19999999999999929</v>
      </c>
    </row>
    <row r="668" spans="1:6" x14ac:dyDescent="0.3">
      <c r="A668">
        <v>30</v>
      </c>
      <c r="B668" t="s">
        <v>74</v>
      </c>
      <c r="D668">
        <v>22.4</v>
      </c>
      <c r="E668">
        <v>22.5</v>
      </c>
      <c r="F668">
        <f t="shared" si="11"/>
        <v>0.10000000000000142</v>
      </c>
    </row>
    <row r="669" spans="1:6" x14ac:dyDescent="0.3">
      <c r="A669">
        <v>30</v>
      </c>
      <c r="B669" t="s">
        <v>74</v>
      </c>
      <c r="D669">
        <v>22.9</v>
      </c>
      <c r="E669">
        <v>23.6</v>
      </c>
      <c r="F669">
        <f t="shared" si="11"/>
        <v>0.70000000000000284</v>
      </c>
    </row>
    <row r="670" spans="1:6" x14ac:dyDescent="0.3">
      <c r="A670">
        <v>30</v>
      </c>
      <c r="B670" t="s">
        <v>197</v>
      </c>
      <c r="D670">
        <v>26.9</v>
      </c>
      <c r="E670">
        <v>27</v>
      </c>
      <c r="F670">
        <f t="shared" si="11"/>
        <v>0.10000000000000142</v>
      </c>
    </row>
    <row r="671" spans="1:6" x14ac:dyDescent="0.3">
      <c r="A671">
        <v>30</v>
      </c>
      <c r="B671" t="s">
        <v>74</v>
      </c>
      <c r="D671">
        <v>27.3</v>
      </c>
      <c r="E671">
        <v>27.4</v>
      </c>
      <c r="F671">
        <f t="shared" si="11"/>
        <v>9.9999999999997868E-2</v>
      </c>
    </row>
    <row r="672" spans="1:6" x14ac:dyDescent="0.3">
      <c r="A672">
        <v>30</v>
      </c>
      <c r="B672" t="s">
        <v>197</v>
      </c>
      <c r="D672">
        <v>27.7</v>
      </c>
      <c r="E672">
        <v>27.9</v>
      </c>
      <c r="F672">
        <f t="shared" si="11"/>
        <v>0.19999999999999929</v>
      </c>
    </row>
    <row r="673" spans="1:7" x14ac:dyDescent="0.3">
      <c r="A673">
        <v>30</v>
      </c>
      <c r="B673" t="s">
        <v>74</v>
      </c>
      <c r="C673" t="s">
        <v>203</v>
      </c>
      <c r="D673">
        <v>28</v>
      </c>
      <c r="E673">
        <v>28.4</v>
      </c>
      <c r="F673">
        <f t="shared" si="11"/>
        <v>0.39999999999999858</v>
      </c>
    </row>
    <row r="674" spans="1:7" x14ac:dyDescent="0.3">
      <c r="A674">
        <v>30</v>
      </c>
      <c r="B674" t="s">
        <v>74</v>
      </c>
      <c r="D674">
        <v>29.7</v>
      </c>
      <c r="E674">
        <v>29.8</v>
      </c>
      <c r="F674">
        <f t="shared" si="11"/>
        <v>0.10000000000000142</v>
      </c>
    </row>
    <row r="675" spans="1:7" x14ac:dyDescent="0.3">
      <c r="A675">
        <v>31</v>
      </c>
      <c r="B675" t="s">
        <v>74</v>
      </c>
      <c r="C675" t="s">
        <v>203</v>
      </c>
      <c r="D675">
        <v>0.9</v>
      </c>
      <c r="E675">
        <v>1.1000000000000001</v>
      </c>
      <c r="F675">
        <f t="shared" si="11"/>
        <v>0.20000000000000007</v>
      </c>
      <c r="G675" t="s">
        <v>204</v>
      </c>
    </row>
    <row r="676" spans="1:7" x14ac:dyDescent="0.3">
      <c r="A676">
        <v>31</v>
      </c>
      <c r="B676" t="s">
        <v>74</v>
      </c>
      <c r="D676">
        <v>1.5</v>
      </c>
      <c r="E676">
        <v>1.8</v>
      </c>
      <c r="F676">
        <f t="shared" si="11"/>
        <v>0.30000000000000004</v>
      </c>
    </row>
    <row r="677" spans="1:7" x14ac:dyDescent="0.3">
      <c r="A677">
        <v>31</v>
      </c>
      <c r="B677" t="s">
        <v>74</v>
      </c>
      <c r="D677">
        <v>6</v>
      </c>
      <c r="E677">
        <v>7</v>
      </c>
      <c r="F677">
        <f t="shared" si="11"/>
        <v>1</v>
      </c>
    </row>
    <row r="678" spans="1:7" x14ac:dyDescent="0.3">
      <c r="A678">
        <v>31</v>
      </c>
      <c r="B678" t="s">
        <v>197</v>
      </c>
      <c r="D678">
        <v>7.1</v>
      </c>
      <c r="E678">
        <v>7.2</v>
      </c>
      <c r="F678">
        <f t="shared" si="11"/>
        <v>0.10000000000000053</v>
      </c>
    </row>
    <row r="679" spans="1:7" x14ac:dyDescent="0.3">
      <c r="A679">
        <v>31</v>
      </c>
      <c r="B679" t="s">
        <v>74</v>
      </c>
      <c r="D679">
        <v>7.3</v>
      </c>
      <c r="E679">
        <v>7.8</v>
      </c>
      <c r="F679">
        <f t="shared" si="11"/>
        <v>0.5</v>
      </c>
    </row>
    <row r="680" spans="1:7" x14ac:dyDescent="0.3">
      <c r="A680">
        <v>31</v>
      </c>
      <c r="B680" t="s">
        <v>197</v>
      </c>
      <c r="D680">
        <v>7.7</v>
      </c>
      <c r="E680">
        <v>7.9</v>
      </c>
      <c r="F680">
        <f t="shared" si="11"/>
        <v>0.20000000000000018</v>
      </c>
    </row>
    <row r="681" spans="1:7" x14ac:dyDescent="0.3">
      <c r="A681">
        <v>31</v>
      </c>
      <c r="B681" t="s">
        <v>74</v>
      </c>
      <c r="D681">
        <v>9.6999999999999993</v>
      </c>
      <c r="E681">
        <v>9.8000000000000007</v>
      </c>
      <c r="F681">
        <f t="shared" si="11"/>
        <v>0.10000000000000142</v>
      </c>
    </row>
    <row r="682" spans="1:7" x14ac:dyDescent="0.3">
      <c r="A682">
        <v>31</v>
      </c>
      <c r="B682" t="s">
        <v>74</v>
      </c>
      <c r="D682">
        <v>10.3</v>
      </c>
      <c r="E682">
        <v>10.6</v>
      </c>
      <c r="F682">
        <f t="shared" si="11"/>
        <v>0.29999999999999893</v>
      </c>
    </row>
    <row r="683" spans="1:7" x14ac:dyDescent="0.3">
      <c r="A683">
        <v>31</v>
      </c>
      <c r="B683" t="s">
        <v>74</v>
      </c>
      <c r="D683">
        <v>11.8</v>
      </c>
      <c r="E683">
        <v>12.3</v>
      </c>
      <c r="F683">
        <f t="shared" si="11"/>
        <v>0.5</v>
      </c>
    </row>
    <row r="684" spans="1:7" x14ac:dyDescent="0.3">
      <c r="A684">
        <v>31</v>
      </c>
      <c r="B684" t="s">
        <v>74</v>
      </c>
      <c r="C684" t="s">
        <v>203</v>
      </c>
      <c r="D684">
        <v>12.9</v>
      </c>
      <c r="E684">
        <v>13.5</v>
      </c>
      <c r="F684">
        <f t="shared" si="11"/>
        <v>0.59999999999999964</v>
      </c>
    </row>
    <row r="685" spans="1:7" x14ac:dyDescent="0.3">
      <c r="A685">
        <v>31</v>
      </c>
      <c r="B685" t="s">
        <v>74</v>
      </c>
      <c r="D685">
        <v>14.1</v>
      </c>
      <c r="E685">
        <v>14.5</v>
      </c>
      <c r="F685">
        <f t="shared" si="11"/>
        <v>0.40000000000000036</v>
      </c>
    </row>
    <row r="686" spans="1:7" x14ac:dyDescent="0.3">
      <c r="A686">
        <v>31</v>
      </c>
      <c r="B686" t="s">
        <v>74</v>
      </c>
      <c r="D686">
        <v>15.5</v>
      </c>
      <c r="E686">
        <v>15.6</v>
      </c>
      <c r="F686">
        <f t="shared" si="11"/>
        <v>9.9999999999999645E-2</v>
      </c>
    </row>
    <row r="687" spans="1:7" x14ac:dyDescent="0.3">
      <c r="A687">
        <v>31</v>
      </c>
      <c r="B687" t="s">
        <v>74</v>
      </c>
      <c r="D687">
        <v>18.3</v>
      </c>
      <c r="E687">
        <v>18.600000000000001</v>
      </c>
      <c r="F687">
        <f t="shared" si="11"/>
        <v>0.30000000000000071</v>
      </c>
    </row>
    <row r="688" spans="1:7" x14ac:dyDescent="0.3">
      <c r="A688">
        <v>31</v>
      </c>
      <c r="B688" t="s">
        <v>74</v>
      </c>
      <c r="D688">
        <v>20.7</v>
      </c>
      <c r="E688">
        <v>21.1</v>
      </c>
      <c r="F688">
        <f t="shared" si="11"/>
        <v>0.40000000000000213</v>
      </c>
    </row>
    <row r="689" spans="1:7" x14ac:dyDescent="0.3">
      <c r="A689">
        <v>31</v>
      </c>
      <c r="B689" t="s">
        <v>74</v>
      </c>
      <c r="C689" t="s">
        <v>203</v>
      </c>
      <c r="D689">
        <v>22.9</v>
      </c>
      <c r="E689">
        <v>24.3</v>
      </c>
      <c r="F689">
        <f t="shared" si="11"/>
        <v>1.4000000000000021</v>
      </c>
    </row>
    <row r="690" spans="1:7" x14ac:dyDescent="0.3">
      <c r="A690">
        <v>31</v>
      </c>
      <c r="B690" t="s">
        <v>195</v>
      </c>
      <c r="C690" t="s">
        <v>203</v>
      </c>
      <c r="D690">
        <v>24.3</v>
      </c>
      <c r="E690">
        <v>24.6</v>
      </c>
      <c r="F690">
        <f t="shared" si="11"/>
        <v>0.30000000000000071</v>
      </c>
    </row>
    <row r="691" spans="1:7" x14ac:dyDescent="0.3">
      <c r="A691">
        <v>31</v>
      </c>
      <c r="B691" t="s">
        <v>74</v>
      </c>
      <c r="C691" t="s">
        <v>203</v>
      </c>
      <c r="D691">
        <v>24.7</v>
      </c>
      <c r="E691">
        <v>27.4</v>
      </c>
      <c r="F691">
        <f t="shared" si="11"/>
        <v>2.6999999999999993</v>
      </c>
    </row>
    <row r="692" spans="1:7" x14ac:dyDescent="0.3">
      <c r="A692">
        <v>31</v>
      </c>
      <c r="B692" t="s">
        <v>195</v>
      </c>
      <c r="C692" t="s">
        <v>203</v>
      </c>
      <c r="D692">
        <v>28.3</v>
      </c>
      <c r="E692">
        <v>30</v>
      </c>
      <c r="F692">
        <f t="shared" si="11"/>
        <v>1.6999999999999993</v>
      </c>
    </row>
    <row r="693" spans="1:7" x14ac:dyDescent="0.3">
      <c r="A693">
        <v>27</v>
      </c>
      <c r="B693" t="s">
        <v>195</v>
      </c>
      <c r="D693">
        <v>29.2</v>
      </c>
      <c r="E693">
        <v>30</v>
      </c>
      <c r="F693">
        <f t="shared" si="11"/>
        <v>0.80000000000000071</v>
      </c>
      <c r="G693" t="s">
        <v>204</v>
      </c>
    </row>
    <row r="694" spans="1:7" x14ac:dyDescent="0.3">
      <c r="A694">
        <v>27</v>
      </c>
      <c r="B694" t="s">
        <v>197</v>
      </c>
      <c r="D694">
        <v>25.3</v>
      </c>
      <c r="E694">
        <v>25.5</v>
      </c>
      <c r="F694">
        <f t="shared" si="11"/>
        <v>0.19999999999999929</v>
      </c>
    </row>
    <row r="695" spans="1:7" x14ac:dyDescent="0.3">
      <c r="A695">
        <v>27</v>
      </c>
      <c r="B695" t="s">
        <v>74</v>
      </c>
      <c r="D695">
        <v>23.6</v>
      </c>
      <c r="E695">
        <v>24.1</v>
      </c>
      <c r="F695">
        <f t="shared" si="11"/>
        <v>0.5</v>
      </c>
    </row>
    <row r="696" spans="1:7" x14ac:dyDescent="0.3">
      <c r="A696">
        <v>27</v>
      </c>
      <c r="B696" t="s">
        <v>195</v>
      </c>
      <c r="C696" t="s">
        <v>203</v>
      </c>
      <c r="D696">
        <v>20.8</v>
      </c>
      <c r="E696">
        <v>22.3</v>
      </c>
      <c r="F696">
        <f t="shared" si="11"/>
        <v>1.5</v>
      </c>
    </row>
    <row r="697" spans="1:7" x14ac:dyDescent="0.3">
      <c r="A697">
        <v>27</v>
      </c>
      <c r="B697" t="s">
        <v>197</v>
      </c>
      <c r="D697">
        <v>20.7</v>
      </c>
      <c r="E697">
        <v>21</v>
      </c>
      <c r="F697">
        <f t="shared" si="11"/>
        <v>0.30000000000000071</v>
      </c>
    </row>
    <row r="698" spans="1:7" x14ac:dyDescent="0.3">
      <c r="A698">
        <v>27</v>
      </c>
      <c r="B698" t="s">
        <v>74</v>
      </c>
      <c r="C698" t="s">
        <v>203</v>
      </c>
      <c r="D698">
        <v>17.3</v>
      </c>
      <c r="E698">
        <v>18.5</v>
      </c>
      <c r="F698">
        <f t="shared" si="11"/>
        <v>1.1999999999999993</v>
      </c>
    </row>
    <row r="699" spans="1:7" x14ac:dyDescent="0.3">
      <c r="A699">
        <v>27</v>
      </c>
      <c r="B699" t="s">
        <v>74</v>
      </c>
      <c r="C699" t="s">
        <v>203</v>
      </c>
      <c r="D699">
        <v>14.2</v>
      </c>
      <c r="E699">
        <v>14.8</v>
      </c>
      <c r="F699">
        <f t="shared" si="11"/>
        <v>0.60000000000000142</v>
      </c>
    </row>
    <row r="700" spans="1:7" x14ac:dyDescent="0.3">
      <c r="A700">
        <v>27</v>
      </c>
      <c r="B700" t="s">
        <v>197</v>
      </c>
      <c r="D700">
        <v>13</v>
      </c>
      <c r="E700">
        <v>13.2</v>
      </c>
      <c r="F700">
        <f t="shared" si="11"/>
        <v>0.19999999999999929</v>
      </c>
    </row>
    <row r="701" spans="1:7" x14ac:dyDescent="0.3">
      <c r="A701">
        <v>27</v>
      </c>
      <c r="B701" t="s">
        <v>74</v>
      </c>
      <c r="D701">
        <v>7.2</v>
      </c>
      <c r="E701">
        <v>12.6</v>
      </c>
      <c r="F701">
        <f t="shared" si="11"/>
        <v>5.3999999999999995</v>
      </c>
    </row>
    <row r="702" spans="1:7" x14ac:dyDescent="0.3">
      <c r="A702">
        <v>27</v>
      </c>
      <c r="B702" t="s">
        <v>197</v>
      </c>
      <c r="D702">
        <v>11.6</v>
      </c>
      <c r="E702">
        <v>11.8</v>
      </c>
      <c r="F702">
        <f t="shared" si="11"/>
        <v>0.20000000000000107</v>
      </c>
    </row>
    <row r="703" spans="1:7" x14ac:dyDescent="0.3">
      <c r="A703">
        <v>27</v>
      </c>
      <c r="B703" t="s">
        <v>195</v>
      </c>
      <c r="D703">
        <v>5.4</v>
      </c>
      <c r="E703">
        <v>5.5</v>
      </c>
      <c r="F703">
        <f t="shared" si="11"/>
        <v>9.9999999999999645E-2</v>
      </c>
    </row>
    <row r="704" spans="1:7" x14ac:dyDescent="0.3">
      <c r="A704">
        <v>27</v>
      </c>
      <c r="B704" t="s">
        <v>74</v>
      </c>
      <c r="C704" t="s">
        <v>203</v>
      </c>
      <c r="D704">
        <v>1</v>
      </c>
      <c r="E704">
        <v>1.3</v>
      </c>
      <c r="F704">
        <f t="shared" si="11"/>
        <v>0.30000000000000004</v>
      </c>
    </row>
    <row r="705" spans="1:6" x14ac:dyDescent="0.3">
      <c r="A705">
        <v>27</v>
      </c>
      <c r="B705" t="s">
        <v>195</v>
      </c>
      <c r="D705">
        <v>0</v>
      </c>
      <c r="E705">
        <v>0.2</v>
      </c>
      <c r="F705">
        <f t="shared" si="11"/>
        <v>0.2</v>
      </c>
    </row>
    <row r="840" spans="6:6" x14ac:dyDescent="0.3">
      <c r="F840">
        <f t="shared" ref="F840" si="12">E840-D840</f>
        <v>0</v>
      </c>
    </row>
  </sheetData>
  <sortState xmlns:xlrd2="http://schemas.microsoft.com/office/spreadsheetml/2017/richdata2" ref="F706:G839">
    <sortCondition ref="G706:G8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48C-145E-439D-8C2A-00E3371F8557}">
  <dimension ref="A1:J674"/>
  <sheetViews>
    <sheetView topLeftCell="A312" workbookViewId="0">
      <selection activeCell="G327" sqref="G327"/>
    </sheetView>
  </sheetViews>
  <sheetFormatPr defaultRowHeight="14.4" x14ac:dyDescent="0.3"/>
  <sheetData>
    <row r="1" spans="1:10" x14ac:dyDescent="0.3">
      <c r="A1" t="s">
        <v>52</v>
      </c>
      <c r="B1" t="s">
        <v>207</v>
      </c>
      <c r="C1" t="s">
        <v>208</v>
      </c>
      <c r="D1" t="s">
        <v>54</v>
      </c>
      <c r="E1" t="s">
        <v>191</v>
      </c>
      <c r="F1" t="s">
        <v>61</v>
      </c>
      <c r="G1" t="s">
        <v>209</v>
      </c>
      <c r="H1" t="s">
        <v>210</v>
      </c>
      <c r="I1" t="s">
        <v>67</v>
      </c>
    </row>
    <row r="2" spans="1:10" x14ac:dyDescent="0.3">
      <c r="A2">
        <v>53</v>
      </c>
      <c r="B2">
        <v>0</v>
      </c>
      <c r="C2">
        <v>1</v>
      </c>
      <c r="D2" t="s">
        <v>74</v>
      </c>
      <c r="E2" t="s">
        <v>196</v>
      </c>
      <c r="G2">
        <v>6</v>
      </c>
      <c r="H2">
        <f>G2/C2</f>
        <v>6</v>
      </c>
    </row>
    <row r="3" spans="1:10" x14ac:dyDescent="0.3">
      <c r="A3">
        <v>53</v>
      </c>
      <c r="B3">
        <v>0</v>
      </c>
      <c r="C3">
        <v>1</v>
      </c>
      <c r="D3" t="s">
        <v>74</v>
      </c>
      <c r="E3" t="s">
        <v>198</v>
      </c>
      <c r="G3">
        <v>1</v>
      </c>
      <c r="H3">
        <f t="shared" ref="H3:H66" si="0">G3/C3</f>
        <v>1</v>
      </c>
    </row>
    <row r="4" spans="1:10" x14ac:dyDescent="0.3">
      <c r="A4">
        <v>53</v>
      </c>
      <c r="B4">
        <v>0</v>
      </c>
      <c r="C4">
        <v>1</v>
      </c>
      <c r="D4" t="s">
        <v>195</v>
      </c>
      <c r="E4" t="s">
        <v>196</v>
      </c>
      <c r="G4">
        <v>29</v>
      </c>
      <c r="H4">
        <f t="shared" si="0"/>
        <v>29</v>
      </c>
    </row>
    <row r="5" spans="1:10" x14ac:dyDescent="0.3">
      <c r="A5">
        <v>53</v>
      </c>
      <c r="B5">
        <v>0</v>
      </c>
      <c r="C5">
        <v>1</v>
      </c>
      <c r="D5" t="s">
        <v>68</v>
      </c>
      <c r="E5" t="s">
        <v>198</v>
      </c>
      <c r="G5">
        <v>1</v>
      </c>
      <c r="H5">
        <f t="shared" si="0"/>
        <v>1</v>
      </c>
    </row>
    <row r="6" spans="1:10" x14ac:dyDescent="0.3">
      <c r="A6">
        <v>53</v>
      </c>
      <c r="B6">
        <v>15</v>
      </c>
      <c r="C6">
        <v>1</v>
      </c>
      <c r="D6" t="s">
        <v>74</v>
      </c>
      <c r="E6" t="s">
        <v>196</v>
      </c>
      <c r="G6">
        <v>13</v>
      </c>
      <c r="H6">
        <f t="shared" si="0"/>
        <v>13</v>
      </c>
    </row>
    <row r="7" spans="1:10" x14ac:dyDescent="0.3">
      <c r="A7">
        <v>53</v>
      </c>
      <c r="B7">
        <v>15</v>
      </c>
      <c r="C7">
        <v>1</v>
      </c>
      <c r="D7" t="s">
        <v>74</v>
      </c>
      <c r="E7" t="s">
        <v>198</v>
      </c>
      <c r="G7">
        <v>3</v>
      </c>
      <c r="H7">
        <f t="shared" si="0"/>
        <v>3</v>
      </c>
    </row>
    <row r="8" spans="1:10" x14ac:dyDescent="0.3">
      <c r="A8">
        <v>53</v>
      </c>
      <c r="B8">
        <v>15</v>
      </c>
      <c r="C8">
        <v>1</v>
      </c>
      <c r="D8" t="s">
        <v>195</v>
      </c>
      <c r="E8" t="s">
        <v>196</v>
      </c>
      <c r="G8">
        <v>46</v>
      </c>
      <c r="H8">
        <f t="shared" si="0"/>
        <v>46</v>
      </c>
    </row>
    <row r="9" spans="1:10" x14ac:dyDescent="0.3">
      <c r="A9">
        <v>53</v>
      </c>
      <c r="B9">
        <v>15</v>
      </c>
      <c r="C9">
        <v>1</v>
      </c>
      <c r="D9" t="s">
        <v>195</v>
      </c>
      <c r="E9" t="s">
        <v>198</v>
      </c>
      <c r="G9">
        <v>6</v>
      </c>
      <c r="H9">
        <f t="shared" si="0"/>
        <v>6</v>
      </c>
    </row>
    <row r="10" spans="1:10" x14ac:dyDescent="0.3">
      <c r="A10">
        <v>53</v>
      </c>
      <c r="B10">
        <v>30</v>
      </c>
      <c r="C10">
        <v>1</v>
      </c>
      <c r="D10" t="s">
        <v>74</v>
      </c>
      <c r="E10" t="s">
        <v>196</v>
      </c>
      <c r="G10">
        <v>51</v>
      </c>
      <c r="H10">
        <f t="shared" si="0"/>
        <v>51</v>
      </c>
    </row>
    <row r="11" spans="1:10" x14ac:dyDescent="0.3">
      <c r="A11">
        <v>53</v>
      </c>
      <c r="B11">
        <v>30</v>
      </c>
      <c r="C11">
        <v>1</v>
      </c>
      <c r="D11" t="s">
        <v>74</v>
      </c>
      <c r="E11" t="s">
        <v>198</v>
      </c>
      <c r="G11">
        <v>4</v>
      </c>
      <c r="H11">
        <f t="shared" si="0"/>
        <v>4</v>
      </c>
    </row>
    <row r="12" spans="1:10" x14ac:dyDescent="0.3">
      <c r="A12">
        <v>53</v>
      </c>
      <c r="B12">
        <v>30</v>
      </c>
      <c r="C12">
        <v>1</v>
      </c>
      <c r="D12" t="s">
        <v>195</v>
      </c>
      <c r="E12" t="s">
        <v>196</v>
      </c>
      <c r="G12">
        <v>11</v>
      </c>
      <c r="H12">
        <f t="shared" si="0"/>
        <v>11</v>
      </c>
    </row>
    <row r="13" spans="1:10" x14ac:dyDescent="0.3">
      <c r="A13">
        <v>53</v>
      </c>
      <c r="B13">
        <v>30</v>
      </c>
      <c r="C13">
        <v>1</v>
      </c>
      <c r="D13" t="s">
        <v>195</v>
      </c>
      <c r="E13" t="s">
        <v>198</v>
      </c>
      <c r="G13">
        <v>3</v>
      </c>
      <c r="H13">
        <f t="shared" si="0"/>
        <v>3</v>
      </c>
    </row>
    <row r="14" spans="1:10" x14ac:dyDescent="0.3">
      <c r="A14">
        <v>32</v>
      </c>
      <c r="B14">
        <v>0</v>
      </c>
      <c r="C14">
        <v>1</v>
      </c>
      <c r="D14" t="s">
        <v>74</v>
      </c>
      <c r="E14" t="s">
        <v>196</v>
      </c>
      <c r="G14">
        <v>24</v>
      </c>
      <c r="H14">
        <f t="shared" si="0"/>
        <v>24</v>
      </c>
      <c r="J14" t="s">
        <v>211</v>
      </c>
    </row>
    <row r="15" spans="1:10" x14ac:dyDescent="0.3">
      <c r="A15">
        <v>32</v>
      </c>
      <c r="B15">
        <v>0</v>
      </c>
      <c r="C15">
        <v>1</v>
      </c>
      <c r="D15" t="s">
        <v>74</v>
      </c>
      <c r="E15" t="s">
        <v>198</v>
      </c>
      <c r="G15">
        <v>8</v>
      </c>
      <c r="H15">
        <f t="shared" si="0"/>
        <v>8</v>
      </c>
    </row>
    <row r="16" spans="1:10" x14ac:dyDescent="0.3">
      <c r="A16">
        <v>32</v>
      </c>
      <c r="B16">
        <v>0</v>
      </c>
      <c r="C16">
        <v>1</v>
      </c>
      <c r="D16" t="s">
        <v>195</v>
      </c>
      <c r="E16" t="s">
        <v>196</v>
      </c>
      <c r="G16">
        <v>2</v>
      </c>
      <c r="H16">
        <f t="shared" si="0"/>
        <v>2</v>
      </c>
    </row>
    <row r="17" spans="1:8" x14ac:dyDescent="0.3">
      <c r="A17">
        <v>32</v>
      </c>
      <c r="B17">
        <v>15</v>
      </c>
      <c r="C17">
        <v>1</v>
      </c>
      <c r="D17" t="s">
        <v>74</v>
      </c>
      <c r="E17" t="s">
        <v>196</v>
      </c>
      <c r="G17">
        <v>9</v>
      </c>
      <c r="H17">
        <f t="shared" si="0"/>
        <v>9</v>
      </c>
    </row>
    <row r="18" spans="1:8" x14ac:dyDescent="0.3">
      <c r="A18">
        <v>32</v>
      </c>
      <c r="B18">
        <v>15</v>
      </c>
      <c r="C18">
        <v>1</v>
      </c>
      <c r="D18" t="s">
        <v>74</v>
      </c>
      <c r="E18" t="s">
        <v>198</v>
      </c>
      <c r="G18">
        <v>6</v>
      </c>
      <c r="H18">
        <f t="shared" si="0"/>
        <v>6</v>
      </c>
    </row>
    <row r="19" spans="1:8" x14ac:dyDescent="0.3">
      <c r="A19">
        <v>32</v>
      </c>
      <c r="B19">
        <v>15</v>
      </c>
      <c r="C19">
        <v>1</v>
      </c>
      <c r="D19" t="s">
        <v>195</v>
      </c>
      <c r="E19" t="s">
        <v>196</v>
      </c>
      <c r="G19">
        <v>7</v>
      </c>
      <c r="H19">
        <f t="shared" si="0"/>
        <v>7</v>
      </c>
    </row>
    <row r="20" spans="1:8" x14ac:dyDescent="0.3">
      <c r="A20">
        <v>32</v>
      </c>
      <c r="B20">
        <v>30</v>
      </c>
      <c r="C20">
        <v>1</v>
      </c>
      <c r="D20" t="s">
        <v>74</v>
      </c>
      <c r="E20" t="s">
        <v>196</v>
      </c>
      <c r="G20">
        <v>30</v>
      </c>
      <c r="H20">
        <f t="shared" si="0"/>
        <v>30</v>
      </c>
    </row>
    <row r="21" spans="1:8" x14ac:dyDescent="0.3">
      <c r="A21">
        <v>32</v>
      </c>
      <c r="B21">
        <v>30</v>
      </c>
      <c r="C21">
        <v>1</v>
      </c>
      <c r="D21" t="s">
        <v>74</v>
      </c>
      <c r="E21" t="s">
        <v>198</v>
      </c>
      <c r="G21">
        <v>12</v>
      </c>
      <c r="H21">
        <f t="shared" si="0"/>
        <v>12</v>
      </c>
    </row>
    <row r="22" spans="1:8" x14ac:dyDescent="0.3">
      <c r="A22">
        <v>38</v>
      </c>
      <c r="B22">
        <v>0</v>
      </c>
      <c r="C22">
        <v>1</v>
      </c>
      <c r="D22" t="s">
        <v>74</v>
      </c>
      <c r="E22" t="s">
        <v>196</v>
      </c>
      <c r="G22">
        <v>25</v>
      </c>
      <c r="H22">
        <f t="shared" si="0"/>
        <v>25</v>
      </c>
    </row>
    <row r="23" spans="1:8" x14ac:dyDescent="0.3">
      <c r="A23">
        <v>38</v>
      </c>
      <c r="B23">
        <v>0</v>
      </c>
      <c r="C23">
        <v>1</v>
      </c>
      <c r="D23" t="s">
        <v>74</v>
      </c>
      <c r="E23" t="s">
        <v>198</v>
      </c>
      <c r="G23">
        <v>5</v>
      </c>
      <c r="H23">
        <f t="shared" si="0"/>
        <v>5</v>
      </c>
    </row>
    <row r="24" spans="1:8" x14ac:dyDescent="0.3">
      <c r="A24">
        <v>38</v>
      </c>
      <c r="B24">
        <v>0</v>
      </c>
      <c r="C24">
        <v>1</v>
      </c>
      <c r="D24" t="s">
        <v>68</v>
      </c>
      <c r="E24" t="s">
        <v>198</v>
      </c>
      <c r="G24">
        <v>1</v>
      </c>
      <c r="H24">
        <f t="shared" si="0"/>
        <v>1</v>
      </c>
    </row>
    <row r="25" spans="1:8" x14ac:dyDescent="0.3">
      <c r="A25">
        <v>38</v>
      </c>
      <c r="B25">
        <v>15</v>
      </c>
      <c r="C25">
        <v>1</v>
      </c>
      <c r="D25" t="s">
        <v>68</v>
      </c>
      <c r="E25" t="s">
        <v>196</v>
      </c>
      <c r="G25">
        <v>1</v>
      </c>
      <c r="H25">
        <f t="shared" si="0"/>
        <v>1</v>
      </c>
    </row>
    <row r="26" spans="1:8" x14ac:dyDescent="0.3">
      <c r="A26">
        <v>38</v>
      </c>
      <c r="B26">
        <v>15</v>
      </c>
      <c r="C26">
        <v>1</v>
      </c>
      <c r="D26" t="s">
        <v>74</v>
      </c>
      <c r="E26" t="s">
        <v>196</v>
      </c>
      <c r="G26">
        <v>40</v>
      </c>
      <c r="H26">
        <f t="shared" si="0"/>
        <v>40</v>
      </c>
    </row>
    <row r="27" spans="1:8" x14ac:dyDescent="0.3">
      <c r="A27">
        <v>38</v>
      </c>
      <c r="B27">
        <v>15</v>
      </c>
      <c r="C27">
        <v>1</v>
      </c>
      <c r="D27" t="s">
        <v>74</v>
      </c>
      <c r="E27" t="s">
        <v>198</v>
      </c>
      <c r="G27">
        <v>3</v>
      </c>
      <c r="H27">
        <f t="shared" si="0"/>
        <v>3</v>
      </c>
    </row>
    <row r="28" spans="1:8" x14ac:dyDescent="0.3">
      <c r="A28">
        <v>38</v>
      </c>
      <c r="B28">
        <v>30</v>
      </c>
      <c r="C28">
        <v>1</v>
      </c>
      <c r="D28" t="s">
        <v>68</v>
      </c>
      <c r="E28" t="s">
        <v>198</v>
      </c>
      <c r="G28">
        <v>3</v>
      </c>
      <c r="H28">
        <f t="shared" si="0"/>
        <v>3</v>
      </c>
    </row>
    <row r="29" spans="1:8" x14ac:dyDescent="0.3">
      <c r="A29">
        <v>38</v>
      </c>
      <c r="B29">
        <v>30</v>
      </c>
      <c r="C29">
        <v>1</v>
      </c>
      <c r="D29" t="s">
        <v>74</v>
      </c>
      <c r="E29" t="s">
        <v>196</v>
      </c>
      <c r="G29">
        <v>5</v>
      </c>
      <c r="H29">
        <f t="shared" si="0"/>
        <v>5</v>
      </c>
    </row>
    <row r="30" spans="1:8" x14ac:dyDescent="0.3">
      <c r="A30">
        <v>38</v>
      </c>
      <c r="B30">
        <v>30</v>
      </c>
      <c r="C30">
        <v>1</v>
      </c>
      <c r="D30" t="s">
        <v>74</v>
      </c>
      <c r="E30" t="s">
        <v>198</v>
      </c>
      <c r="G30">
        <v>7</v>
      </c>
      <c r="H30">
        <f t="shared" si="0"/>
        <v>7</v>
      </c>
    </row>
    <row r="31" spans="1:8" x14ac:dyDescent="0.3">
      <c r="A31">
        <v>38</v>
      </c>
      <c r="B31">
        <v>30</v>
      </c>
      <c r="C31">
        <v>1</v>
      </c>
      <c r="D31" t="s">
        <v>195</v>
      </c>
      <c r="E31" t="s">
        <v>196</v>
      </c>
      <c r="G31">
        <v>6</v>
      </c>
      <c r="H31">
        <f t="shared" si="0"/>
        <v>6</v>
      </c>
    </row>
    <row r="32" spans="1:8" x14ac:dyDescent="0.3">
      <c r="A32">
        <v>37</v>
      </c>
      <c r="B32">
        <v>0</v>
      </c>
      <c r="C32">
        <v>0.5</v>
      </c>
      <c r="D32" t="s">
        <v>74</v>
      </c>
      <c r="E32" t="s">
        <v>196</v>
      </c>
      <c r="G32">
        <v>9</v>
      </c>
      <c r="H32">
        <f t="shared" si="0"/>
        <v>18</v>
      </c>
    </row>
    <row r="33" spans="1:8" x14ac:dyDescent="0.3">
      <c r="A33">
        <v>37</v>
      </c>
      <c r="B33">
        <v>0</v>
      </c>
      <c r="C33">
        <v>0.5</v>
      </c>
      <c r="D33" t="s">
        <v>74</v>
      </c>
      <c r="E33" t="s">
        <v>198</v>
      </c>
      <c r="G33">
        <v>6</v>
      </c>
      <c r="H33">
        <f t="shared" si="0"/>
        <v>12</v>
      </c>
    </row>
    <row r="34" spans="1:8" x14ac:dyDescent="0.3">
      <c r="A34">
        <v>37</v>
      </c>
      <c r="B34">
        <v>0</v>
      </c>
      <c r="C34">
        <v>0.5</v>
      </c>
      <c r="D34" t="s">
        <v>195</v>
      </c>
      <c r="E34" t="s">
        <v>196</v>
      </c>
      <c r="G34">
        <v>6</v>
      </c>
      <c r="H34">
        <f t="shared" si="0"/>
        <v>12</v>
      </c>
    </row>
    <row r="35" spans="1:8" x14ac:dyDescent="0.3">
      <c r="A35">
        <v>37</v>
      </c>
      <c r="B35">
        <v>0</v>
      </c>
      <c r="C35">
        <v>0.5</v>
      </c>
      <c r="D35" t="s">
        <v>195</v>
      </c>
      <c r="E35" t="s">
        <v>198</v>
      </c>
      <c r="G35">
        <v>5</v>
      </c>
      <c r="H35">
        <f t="shared" si="0"/>
        <v>10</v>
      </c>
    </row>
    <row r="36" spans="1:8" x14ac:dyDescent="0.3">
      <c r="A36">
        <v>37</v>
      </c>
      <c r="B36">
        <v>0</v>
      </c>
      <c r="C36">
        <v>0.5</v>
      </c>
      <c r="D36" t="s">
        <v>199</v>
      </c>
      <c r="E36" t="s">
        <v>196</v>
      </c>
      <c r="G36">
        <v>16</v>
      </c>
      <c r="H36">
        <f t="shared" si="0"/>
        <v>32</v>
      </c>
    </row>
    <row r="37" spans="1:8" x14ac:dyDescent="0.3">
      <c r="A37">
        <v>37</v>
      </c>
      <c r="B37">
        <v>15</v>
      </c>
      <c r="C37">
        <v>0.5</v>
      </c>
      <c r="D37" t="s">
        <v>74</v>
      </c>
      <c r="E37" t="s">
        <v>196</v>
      </c>
      <c r="G37">
        <v>14</v>
      </c>
      <c r="H37">
        <f t="shared" si="0"/>
        <v>28</v>
      </c>
    </row>
    <row r="38" spans="1:8" x14ac:dyDescent="0.3">
      <c r="A38">
        <v>37</v>
      </c>
      <c r="B38">
        <v>15</v>
      </c>
      <c r="C38">
        <v>0.5</v>
      </c>
      <c r="D38" t="s">
        <v>74</v>
      </c>
      <c r="E38" t="s">
        <v>198</v>
      </c>
      <c r="G38">
        <v>4</v>
      </c>
      <c r="H38">
        <f t="shared" si="0"/>
        <v>8</v>
      </c>
    </row>
    <row r="39" spans="1:8" x14ac:dyDescent="0.3">
      <c r="A39">
        <v>37</v>
      </c>
      <c r="B39">
        <v>15</v>
      </c>
      <c r="C39">
        <v>0.5</v>
      </c>
      <c r="D39" t="s">
        <v>195</v>
      </c>
      <c r="E39" t="s">
        <v>196</v>
      </c>
      <c r="G39">
        <v>29</v>
      </c>
      <c r="H39">
        <f t="shared" si="0"/>
        <v>58</v>
      </c>
    </row>
    <row r="40" spans="1:8" x14ac:dyDescent="0.3">
      <c r="A40">
        <v>37</v>
      </c>
      <c r="B40">
        <v>15</v>
      </c>
      <c r="C40">
        <v>0.5</v>
      </c>
      <c r="D40" t="s">
        <v>199</v>
      </c>
      <c r="E40" t="s">
        <v>196</v>
      </c>
      <c r="G40">
        <v>2</v>
      </c>
      <c r="H40">
        <f t="shared" si="0"/>
        <v>4</v>
      </c>
    </row>
    <row r="41" spans="1:8" x14ac:dyDescent="0.3">
      <c r="A41">
        <v>37</v>
      </c>
      <c r="B41">
        <v>30</v>
      </c>
      <c r="C41">
        <v>0.5</v>
      </c>
      <c r="D41" t="s">
        <v>74</v>
      </c>
      <c r="E41" t="s">
        <v>196</v>
      </c>
      <c r="G41">
        <v>12</v>
      </c>
      <c r="H41">
        <f t="shared" si="0"/>
        <v>24</v>
      </c>
    </row>
    <row r="42" spans="1:8" x14ac:dyDescent="0.3">
      <c r="A42">
        <v>37</v>
      </c>
      <c r="B42">
        <v>30</v>
      </c>
      <c r="C42">
        <v>0.5</v>
      </c>
      <c r="D42" t="s">
        <v>74</v>
      </c>
      <c r="E42" t="s">
        <v>198</v>
      </c>
      <c r="G42">
        <v>13</v>
      </c>
      <c r="H42">
        <f t="shared" si="0"/>
        <v>26</v>
      </c>
    </row>
    <row r="43" spans="1:8" x14ac:dyDescent="0.3">
      <c r="A43">
        <v>37</v>
      </c>
      <c r="B43">
        <v>30</v>
      </c>
      <c r="C43">
        <v>0.5</v>
      </c>
      <c r="D43" t="s">
        <v>199</v>
      </c>
      <c r="E43" t="s">
        <v>196</v>
      </c>
      <c r="G43">
        <v>21</v>
      </c>
      <c r="H43">
        <f t="shared" si="0"/>
        <v>42</v>
      </c>
    </row>
    <row r="44" spans="1:8" x14ac:dyDescent="0.3">
      <c r="A44">
        <v>37</v>
      </c>
      <c r="B44">
        <v>30</v>
      </c>
      <c r="C44">
        <v>0.5</v>
      </c>
      <c r="D44" t="s">
        <v>195</v>
      </c>
      <c r="E44" t="s">
        <v>196</v>
      </c>
      <c r="G44">
        <v>11</v>
      </c>
      <c r="H44">
        <f t="shared" si="0"/>
        <v>22</v>
      </c>
    </row>
    <row r="45" spans="1:8" x14ac:dyDescent="0.3">
      <c r="A45">
        <v>36</v>
      </c>
      <c r="B45">
        <v>0</v>
      </c>
      <c r="C45">
        <v>0.5</v>
      </c>
      <c r="D45" t="s">
        <v>74</v>
      </c>
      <c r="E45" t="s">
        <v>196</v>
      </c>
      <c r="G45">
        <v>19</v>
      </c>
      <c r="H45">
        <f t="shared" si="0"/>
        <v>38</v>
      </c>
    </row>
    <row r="46" spans="1:8" x14ac:dyDescent="0.3">
      <c r="A46">
        <v>36</v>
      </c>
      <c r="B46">
        <v>0</v>
      </c>
      <c r="C46">
        <v>0.5</v>
      </c>
      <c r="D46" t="s">
        <v>74</v>
      </c>
      <c r="E46" t="s">
        <v>198</v>
      </c>
      <c r="G46">
        <v>14</v>
      </c>
      <c r="H46">
        <f t="shared" si="0"/>
        <v>28</v>
      </c>
    </row>
    <row r="47" spans="1:8" x14ac:dyDescent="0.3">
      <c r="A47">
        <v>36</v>
      </c>
      <c r="B47">
        <v>0</v>
      </c>
      <c r="C47">
        <v>0.5</v>
      </c>
      <c r="D47" t="s">
        <v>195</v>
      </c>
      <c r="E47" t="s">
        <v>196</v>
      </c>
      <c r="G47">
        <v>7</v>
      </c>
      <c r="H47">
        <f t="shared" si="0"/>
        <v>14</v>
      </c>
    </row>
    <row r="48" spans="1:8" x14ac:dyDescent="0.3">
      <c r="A48">
        <v>36</v>
      </c>
      <c r="B48">
        <v>15</v>
      </c>
      <c r="C48">
        <v>0.5</v>
      </c>
      <c r="D48" t="s">
        <v>68</v>
      </c>
      <c r="E48" t="s">
        <v>198</v>
      </c>
      <c r="G48">
        <v>9</v>
      </c>
      <c r="H48">
        <f t="shared" si="0"/>
        <v>18</v>
      </c>
    </row>
    <row r="49" spans="1:9" x14ac:dyDescent="0.3">
      <c r="A49">
        <v>36</v>
      </c>
      <c r="B49">
        <v>15</v>
      </c>
      <c r="C49">
        <v>0.5</v>
      </c>
      <c r="D49" t="s">
        <v>74</v>
      </c>
      <c r="E49" t="s">
        <v>196</v>
      </c>
      <c r="G49">
        <v>3</v>
      </c>
      <c r="H49">
        <f t="shared" si="0"/>
        <v>6</v>
      </c>
    </row>
    <row r="50" spans="1:9" x14ac:dyDescent="0.3">
      <c r="A50">
        <v>36</v>
      </c>
      <c r="B50">
        <v>15</v>
      </c>
      <c r="C50">
        <v>0.5</v>
      </c>
      <c r="D50" t="s">
        <v>74</v>
      </c>
      <c r="E50" t="s">
        <v>198</v>
      </c>
      <c r="G50">
        <v>1</v>
      </c>
      <c r="H50">
        <f t="shared" si="0"/>
        <v>2</v>
      </c>
    </row>
    <row r="51" spans="1:9" x14ac:dyDescent="0.3">
      <c r="A51">
        <v>36</v>
      </c>
      <c r="B51">
        <v>30</v>
      </c>
      <c r="C51">
        <v>0.5</v>
      </c>
      <c r="D51" t="s">
        <v>74</v>
      </c>
      <c r="E51" t="s">
        <v>196</v>
      </c>
      <c r="G51">
        <v>4</v>
      </c>
      <c r="H51">
        <f t="shared" si="0"/>
        <v>8</v>
      </c>
    </row>
    <row r="52" spans="1:9" x14ac:dyDescent="0.3">
      <c r="A52">
        <v>36</v>
      </c>
      <c r="B52">
        <v>30</v>
      </c>
      <c r="C52">
        <v>0.5</v>
      </c>
      <c r="D52" t="s">
        <v>74</v>
      </c>
      <c r="E52" t="s">
        <v>198</v>
      </c>
      <c r="G52">
        <v>12</v>
      </c>
      <c r="H52">
        <f t="shared" si="0"/>
        <v>24</v>
      </c>
    </row>
    <row r="53" spans="1:9" x14ac:dyDescent="0.3">
      <c r="A53">
        <v>36</v>
      </c>
      <c r="B53">
        <v>30</v>
      </c>
      <c r="C53">
        <v>0.5</v>
      </c>
      <c r="D53" t="s">
        <v>68</v>
      </c>
      <c r="E53" t="s">
        <v>198</v>
      </c>
      <c r="G53">
        <v>1</v>
      </c>
      <c r="H53">
        <f t="shared" si="0"/>
        <v>2</v>
      </c>
    </row>
    <row r="54" spans="1:9" x14ac:dyDescent="0.3">
      <c r="A54">
        <v>36</v>
      </c>
      <c r="B54">
        <v>30</v>
      </c>
      <c r="C54">
        <v>0.5</v>
      </c>
      <c r="D54" t="s">
        <v>195</v>
      </c>
      <c r="E54" t="s">
        <v>196</v>
      </c>
      <c r="G54">
        <v>3</v>
      </c>
      <c r="H54">
        <f t="shared" si="0"/>
        <v>6</v>
      </c>
    </row>
    <row r="55" spans="1:9" x14ac:dyDescent="0.3">
      <c r="A55">
        <v>36</v>
      </c>
      <c r="B55">
        <v>30</v>
      </c>
      <c r="C55">
        <v>0.5</v>
      </c>
      <c r="D55" t="s">
        <v>195</v>
      </c>
      <c r="E55" t="s">
        <v>198</v>
      </c>
      <c r="G55">
        <v>7</v>
      </c>
      <c r="H55">
        <f t="shared" si="0"/>
        <v>14</v>
      </c>
    </row>
    <row r="56" spans="1:9" x14ac:dyDescent="0.3">
      <c r="A56">
        <v>33</v>
      </c>
      <c r="B56">
        <v>0</v>
      </c>
      <c r="C56">
        <v>0.5</v>
      </c>
      <c r="D56" t="s">
        <v>74</v>
      </c>
      <c r="E56" t="s">
        <v>196</v>
      </c>
      <c r="G56">
        <v>33</v>
      </c>
      <c r="H56">
        <f t="shared" si="0"/>
        <v>66</v>
      </c>
    </row>
    <row r="57" spans="1:9" x14ac:dyDescent="0.3">
      <c r="A57">
        <v>33</v>
      </c>
      <c r="B57">
        <v>0</v>
      </c>
      <c r="C57">
        <v>0.5</v>
      </c>
      <c r="D57" t="s">
        <v>74</v>
      </c>
      <c r="E57" t="s">
        <v>198</v>
      </c>
      <c r="G57">
        <v>13</v>
      </c>
      <c r="H57">
        <f t="shared" si="0"/>
        <v>26</v>
      </c>
    </row>
    <row r="58" spans="1:9" x14ac:dyDescent="0.3">
      <c r="A58">
        <v>33</v>
      </c>
      <c r="B58">
        <v>15</v>
      </c>
      <c r="C58">
        <v>0.5</v>
      </c>
      <c r="D58" t="s">
        <v>74</v>
      </c>
      <c r="E58" t="s">
        <v>196</v>
      </c>
      <c r="G58">
        <v>59</v>
      </c>
      <c r="H58">
        <f t="shared" si="0"/>
        <v>118</v>
      </c>
    </row>
    <row r="59" spans="1:9" x14ac:dyDescent="0.3">
      <c r="A59">
        <v>33</v>
      </c>
      <c r="B59">
        <v>15</v>
      </c>
      <c r="C59">
        <v>0.5</v>
      </c>
      <c r="D59" t="s">
        <v>74</v>
      </c>
      <c r="E59" t="s">
        <v>198</v>
      </c>
      <c r="G59">
        <v>1</v>
      </c>
      <c r="H59">
        <f t="shared" si="0"/>
        <v>2</v>
      </c>
    </row>
    <row r="60" spans="1:9" x14ac:dyDescent="0.3">
      <c r="A60">
        <v>33</v>
      </c>
      <c r="B60">
        <v>15</v>
      </c>
      <c r="C60">
        <v>0.5</v>
      </c>
      <c r="D60" t="s">
        <v>195</v>
      </c>
      <c r="E60" t="s">
        <v>196</v>
      </c>
      <c r="G60">
        <v>3</v>
      </c>
      <c r="H60">
        <f t="shared" si="0"/>
        <v>6</v>
      </c>
    </row>
    <row r="61" spans="1:9" x14ac:dyDescent="0.3">
      <c r="A61">
        <v>33</v>
      </c>
      <c r="B61">
        <v>15</v>
      </c>
      <c r="C61">
        <v>0.5</v>
      </c>
      <c r="D61" t="s">
        <v>195</v>
      </c>
      <c r="E61" t="s">
        <v>198</v>
      </c>
      <c r="G61">
        <v>2</v>
      </c>
      <c r="H61">
        <f t="shared" si="0"/>
        <v>4</v>
      </c>
    </row>
    <row r="62" spans="1:9" x14ac:dyDescent="0.3">
      <c r="A62">
        <v>33</v>
      </c>
      <c r="B62">
        <v>15</v>
      </c>
      <c r="C62">
        <v>0.5</v>
      </c>
      <c r="D62" t="s">
        <v>199</v>
      </c>
      <c r="E62" t="s">
        <v>196</v>
      </c>
      <c r="G62">
        <v>3</v>
      </c>
      <c r="H62">
        <f t="shared" si="0"/>
        <v>6</v>
      </c>
    </row>
    <row r="63" spans="1:9" x14ac:dyDescent="0.3">
      <c r="A63">
        <v>33</v>
      </c>
      <c r="B63">
        <v>30</v>
      </c>
      <c r="C63">
        <v>1</v>
      </c>
      <c r="D63" t="s">
        <v>74</v>
      </c>
      <c r="E63" t="s">
        <v>196</v>
      </c>
      <c r="G63">
        <v>23</v>
      </c>
      <c r="H63">
        <f t="shared" si="0"/>
        <v>23</v>
      </c>
      <c r="I63" t="s">
        <v>212</v>
      </c>
    </row>
    <row r="64" spans="1:9" x14ac:dyDescent="0.3">
      <c r="A64">
        <v>33</v>
      </c>
      <c r="B64">
        <v>30</v>
      </c>
      <c r="C64">
        <v>1</v>
      </c>
      <c r="D64" t="s">
        <v>74</v>
      </c>
      <c r="E64" t="s">
        <v>198</v>
      </c>
      <c r="G64">
        <v>7</v>
      </c>
      <c r="H64">
        <f t="shared" si="0"/>
        <v>7</v>
      </c>
    </row>
    <row r="65" spans="1:9" x14ac:dyDescent="0.3">
      <c r="A65">
        <v>33</v>
      </c>
      <c r="B65">
        <v>30</v>
      </c>
      <c r="C65">
        <v>1</v>
      </c>
      <c r="D65" t="s">
        <v>195</v>
      </c>
      <c r="E65" t="s">
        <v>196</v>
      </c>
      <c r="G65">
        <v>2</v>
      </c>
      <c r="H65">
        <f t="shared" si="0"/>
        <v>2</v>
      </c>
    </row>
    <row r="66" spans="1:9" x14ac:dyDescent="0.3">
      <c r="A66">
        <v>33</v>
      </c>
      <c r="B66">
        <v>30</v>
      </c>
      <c r="C66">
        <v>1</v>
      </c>
      <c r="D66" t="s">
        <v>195</v>
      </c>
      <c r="E66" t="s">
        <v>198</v>
      </c>
      <c r="G66">
        <v>4</v>
      </c>
      <c r="H66">
        <f t="shared" si="0"/>
        <v>4</v>
      </c>
    </row>
    <row r="67" spans="1:9" x14ac:dyDescent="0.3">
      <c r="A67">
        <v>33</v>
      </c>
      <c r="B67">
        <v>30</v>
      </c>
      <c r="C67">
        <v>1</v>
      </c>
      <c r="D67" t="s">
        <v>199</v>
      </c>
      <c r="E67" t="s">
        <v>196</v>
      </c>
      <c r="G67">
        <v>9</v>
      </c>
      <c r="H67">
        <f t="shared" ref="H67:H130" si="1">G67/C67</f>
        <v>9</v>
      </c>
    </row>
    <row r="68" spans="1:9" x14ac:dyDescent="0.3">
      <c r="A68">
        <v>33</v>
      </c>
      <c r="B68">
        <v>30</v>
      </c>
      <c r="C68">
        <v>1</v>
      </c>
      <c r="D68" t="s">
        <v>199</v>
      </c>
      <c r="E68" t="s">
        <v>198</v>
      </c>
      <c r="G68">
        <v>5</v>
      </c>
      <c r="H68">
        <f t="shared" si="1"/>
        <v>5</v>
      </c>
    </row>
    <row r="69" spans="1:9" x14ac:dyDescent="0.3">
      <c r="A69">
        <v>34</v>
      </c>
      <c r="B69">
        <v>0</v>
      </c>
      <c r="C69">
        <v>0.5</v>
      </c>
      <c r="D69" t="s">
        <v>74</v>
      </c>
      <c r="E69" t="s">
        <v>196</v>
      </c>
      <c r="G69">
        <v>71</v>
      </c>
      <c r="H69">
        <f t="shared" si="1"/>
        <v>142</v>
      </c>
    </row>
    <row r="70" spans="1:9" x14ac:dyDescent="0.3">
      <c r="A70">
        <v>34</v>
      </c>
      <c r="B70">
        <v>0</v>
      </c>
      <c r="C70">
        <v>0.5</v>
      </c>
      <c r="D70" t="s">
        <v>74</v>
      </c>
      <c r="E70" t="s">
        <v>198</v>
      </c>
      <c r="G70">
        <v>3</v>
      </c>
      <c r="H70">
        <f t="shared" si="1"/>
        <v>6</v>
      </c>
    </row>
    <row r="71" spans="1:9" x14ac:dyDescent="0.3">
      <c r="A71">
        <v>34</v>
      </c>
      <c r="B71">
        <v>0</v>
      </c>
      <c r="C71">
        <v>0.5</v>
      </c>
      <c r="D71" t="s">
        <v>195</v>
      </c>
      <c r="E71" t="s">
        <v>196</v>
      </c>
      <c r="G71">
        <v>16</v>
      </c>
      <c r="H71">
        <f t="shared" si="1"/>
        <v>32</v>
      </c>
    </row>
    <row r="72" spans="1:9" x14ac:dyDescent="0.3">
      <c r="A72">
        <v>34</v>
      </c>
      <c r="B72">
        <v>15</v>
      </c>
      <c r="C72">
        <v>0.5</v>
      </c>
      <c r="D72" t="s">
        <v>68</v>
      </c>
      <c r="E72" t="s">
        <v>198</v>
      </c>
      <c r="G72">
        <v>1</v>
      </c>
      <c r="H72">
        <f t="shared" si="1"/>
        <v>2</v>
      </c>
      <c r="I72" t="s">
        <v>213</v>
      </c>
    </row>
    <row r="73" spans="1:9" x14ac:dyDescent="0.3">
      <c r="A73">
        <v>34</v>
      </c>
      <c r="B73">
        <v>15</v>
      </c>
      <c r="C73">
        <v>0.5</v>
      </c>
      <c r="D73" t="s">
        <v>74</v>
      </c>
      <c r="E73" t="s">
        <v>196</v>
      </c>
      <c r="G73">
        <v>23</v>
      </c>
      <c r="H73">
        <f t="shared" si="1"/>
        <v>46</v>
      </c>
    </row>
    <row r="74" spans="1:9" x14ac:dyDescent="0.3">
      <c r="A74">
        <v>34</v>
      </c>
      <c r="B74">
        <v>15</v>
      </c>
      <c r="C74">
        <v>0.5</v>
      </c>
      <c r="D74" t="s">
        <v>74</v>
      </c>
      <c r="E74" t="s">
        <v>198</v>
      </c>
      <c r="G74">
        <v>9</v>
      </c>
      <c r="H74">
        <f t="shared" si="1"/>
        <v>18</v>
      </c>
    </row>
    <row r="75" spans="1:9" x14ac:dyDescent="0.3">
      <c r="A75">
        <v>34</v>
      </c>
      <c r="B75">
        <v>15</v>
      </c>
      <c r="C75">
        <v>0.5</v>
      </c>
      <c r="D75" t="s">
        <v>195</v>
      </c>
      <c r="E75" t="s">
        <v>196</v>
      </c>
      <c r="G75">
        <v>7</v>
      </c>
      <c r="H75">
        <f t="shared" si="1"/>
        <v>14</v>
      </c>
    </row>
    <row r="76" spans="1:9" x14ac:dyDescent="0.3">
      <c r="A76">
        <v>34</v>
      </c>
      <c r="B76">
        <v>15</v>
      </c>
      <c r="C76">
        <v>0.5</v>
      </c>
      <c r="D76" t="s">
        <v>195</v>
      </c>
      <c r="E76" t="s">
        <v>198</v>
      </c>
      <c r="G76">
        <v>5</v>
      </c>
      <c r="H76">
        <f t="shared" si="1"/>
        <v>10</v>
      </c>
    </row>
    <row r="77" spans="1:9" x14ac:dyDescent="0.3">
      <c r="A77">
        <v>34</v>
      </c>
      <c r="B77">
        <v>30</v>
      </c>
      <c r="C77">
        <v>1</v>
      </c>
      <c r="D77" t="s">
        <v>74</v>
      </c>
      <c r="E77" t="s">
        <v>196</v>
      </c>
      <c r="G77">
        <v>37</v>
      </c>
      <c r="H77">
        <f t="shared" si="1"/>
        <v>37</v>
      </c>
    </row>
    <row r="78" spans="1:9" x14ac:dyDescent="0.3">
      <c r="A78">
        <v>34</v>
      </c>
      <c r="B78">
        <v>30</v>
      </c>
      <c r="C78">
        <v>1</v>
      </c>
      <c r="D78" t="s">
        <v>74</v>
      </c>
      <c r="E78" t="s">
        <v>198</v>
      </c>
      <c r="G78">
        <v>11</v>
      </c>
      <c r="H78">
        <f t="shared" si="1"/>
        <v>11</v>
      </c>
    </row>
    <row r="79" spans="1:9" x14ac:dyDescent="0.3">
      <c r="A79">
        <v>34</v>
      </c>
      <c r="B79">
        <v>30</v>
      </c>
      <c r="C79">
        <v>1</v>
      </c>
      <c r="D79" t="s">
        <v>195</v>
      </c>
      <c r="E79" t="s">
        <v>196</v>
      </c>
      <c r="G79">
        <v>28</v>
      </c>
      <c r="H79">
        <f t="shared" si="1"/>
        <v>28</v>
      </c>
    </row>
    <row r="80" spans="1:9" x14ac:dyDescent="0.3">
      <c r="A80">
        <v>34</v>
      </c>
      <c r="B80">
        <v>30</v>
      </c>
      <c r="C80">
        <v>1</v>
      </c>
      <c r="D80" t="s">
        <v>68</v>
      </c>
      <c r="E80" t="s">
        <v>198</v>
      </c>
      <c r="G80">
        <v>1</v>
      </c>
      <c r="H80">
        <f t="shared" si="1"/>
        <v>1</v>
      </c>
      <c r="I80" t="s">
        <v>213</v>
      </c>
    </row>
    <row r="81" spans="1:9" x14ac:dyDescent="0.3">
      <c r="A81">
        <v>35</v>
      </c>
      <c r="B81">
        <v>0</v>
      </c>
      <c r="C81">
        <v>1</v>
      </c>
      <c r="D81" t="s">
        <v>74</v>
      </c>
      <c r="E81" t="s">
        <v>196</v>
      </c>
      <c r="G81">
        <v>19</v>
      </c>
      <c r="H81">
        <f t="shared" si="1"/>
        <v>19</v>
      </c>
      <c r="I81" t="s">
        <v>214</v>
      </c>
    </row>
    <row r="82" spans="1:9" x14ac:dyDescent="0.3">
      <c r="A82">
        <v>35</v>
      </c>
      <c r="B82">
        <v>0</v>
      </c>
      <c r="C82">
        <v>1</v>
      </c>
      <c r="D82" t="s">
        <v>74</v>
      </c>
      <c r="E82" t="s">
        <v>198</v>
      </c>
      <c r="G82">
        <v>2</v>
      </c>
      <c r="H82">
        <f t="shared" si="1"/>
        <v>2</v>
      </c>
    </row>
    <row r="83" spans="1:9" x14ac:dyDescent="0.3">
      <c r="A83">
        <v>35</v>
      </c>
      <c r="B83">
        <v>0</v>
      </c>
      <c r="C83">
        <v>1</v>
      </c>
      <c r="D83" t="s">
        <v>195</v>
      </c>
      <c r="E83" t="s">
        <v>196</v>
      </c>
      <c r="G83">
        <v>23</v>
      </c>
      <c r="H83">
        <f t="shared" si="1"/>
        <v>23</v>
      </c>
    </row>
    <row r="84" spans="1:9" x14ac:dyDescent="0.3">
      <c r="A84">
        <v>35</v>
      </c>
      <c r="B84">
        <v>15</v>
      </c>
      <c r="C84">
        <v>1</v>
      </c>
      <c r="D84" t="s">
        <v>74</v>
      </c>
      <c r="E84" t="s">
        <v>196</v>
      </c>
      <c r="G84">
        <v>52</v>
      </c>
      <c r="H84">
        <f t="shared" si="1"/>
        <v>52</v>
      </c>
    </row>
    <row r="85" spans="1:9" x14ac:dyDescent="0.3">
      <c r="A85">
        <v>35</v>
      </c>
      <c r="B85">
        <v>15</v>
      </c>
      <c r="C85">
        <v>1</v>
      </c>
      <c r="D85" t="s">
        <v>74</v>
      </c>
      <c r="E85" t="s">
        <v>198</v>
      </c>
      <c r="G85">
        <v>4</v>
      </c>
      <c r="H85">
        <f t="shared" si="1"/>
        <v>4</v>
      </c>
    </row>
    <row r="86" spans="1:9" x14ac:dyDescent="0.3">
      <c r="A86">
        <v>35</v>
      </c>
      <c r="B86">
        <v>15</v>
      </c>
      <c r="C86">
        <v>1</v>
      </c>
      <c r="D86" t="s">
        <v>195</v>
      </c>
      <c r="E86" t="s">
        <v>196</v>
      </c>
      <c r="G86">
        <v>8</v>
      </c>
      <c r="H86">
        <f t="shared" si="1"/>
        <v>8</v>
      </c>
    </row>
    <row r="87" spans="1:9" x14ac:dyDescent="0.3">
      <c r="A87">
        <v>35</v>
      </c>
      <c r="B87">
        <v>15</v>
      </c>
      <c r="C87">
        <v>1</v>
      </c>
      <c r="D87" t="s">
        <v>195</v>
      </c>
      <c r="E87" t="s">
        <v>198</v>
      </c>
      <c r="G87">
        <v>7</v>
      </c>
      <c r="H87">
        <f t="shared" si="1"/>
        <v>7</v>
      </c>
    </row>
    <row r="88" spans="1:9" x14ac:dyDescent="0.3">
      <c r="A88">
        <v>35</v>
      </c>
      <c r="B88">
        <v>30</v>
      </c>
      <c r="C88">
        <v>1</v>
      </c>
      <c r="D88" t="s">
        <v>74</v>
      </c>
      <c r="E88" t="s">
        <v>196</v>
      </c>
      <c r="G88">
        <v>24</v>
      </c>
      <c r="H88">
        <f t="shared" si="1"/>
        <v>24</v>
      </c>
    </row>
    <row r="89" spans="1:9" x14ac:dyDescent="0.3">
      <c r="A89">
        <v>35</v>
      </c>
      <c r="B89">
        <v>30</v>
      </c>
      <c r="C89">
        <v>1</v>
      </c>
      <c r="D89" t="s">
        <v>74</v>
      </c>
      <c r="E89" t="s">
        <v>198</v>
      </c>
      <c r="G89">
        <v>18</v>
      </c>
      <c r="H89">
        <f t="shared" si="1"/>
        <v>18</v>
      </c>
    </row>
    <row r="90" spans="1:9" x14ac:dyDescent="0.3">
      <c r="A90">
        <v>35</v>
      </c>
      <c r="B90">
        <v>30</v>
      </c>
      <c r="C90">
        <v>1</v>
      </c>
      <c r="D90" t="s">
        <v>195</v>
      </c>
      <c r="E90" t="s">
        <v>196</v>
      </c>
      <c r="G90">
        <v>40</v>
      </c>
      <c r="H90">
        <f t="shared" si="1"/>
        <v>40</v>
      </c>
    </row>
    <row r="91" spans="1:9" x14ac:dyDescent="0.3">
      <c r="A91">
        <v>66</v>
      </c>
      <c r="B91">
        <v>0</v>
      </c>
      <c r="C91">
        <v>1</v>
      </c>
      <c r="D91" t="s">
        <v>68</v>
      </c>
      <c r="E91" t="s">
        <v>198</v>
      </c>
      <c r="G91">
        <v>10</v>
      </c>
      <c r="H91">
        <f t="shared" si="1"/>
        <v>10</v>
      </c>
    </row>
    <row r="92" spans="1:9" x14ac:dyDescent="0.3">
      <c r="A92">
        <v>66</v>
      </c>
      <c r="B92">
        <v>0</v>
      </c>
      <c r="C92">
        <v>1</v>
      </c>
      <c r="D92" t="s">
        <v>68</v>
      </c>
      <c r="E92" t="s">
        <v>196</v>
      </c>
      <c r="G92">
        <v>2</v>
      </c>
      <c r="H92">
        <f t="shared" si="1"/>
        <v>2</v>
      </c>
    </row>
    <row r="93" spans="1:9" x14ac:dyDescent="0.3">
      <c r="A93">
        <v>66</v>
      </c>
      <c r="B93">
        <v>0</v>
      </c>
      <c r="C93">
        <v>1</v>
      </c>
      <c r="D93" t="s">
        <v>215</v>
      </c>
      <c r="E93" t="s">
        <v>196</v>
      </c>
      <c r="G93">
        <v>41</v>
      </c>
      <c r="H93">
        <f t="shared" si="1"/>
        <v>41</v>
      </c>
    </row>
    <row r="94" spans="1:9" x14ac:dyDescent="0.3">
      <c r="A94">
        <v>66</v>
      </c>
      <c r="B94">
        <v>0</v>
      </c>
      <c r="C94">
        <v>1</v>
      </c>
      <c r="D94" t="s">
        <v>74</v>
      </c>
      <c r="E94" t="s">
        <v>196</v>
      </c>
      <c r="G94">
        <v>10</v>
      </c>
      <c r="H94">
        <f t="shared" si="1"/>
        <v>10</v>
      </c>
    </row>
    <row r="95" spans="1:9" x14ac:dyDescent="0.3">
      <c r="A95">
        <v>66</v>
      </c>
      <c r="B95">
        <v>0</v>
      </c>
      <c r="C95">
        <v>1</v>
      </c>
      <c r="D95" t="s">
        <v>195</v>
      </c>
      <c r="E95" t="s">
        <v>196</v>
      </c>
      <c r="G95">
        <v>31</v>
      </c>
      <c r="H95">
        <f t="shared" si="1"/>
        <v>31</v>
      </c>
    </row>
    <row r="96" spans="1:9" x14ac:dyDescent="0.3">
      <c r="A96">
        <v>66</v>
      </c>
      <c r="B96">
        <v>0</v>
      </c>
      <c r="C96">
        <v>1</v>
      </c>
      <c r="D96" t="s">
        <v>195</v>
      </c>
      <c r="E96" t="s">
        <v>198</v>
      </c>
      <c r="G96">
        <v>25</v>
      </c>
      <c r="H96">
        <f t="shared" si="1"/>
        <v>25</v>
      </c>
    </row>
    <row r="97" spans="1:8" x14ac:dyDescent="0.3">
      <c r="A97">
        <v>66</v>
      </c>
      <c r="B97">
        <v>15</v>
      </c>
      <c r="C97">
        <v>1</v>
      </c>
      <c r="D97" t="s">
        <v>195</v>
      </c>
      <c r="E97" t="s">
        <v>196</v>
      </c>
      <c r="G97">
        <v>27</v>
      </c>
      <c r="H97">
        <f t="shared" si="1"/>
        <v>27</v>
      </c>
    </row>
    <row r="98" spans="1:8" x14ac:dyDescent="0.3">
      <c r="A98">
        <v>66</v>
      </c>
      <c r="B98">
        <v>15</v>
      </c>
      <c r="C98">
        <v>1</v>
      </c>
      <c r="D98" t="s">
        <v>195</v>
      </c>
      <c r="E98" t="s">
        <v>198</v>
      </c>
      <c r="G98">
        <v>6</v>
      </c>
      <c r="H98">
        <f t="shared" si="1"/>
        <v>6</v>
      </c>
    </row>
    <row r="99" spans="1:8" x14ac:dyDescent="0.3">
      <c r="A99">
        <v>66</v>
      </c>
      <c r="B99">
        <v>15</v>
      </c>
      <c r="C99">
        <v>1</v>
      </c>
      <c r="D99" t="s">
        <v>74</v>
      </c>
      <c r="E99" t="s">
        <v>196</v>
      </c>
      <c r="G99">
        <v>22</v>
      </c>
      <c r="H99">
        <f t="shared" si="1"/>
        <v>22</v>
      </c>
    </row>
    <row r="100" spans="1:8" x14ac:dyDescent="0.3">
      <c r="A100">
        <v>66</v>
      </c>
      <c r="B100">
        <v>15</v>
      </c>
      <c r="C100">
        <v>1</v>
      </c>
      <c r="D100" t="s">
        <v>215</v>
      </c>
      <c r="E100" t="s">
        <v>196</v>
      </c>
      <c r="G100">
        <v>1</v>
      </c>
      <c r="H100">
        <f t="shared" si="1"/>
        <v>1</v>
      </c>
    </row>
    <row r="101" spans="1:8" x14ac:dyDescent="0.3">
      <c r="A101">
        <v>66</v>
      </c>
      <c r="B101">
        <v>15</v>
      </c>
      <c r="C101">
        <v>1</v>
      </c>
      <c r="D101" t="s">
        <v>74</v>
      </c>
      <c r="E101" t="s">
        <v>198</v>
      </c>
      <c r="G101">
        <v>4</v>
      </c>
      <c r="H101">
        <f t="shared" si="1"/>
        <v>4</v>
      </c>
    </row>
    <row r="102" spans="1:8" x14ac:dyDescent="0.3">
      <c r="A102">
        <v>66</v>
      </c>
      <c r="B102">
        <v>30</v>
      </c>
      <c r="C102">
        <v>1</v>
      </c>
      <c r="D102" t="s">
        <v>195</v>
      </c>
      <c r="E102" t="s">
        <v>198</v>
      </c>
      <c r="G102">
        <v>11</v>
      </c>
      <c r="H102">
        <f t="shared" si="1"/>
        <v>11</v>
      </c>
    </row>
    <row r="103" spans="1:8" x14ac:dyDescent="0.3">
      <c r="A103">
        <v>66</v>
      </c>
      <c r="B103">
        <v>30</v>
      </c>
      <c r="C103">
        <v>1</v>
      </c>
      <c r="D103" t="s">
        <v>74</v>
      </c>
      <c r="E103" t="s">
        <v>198</v>
      </c>
      <c r="G103">
        <v>2</v>
      </c>
      <c r="H103">
        <f t="shared" si="1"/>
        <v>2</v>
      </c>
    </row>
    <row r="104" spans="1:8" x14ac:dyDescent="0.3">
      <c r="A104">
        <v>66</v>
      </c>
      <c r="B104">
        <v>30</v>
      </c>
      <c r="C104">
        <v>1</v>
      </c>
      <c r="D104" t="s">
        <v>195</v>
      </c>
      <c r="E104" t="s">
        <v>196</v>
      </c>
      <c r="G104">
        <v>38</v>
      </c>
      <c r="H104">
        <f t="shared" si="1"/>
        <v>38</v>
      </c>
    </row>
    <row r="105" spans="1:8" x14ac:dyDescent="0.3">
      <c r="A105">
        <v>66</v>
      </c>
      <c r="B105">
        <v>30</v>
      </c>
      <c r="C105">
        <v>1</v>
      </c>
      <c r="D105" t="s">
        <v>215</v>
      </c>
      <c r="E105" t="s">
        <v>196</v>
      </c>
      <c r="G105">
        <v>14</v>
      </c>
      <c r="H105">
        <f t="shared" si="1"/>
        <v>14</v>
      </c>
    </row>
    <row r="106" spans="1:8" x14ac:dyDescent="0.3">
      <c r="A106">
        <v>66</v>
      </c>
      <c r="B106">
        <v>30</v>
      </c>
      <c r="C106">
        <v>1</v>
      </c>
      <c r="D106" t="s">
        <v>74</v>
      </c>
      <c r="E106" t="s">
        <v>196</v>
      </c>
      <c r="G106">
        <v>1</v>
      </c>
      <c r="H106">
        <f t="shared" si="1"/>
        <v>1</v>
      </c>
    </row>
    <row r="107" spans="1:8" x14ac:dyDescent="0.3">
      <c r="A107">
        <v>64</v>
      </c>
      <c r="B107">
        <v>0</v>
      </c>
      <c r="C107">
        <v>1</v>
      </c>
      <c r="D107" t="s">
        <v>74</v>
      </c>
      <c r="E107" t="s">
        <v>198</v>
      </c>
      <c r="G107">
        <v>12</v>
      </c>
      <c r="H107">
        <f t="shared" si="1"/>
        <v>12</v>
      </c>
    </row>
    <row r="108" spans="1:8" x14ac:dyDescent="0.3">
      <c r="A108">
        <v>64</v>
      </c>
      <c r="B108">
        <v>0</v>
      </c>
      <c r="C108">
        <v>1</v>
      </c>
      <c r="D108" t="s">
        <v>74</v>
      </c>
      <c r="E108" t="s">
        <v>196</v>
      </c>
      <c r="G108">
        <v>50</v>
      </c>
      <c r="H108">
        <f t="shared" si="1"/>
        <v>50</v>
      </c>
    </row>
    <row r="109" spans="1:8" x14ac:dyDescent="0.3">
      <c r="A109">
        <v>64</v>
      </c>
      <c r="B109">
        <v>0</v>
      </c>
      <c r="C109">
        <v>1</v>
      </c>
      <c r="D109" t="s">
        <v>215</v>
      </c>
      <c r="E109" t="s">
        <v>196</v>
      </c>
      <c r="G109">
        <v>29</v>
      </c>
      <c r="H109">
        <f t="shared" si="1"/>
        <v>29</v>
      </c>
    </row>
    <row r="110" spans="1:8" x14ac:dyDescent="0.3">
      <c r="A110">
        <v>64</v>
      </c>
      <c r="B110">
        <v>0</v>
      </c>
      <c r="C110">
        <v>1</v>
      </c>
      <c r="D110" t="s">
        <v>195</v>
      </c>
      <c r="E110" t="s">
        <v>196</v>
      </c>
      <c r="G110">
        <v>6</v>
      </c>
      <c r="H110">
        <f t="shared" si="1"/>
        <v>6</v>
      </c>
    </row>
    <row r="111" spans="1:8" x14ac:dyDescent="0.3">
      <c r="A111">
        <v>64</v>
      </c>
      <c r="B111">
        <v>15</v>
      </c>
      <c r="C111">
        <v>1</v>
      </c>
      <c r="D111" t="s">
        <v>74</v>
      </c>
      <c r="E111" t="s">
        <v>196</v>
      </c>
      <c r="G111">
        <v>28</v>
      </c>
      <c r="H111">
        <f t="shared" si="1"/>
        <v>28</v>
      </c>
    </row>
    <row r="112" spans="1:8" x14ac:dyDescent="0.3">
      <c r="A112">
        <v>64</v>
      </c>
      <c r="B112">
        <v>15</v>
      </c>
      <c r="C112">
        <v>1</v>
      </c>
      <c r="D112" t="s">
        <v>195</v>
      </c>
      <c r="E112" t="s">
        <v>196</v>
      </c>
      <c r="G112">
        <v>44</v>
      </c>
      <c r="H112">
        <f t="shared" si="1"/>
        <v>44</v>
      </c>
    </row>
    <row r="113" spans="1:8" x14ac:dyDescent="0.3">
      <c r="A113">
        <v>64</v>
      </c>
      <c r="B113">
        <v>15</v>
      </c>
      <c r="C113">
        <v>1</v>
      </c>
      <c r="D113" t="s">
        <v>215</v>
      </c>
      <c r="E113" t="s">
        <v>196</v>
      </c>
      <c r="G113">
        <v>41</v>
      </c>
      <c r="H113">
        <f t="shared" si="1"/>
        <v>41</v>
      </c>
    </row>
    <row r="114" spans="1:8" x14ac:dyDescent="0.3">
      <c r="A114">
        <v>64</v>
      </c>
      <c r="B114">
        <v>30</v>
      </c>
      <c r="C114">
        <v>1</v>
      </c>
      <c r="D114" t="s">
        <v>74</v>
      </c>
      <c r="E114" t="s">
        <v>196</v>
      </c>
      <c r="G114">
        <v>39</v>
      </c>
      <c r="H114">
        <f t="shared" si="1"/>
        <v>39</v>
      </c>
    </row>
    <row r="115" spans="1:8" x14ac:dyDescent="0.3">
      <c r="A115">
        <v>64</v>
      </c>
      <c r="B115">
        <v>30</v>
      </c>
      <c r="C115">
        <v>1</v>
      </c>
      <c r="D115" t="s">
        <v>215</v>
      </c>
      <c r="E115" t="s">
        <v>196</v>
      </c>
      <c r="G115">
        <v>63</v>
      </c>
      <c r="H115">
        <f t="shared" si="1"/>
        <v>63</v>
      </c>
    </row>
    <row r="116" spans="1:8" x14ac:dyDescent="0.3">
      <c r="A116">
        <v>64</v>
      </c>
      <c r="B116">
        <v>30</v>
      </c>
      <c r="C116">
        <v>1</v>
      </c>
      <c r="D116" t="s">
        <v>195</v>
      </c>
      <c r="E116" t="s">
        <v>196</v>
      </c>
      <c r="G116">
        <v>13</v>
      </c>
      <c r="H116">
        <f t="shared" si="1"/>
        <v>13</v>
      </c>
    </row>
    <row r="117" spans="1:8" x14ac:dyDescent="0.3">
      <c r="A117">
        <v>65</v>
      </c>
      <c r="B117">
        <v>0</v>
      </c>
      <c r="C117">
        <v>1</v>
      </c>
      <c r="D117" t="s">
        <v>74</v>
      </c>
      <c r="E117" t="s">
        <v>196</v>
      </c>
      <c r="G117">
        <v>11</v>
      </c>
      <c r="H117">
        <f t="shared" si="1"/>
        <v>11</v>
      </c>
    </row>
    <row r="118" spans="1:8" x14ac:dyDescent="0.3">
      <c r="A118">
        <v>65</v>
      </c>
      <c r="B118">
        <v>0</v>
      </c>
      <c r="C118">
        <v>1</v>
      </c>
      <c r="D118" t="s">
        <v>74</v>
      </c>
      <c r="E118" t="s">
        <v>198</v>
      </c>
      <c r="G118">
        <v>3</v>
      </c>
      <c r="H118">
        <f t="shared" si="1"/>
        <v>3</v>
      </c>
    </row>
    <row r="119" spans="1:8" x14ac:dyDescent="0.3">
      <c r="A119">
        <v>65</v>
      </c>
      <c r="B119">
        <v>0</v>
      </c>
      <c r="C119">
        <v>1</v>
      </c>
      <c r="D119" t="s">
        <v>195</v>
      </c>
      <c r="E119" t="s">
        <v>196</v>
      </c>
      <c r="G119">
        <v>7</v>
      </c>
      <c r="H119">
        <f t="shared" si="1"/>
        <v>7</v>
      </c>
    </row>
    <row r="120" spans="1:8" x14ac:dyDescent="0.3">
      <c r="A120">
        <v>65</v>
      </c>
      <c r="B120">
        <v>15</v>
      </c>
      <c r="C120">
        <v>1</v>
      </c>
      <c r="D120" t="s">
        <v>74</v>
      </c>
      <c r="E120" t="s">
        <v>196</v>
      </c>
      <c r="G120">
        <v>14</v>
      </c>
      <c r="H120">
        <f t="shared" si="1"/>
        <v>14</v>
      </c>
    </row>
    <row r="121" spans="1:8" x14ac:dyDescent="0.3">
      <c r="A121">
        <v>65</v>
      </c>
      <c r="B121">
        <v>15</v>
      </c>
      <c r="C121">
        <v>1</v>
      </c>
      <c r="D121" t="s">
        <v>74</v>
      </c>
      <c r="E121" t="s">
        <v>198</v>
      </c>
      <c r="G121">
        <v>3</v>
      </c>
      <c r="H121">
        <f t="shared" si="1"/>
        <v>3</v>
      </c>
    </row>
    <row r="122" spans="1:8" x14ac:dyDescent="0.3">
      <c r="A122">
        <v>65</v>
      </c>
      <c r="B122">
        <v>15</v>
      </c>
      <c r="C122">
        <v>1</v>
      </c>
      <c r="D122" t="s">
        <v>195</v>
      </c>
      <c r="E122" t="s">
        <v>196</v>
      </c>
      <c r="G122">
        <v>39</v>
      </c>
      <c r="H122">
        <f t="shared" si="1"/>
        <v>39</v>
      </c>
    </row>
    <row r="123" spans="1:8" x14ac:dyDescent="0.3">
      <c r="A123">
        <v>65</v>
      </c>
      <c r="B123">
        <v>15</v>
      </c>
      <c r="C123">
        <v>1</v>
      </c>
      <c r="D123" t="s">
        <v>195</v>
      </c>
      <c r="E123" t="s">
        <v>198</v>
      </c>
      <c r="G123">
        <v>2</v>
      </c>
      <c r="H123">
        <f t="shared" si="1"/>
        <v>2</v>
      </c>
    </row>
    <row r="124" spans="1:8" x14ac:dyDescent="0.3">
      <c r="A124">
        <v>65</v>
      </c>
      <c r="B124">
        <v>30</v>
      </c>
      <c r="C124">
        <v>1</v>
      </c>
      <c r="D124" t="s">
        <v>74</v>
      </c>
      <c r="E124" t="s">
        <v>196</v>
      </c>
      <c r="G124">
        <v>30</v>
      </c>
      <c r="H124">
        <f t="shared" si="1"/>
        <v>30</v>
      </c>
    </row>
    <row r="125" spans="1:8" x14ac:dyDescent="0.3">
      <c r="A125">
        <v>65</v>
      </c>
      <c r="B125">
        <v>30</v>
      </c>
      <c r="C125">
        <v>1</v>
      </c>
      <c r="D125" t="s">
        <v>74</v>
      </c>
      <c r="E125" t="s">
        <v>198</v>
      </c>
      <c r="G125">
        <v>3</v>
      </c>
      <c r="H125">
        <f t="shared" si="1"/>
        <v>3</v>
      </c>
    </row>
    <row r="126" spans="1:8" x14ac:dyDescent="0.3">
      <c r="A126">
        <v>65</v>
      </c>
      <c r="B126">
        <v>30</v>
      </c>
      <c r="C126">
        <v>1</v>
      </c>
      <c r="D126" t="s">
        <v>195</v>
      </c>
      <c r="E126" t="s">
        <v>196</v>
      </c>
      <c r="G126">
        <v>40</v>
      </c>
      <c r="H126">
        <f t="shared" si="1"/>
        <v>40</v>
      </c>
    </row>
    <row r="127" spans="1:8" x14ac:dyDescent="0.3">
      <c r="A127">
        <v>47</v>
      </c>
      <c r="B127">
        <v>0</v>
      </c>
      <c r="C127">
        <v>1</v>
      </c>
      <c r="D127" t="s">
        <v>74</v>
      </c>
      <c r="E127" t="s">
        <v>196</v>
      </c>
      <c r="G127">
        <v>37</v>
      </c>
      <c r="H127">
        <f t="shared" si="1"/>
        <v>37</v>
      </c>
    </row>
    <row r="128" spans="1:8" x14ac:dyDescent="0.3">
      <c r="A128">
        <v>47</v>
      </c>
      <c r="B128">
        <v>0</v>
      </c>
      <c r="C128">
        <v>1</v>
      </c>
      <c r="D128" t="s">
        <v>195</v>
      </c>
      <c r="E128" t="s">
        <v>198</v>
      </c>
      <c r="G128">
        <v>6</v>
      </c>
      <c r="H128">
        <f t="shared" si="1"/>
        <v>6</v>
      </c>
    </row>
    <row r="129" spans="1:8" x14ac:dyDescent="0.3">
      <c r="A129">
        <v>47</v>
      </c>
      <c r="B129">
        <v>0</v>
      </c>
      <c r="C129">
        <v>1</v>
      </c>
      <c r="D129" t="s">
        <v>215</v>
      </c>
      <c r="E129" t="s">
        <v>198</v>
      </c>
      <c r="G129">
        <v>1</v>
      </c>
      <c r="H129">
        <f t="shared" si="1"/>
        <v>1</v>
      </c>
    </row>
    <row r="130" spans="1:8" x14ac:dyDescent="0.3">
      <c r="A130">
        <v>47</v>
      </c>
      <c r="B130">
        <v>15</v>
      </c>
      <c r="C130">
        <v>1</v>
      </c>
      <c r="D130" t="s">
        <v>74</v>
      </c>
      <c r="E130" t="s">
        <v>196</v>
      </c>
      <c r="G130">
        <v>42</v>
      </c>
      <c r="H130">
        <f t="shared" si="1"/>
        <v>42</v>
      </c>
    </row>
    <row r="131" spans="1:8" x14ac:dyDescent="0.3">
      <c r="A131">
        <v>47</v>
      </c>
      <c r="B131">
        <v>15</v>
      </c>
      <c r="C131">
        <v>1</v>
      </c>
      <c r="D131" t="s">
        <v>195</v>
      </c>
      <c r="E131" t="s">
        <v>196</v>
      </c>
      <c r="G131">
        <v>10</v>
      </c>
      <c r="H131">
        <f t="shared" ref="H131:H194" si="2">G131/C131</f>
        <v>10</v>
      </c>
    </row>
    <row r="132" spans="1:8" x14ac:dyDescent="0.3">
      <c r="A132">
        <v>47</v>
      </c>
      <c r="B132">
        <v>30</v>
      </c>
      <c r="C132">
        <v>1</v>
      </c>
      <c r="D132" t="s">
        <v>74</v>
      </c>
      <c r="E132" t="s">
        <v>198</v>
      </c>
      <c r="G132">
        <v>5</v>
      </c>
      <c r="H132">
        <f t="shared" si="2"/>
        <v>5</v>
      </c>
    </row>
    <row r="133" spans="1:8" x14ac:dyDescent="0.3">
      <c r="A133">
        <v>47</v>
      </c>
      <c r="B133">
        <v>30</v>
      </c>
      <c r="C133">
        <v>1</v>
      </c>
      <c r="D133" t="s">
        <v>74</v>
      </c>
      <c r="E133" t="s">
        <v>196</v>
      </c>
      <c r="G133">
        <v>23</v>
      </c>
      <c r="H133">
        <f t="shared" si="2"/>
        <v>23</v>
      </c>
    </row>
    <row r="134" spans="1:8" x14ac:dyDescent="0.3">
      <c r="A134">
        <v>25</v>
      </c>
      <c r="B134">
        <v>0</v>
      </c>
      <c r="C134">
        <v>1</v>
      </c>
      <c r="D134" t="s">
        <v>74</v>
      </c>
      <c r="E134" t="s">
        <v>198</v>
      </c>
      <c r="G134">
        <v>6</v>
      </c>
      <c r="H134">
        <f t="shared" si="2"/>
        <v>6</v>
      </c>
    </row>
    <row r="135" spans="1:8" x14ac:dyDescent="0.3">
      <c r="A135">
        <v>25</v>
      </c>
      <c r="B135">
        <v>0</v>
      </c>
      <c r="C135">
        <v>1</v>
      </c>
      <c r="D135" t="s">
        <v>74</v>
      </c>
      <c r="E135" t="s">
        <v>196</v>
      </c>
      <c r="G135">
        <v>32</v>
      </c>
      <c r="H135">
        <f t="shared" si="2"/>
        <v>32</v>
      </c>
    </row>
    <row r="136" spans="1:8" x14ac:dyDescent="0.3">
      <c r="A136">
        <v>25</v>
      </c>
      <c r="B136">
        <v>0</v>
      </c>
      <c r="C136">
        <v>1</v>
      </c>
      <c r="D136" t="s">
        <v>195</v>
      </c>
      <c r="E136" t="s">
        <v>196</v>
      </c>
      <c r="G136">
        <v>33</v>
      </c>
      <c r="H136">
        <f t="shared" si="2"/>
        <v>33</v>
      </c>
    </row>
    <row r="137" spans="1:8" x14ac:dyDescent="0.3">
      <c r="A137">
        <v>25</v>
      </c>
      <c r="B137">
        <v>0</v>
      </c>
      <c r="C137">
        <v>1</v>
      </c>
      <c r="D137" t="s">
        <v>215</v>
      </c>
      <c r="E137" t="s">
        <v>196</v>
      </c>
      <c r="G137">
        <v>47</v>
      </c>
      <c r="H137">
        <f t="shared" si="2"/>
        <v>47</v>
      </c>
    </row>
    <row r="138" spans="1:8" x14ac:dyDescent="0.3">
      <c r="A138">
        <v>25</v>
      </c>
      <c r="B138">
        <v>0</v>
      </c>
      <c r="C138">
        <v>1</v>
      </c>
      <c r="D138" t="s">
        <v>195</v>
      </c>
      <c r="E138" t="s">
        <v>198</v>
      </c>
      <c r="G138">
        <v>5</v>
      </c>
      <c r="H138">
        <f t="shared" si="2"/>
        <v>5</v>
      </c>
    </row>
    <row r="139" spans="1:8" x14ac:dyDescent="0.3">
      <c r="A139">
        <v>25</v>
      </c>
      <c r="B139">
        <v>15</v>
      </c>
      <c r="C139">
        <v>1</v>
      </c>
      <c r="D139" t="s">
        <v>215</v>
      </c>
      <c r="E139" t="s">
        <v>196</v>
      </c>
      <c r="G139">
        <v>10</v>
      </c>
      <c r="H139">
        <f t="shared" si="2"/>
        <v>10</v>
      </c>
    </row>
    <row r="140" spans="1:8" x14ac:dyDescent="0.3">
      <c r="A140">
        <v>25</v>
      </c>
      <c r="B140">
        <v>15</v>
      </c>
      <c r="C140">
        <v>1</v>
      </c>
      <c r="D140" t="s">
        <v>74</v>
      </c>
      <c r="E140" t="s">
        <v>196</v>
      </c>
      <c r="G140">
        <v>31</v>
      </c>
      <c r="H140">
        <f t="shared" si="2"/>
        <v>31</v>
      </c>
    </row>
    <row r="141" spans="1:8" x14ac:dyDescent="0.3">
      <c r="A141">
        <v>25</v>
      </c>
      <c r="B141">
        <v>15</v>
      </c>
      <c r="C141">
        <v>1</v>
      </c>
      <c r="D141" t="s">
        <v>74</v>
      </c>
      <c r="E141" t="s">
        <v>198</v>
      </c>
      <c r="G141">
        <v>4</v>
      </c>
      <c r="H141">
        <f t="shared" si="2"/>
        <v>4</v>
      </c>
    </row>
    <row r="142" spans="1:8" x14ac:dyDescent="0.3">
      <c r="A142">
        <v>25</v>
      </c>
      <c r="B142">
        <v>15</v>
      </c>
      <c r="C142">
        <v>1</v>
      </c>
      <c r="D142" t="s">
        <v>195</v>
      </c>
      <c r="E142" t="s">
        <v>196</v>
      </c>
      <c r="G142">
        <v>3</v>
      </c>
      <c r="H142">
        <f t="shared" si="2"/>
        <v>3</v>
      </c>
    </row>
    <row r="143" spans="1:8" x14ac:dyDescent="0.3">
      <c r="A143">
        <v>25</v>
      </c>
      <c r="B143">
        <v>30</v>
      </c>
      <c r="C143">
        <v>1</v>
      </c>
      <c r="D143" t="s">
        <v>195</v>
      </c>
      <c r="E143" t="s">
        <v>198</v>
      </c>
      <c r="G143">
        <v>42</v>
      </c>
      <c r="H143">
        <f t="shared" si="2"/>
        <v>42</v>
      </c>
    </row>
    <row r="144" spans="1:8" x14ac:dyDescent="0.3">
      <c r="A144">
        <v>25</v>
      </c>
      <c r="B144">
        <v>30</v>
      </c>
      <c r="C144">
        <v>1</v>
      </c>
      <c r="D144" t="s">
        <v>195</v>
      </c>
      <c r="E144" t="s">
        <v>196</v>
      </c>
      <c r="G144">
        <v>112</v>
      </c>
      <c r="H144">
        <f t="shared" si="2"/>
        <v>112</v>
      </c>
    </row>
    <row r="145" spans="1:8" x14ac:dyDescent="0.3">
      <c r="A145">
        <v>25</v>
      </c>
      <c r="B145">
        <v>30</v>
      </c>
      <c r="C145">
        <v>1</v>
      </c>
      <c r="D145" t="s">
        <v>215</v>
      </c>
      <c r="E145" t="s">
        <v>196</v>
      </c>
      <c r="G145">
        <v>74</v>
      </c>
      <c r="H145">
        <f t="shared" si="2"/>
        <v>74</v>
      </c>
    </row>
    <row r="146" spans="1:8" x14ac:dyDescent="0.3">
      <c r="A146">
        <v>25</v>
      </c>
      <c r="B146">
        <v>30</v>
      </c>
      <c r="C146">
        <v>1</v>
      </c>
      <c r="D146" t="s">
        <v>74</v>
      </c>
      <c r="E146" t="s">
        <v>196</v>
      </c>
      <c r="G146">
        <v>14</v>
      </c>
      <c r="H146">
        <f t="shared" si="2"/>
        <v>14</v>
      </c>
    </row>
    <row r="147" spans="1:8" x14ac:dyDescent="0.3">
      <c r="A147">
        <v>25</v>
      </c>
      <c r="B147">
        <v>30</v>
      </c>
      <c r="C147">
        <v>1</v>
      </c>
      <c r="D147" t="s">
        <v>74</v>
      </c>
      <c r="E147" t="s">
        <v>198</v>
      </c>
      <c r="G147">
        <v>3</v>
      </c>
      <c r="H147">
        <f t="shared" si="2"/>
        <v>3</v>
      </c>
    </row>
    <row r="148" spans="1:8" x14ac:dyDescent="0.3">
      <c r="A148">
        <v>45</v>
      </c>
      <c r="B148">
        <v>0</v>
      </c>
      <c r="C148">
        <v>1</v>
      </c>
      <c r="D148" t="s">
        <v>74</v>
      </c>
      <c r="E148" t="s">
        <v>196</v>
      </c>
      <c r="G148">
        <v>19</v>
      </c>
      <c r="H148">
        <f t="shared" si="2"/>
        <v>19</v>
      </c>
    </row>
    <row r="149" spans="1:8" x14ac:dyDescent="0.3">
      <c r="A149">
        <v>45</v>
      </c>
      <c r="B149">
        <v>0</v>
      </c>
      <c r="C149">
        <v>1</v>
      </c>
      <c r="D149" t="s">
        <v>195</v>
      </c>
      <c r="E149" t="s">
        <v>196</v>
      </c>
      <c r="G149">
        <v>11</v>
      </c>
      <c r="H149">
        <f t="shared" si="2"/>
        <v>11</v>
      </c>
    </row>
    <row r="150" spans="1:8" x14ac:dyDescent="0.3">
      <c r="A150">
        <v>45</v>
      </c>
      <c r="B150">
        <v>15</v>
      </c>
      <c r="C150">
        <v>1</v>
      </c>
      <c r="D150" t="s">
        <v>74</v>
      </c>
      <c r="E150" t="s">
        <v>198</v>
      </c>
      <c r="G150">
        <v>1</v>
      </c>
      <c r="H150">
        <f t="shared" si="2"/>
        <v>1</v>
      </c>
    </row>
    <row r="151" spans="1:8" x14ac:dyDescent="0.3">
      <c r="A151">
        <v>45</v>
      </c>
      <c r="B151">
        <v>15</v>
      </c>
      <c r="C151">
        <v>1</v>
      </c>
      <c r="D151" t="s">
        <v>74</v>
      </c>
      <c r="E151" t="s">
        <v>196</v>
      </c>
      <c r="G151">
        <v>25</v>
      </c>
      <c r="H151">
        <f t="shared" si="2"/>
        <v>25</v>
      </c>
    </row>
    <row r="152" spans="1:8" x14ac:dyDescent="0.3">
      <c r="A152">
        <v>45</v>
      </c>
      <c r="B152">
        <v>15</v>
      </c>
      <c r="C152">
        <v>1</v>
      </c>
      <c r="D152" t="s">
        <v>195</v>
      </c>
      <c r="E152" t="s">
        <v>196</v>
      </c>
      <c r="G152">
        <v>48</v>
      </c>
      <c r="H152">
        <f t="shared" si="2"/>
        <v>48</v>
      </c>
    </row>
    <row r="153" spans="1:8" x14ac:dyDescent="0.3">
      <c r="A153">
        <v>45</v>
      </c>
      <c r="B153">
        <v>30</v>
      </c>
      <c r="C153">
        <v>1</v>
      </c>
      <c r="D153" t="s">
        <v>74</v>
      </c>
      <c r="E153" t="s">
        <v>198</v>
      </c>
      <c r="G153">
        <v>4</v>
      </c>
      <c r="H153">
        <f t="shared" si="2"/>
        <v>4</v>
      </c>
    </row>
    <row r="154" spans="1:8" x14ac:dyDescent="0.3">
      <c r="A154">
        <v>45</v>
      </c>
      <c r="B154">
        <v>30</v>
      </c>
      <c r="C154">
        <v>1</v>
      </c>
      <c r="D154" t="s">
        <v>74</v>
      </c>
      <c r="E154" t="s">
        <v>196</v>
      </c>
      <c r="G154">
        <v>8</v>
      </c>
      <c r="H154">
        <f t="shared" si="2"/>
        <v>8</v>
      </c>
    </row>
    <row r="155" spans="1:8" x14ac:dyDescent="0.3">
      <c r="A155">
        <v>45</v>
      </c>
      <c r="B155">
        <v>30</v>
      </c>
      <c r="C155">
        <v>1</v>
      </c>
      <c r="D155" t="s">
        <v>199</v>
      </c>
      <c r="E155" t="s">
        <v>196</v>
      </c>
      <c r="G155">
        <v>12</v>
      </c>
      <c r="H155">
        <f t="shared" si="2"/>
        <v>12</v>
      </c>
    </row>
    <row r="156" spans="1:8" x14ac:dyDescent="0.3">
      <c r="A156">
        <v>45</v>
      </c>
      <c r="B156">
        <v>30</v>
      </c>
      <c r="C156">
        <v>1</v>
      </c>
      <c r="D156" t="s">
        <v>195</v>
      </c>
      <c r="E156" t="s">
        <v>196</v>
      </c>
      <c r="G156">
        <v>11</v>
      </c>
      <c r="H156">
        <f t="shared" si="2"/>
        <v>11</v>
      </c>
    </row>
    <row r="157" spans="1:8" x14ac:dyDescent="0.3">
      <c r="A157">
        <v>60</v>
      </c>
      <c r="B157">
        <v>0</v>
      </c>
      <c r="C157">
        <v>1</v>
      </c>
      <c r="D157" t="s">
        <v>68</v>
      </c>
      <c r="E157" t="s">
        <v>196</v>
      </c>
      <c r="G157">
        <v>3</v>
      </c>
      <c r="H157">
        <f t="shared" si="2"/>
        <v>3</v>
      </c>
    </row>
    <row r="158" spans="1:8" x14ac:dyDescent="0.3">
      <c r="A158">
        <v>60</v>
      </c>
      <c r="B158">
        <v>0</v>
      </c>
      <c r="C158">
        <v>1</v>
      </c>
      <c r="D158" t="s">
        <v>74</v>
      </c>
      <c r="E158" t="s">
        <v>198</v>
      </c>
      <c r="G158">
        <v>6</v>
      </c>
      <c r="H158">
        <f t="shared" si="2"/>
        <v>6</v>
      </c>
    </row>
    <row r="159" spans="1:8" x14ac:dyDescent="0.3">
      <c r="A159">
        <v>60</v>
      </c>
      <c r="B159">
        <v>0</v>
      </c>
      <c r="C159">
        <v>1</v>
      </c>
      <c r="D159" t="s">
        <v>74</v>
      </c>
      <c r="E159" t="s">
        <v>196</v>
      </c>
      <c r="G159">
        <v>21</v>
      </c>
      <c r="H159">
        <f t="shared" si="2"/>
        <v>21</v>
      </c>
    </row>
    <row r="160" spans="1:8" x14ac:dyDescent="0.3">
      <c r="A160">
        <v>60</v>
      </c>
      <c r="B160">
        <v>0</v>
      </c>
      <c r="C160">
        <v>1</v>
      </c>
      <c r="D160" t="s">
        <v>195</v>
      </c>
      <c r="E160" t="s">
        <v>198</v>
      </c>
      <c r="G160">
        <v>2</v>
      </c>
      <c r="H160">
        <f t="shared" si="2"/>
        <v>2</v>
      </c>
    </row>
    <row r="161" spans="1:9" x14ac:dyDescent="0.3">
      <c r="A161">
        <v>60</v>
      </c>
      <c r="B161">
        <v>0</v>
      </c>
      <c r="C161">
        <v>1</v>
      </c>
      <c r="D161" t="s">
        <v>195</v>
      </c>
      <c r="E161" t="s">
        <v>196</v>
      </c>
      <c r="G161">
        <v>3</v>
      </c>
      <c r="H161">
        <f t="shared" si="2"/>
        <v>3</v>
      </c>
    </row>
    <row r="162" spans="1:9" x14ac:dyDescent="0.3">
      <c r="A162">
        <v>60</v>
      </c>
      <c r="B162">
        <v>15</v>
      </c>
      <c r="C162">
        <v>1</v>
      </c>
      <c r="D162" t="s">
        <v>195</v>
      </c>
      <c r="E162" t="s">
        <v>196</v>
      </c>
      <c r="G162">
        <v>2</v>
      </c>
      <c r="H162">
        <f t="shared" si="2"/>
        <v>2</v>
      </c>
    </row>
    <row r="163" spans="1:9" x14ac:dyDescent="0.3">
      <c r="A163">
        <v>60</v>
      </c>
      <c r="B163">
        <v>30</v>
      </c>
      <c r="C163">
        <v>1</v>
      </c>
      <c r="D163" t="s">
        <v>46</v>
      </c>
      <c r="E163" t="s">
        <v>46</v>
      </c>
      <c r="G163" t="s">
        <v>46</v>
      </c>
      <c r="H163" t="e">
        <f t="shared" si="2"/>
        <v>#VALUE!</v>
      </c>
      <c r="I163" t="s">
        <v>216</v>
      </c>
    </row>
    <row r="164" spans="1:9" x14ac:dyDescent="0.3">
      <c r="A164">
        <v>62</v>
      </c>
      <c r="B164">
        <v>0</v>
      </c>
      <c r="C164">
        <v>1</v>
      </c>
      <c r="D164" t="s">
        <v>74</v>
      </c>
      <c r="E164" t="s">
        <v>196</v>
      </c>
      <c r="G164">
        <v>22</v>
      </c>
      <c r="H164">
        <f t="shared" si="2"/>
        <v>22</v>
      </c>
    </row>
    <row r="165" spans="1:9" x14ac:dyDescent="0.3">
      <c r="A165">
        <v>62</v>
      </c>
      <c r="B165">
        <v>0</v>
      </c>
      <c r="C165">
        <v>1</v>
      </c>
      <c r="D165" t="s">
        <v>74</v>
      </c>
      <c r="E165" t="s">
        <v>198</v>
      </c>
      <c r="G165">
        <v>6</v>
      </c>
      <c r="H165">
        <f t="shared" si="2"/>
        <v>6</v>
      </c>
    </row>
    <row r="166" spans="1:9" x14ac:dyDescent="0.3">
      <c r="A166">
        <v>62</v>
      </c>
      <c r="B166">
        <v>0</v>
      </c>
      <c r="C166">
        <v>1</v>
      </c>
      <c r="D166" t="s">
        <v>195</v>
      </c>
      <c r="E166" t="s">
        <v>196</v>
      </c>
      <c r="G166">
        <v>16</v>
      </c>
      <c r="H166">
        <f t="shared" si="2"/>
        <v>16</v>
      </c>
    </row>
    <row r="167" spans="1:9" x14ac:dyDescent="0.3">
      <c r="A167">
        <v>62</v>
      </c>
      <c r="B167">
        <v>0</v>
      </c>
      <c r="C167">
        <v>1</v>
      </c>
      <c r="D167" t="s">
        <v>195</v>
      </c>
      <c r="E167" t="s">
        <v>198</v>
      </c>
      <c r="G167">
        <v>2</v>
      </c>
      <c r="H167">
        <f t="shared" si="2"/>
        <v>2</v>
      </c>
    </row>
    <row r="168" spans="1:9" x14ac:dyDescent="0.3">
      <c r="A168">
        <v>62</v>
      </c>
      <c r="B168">
        <v>15</v>
      </c>
      <c r="C168">
        <v>1</v>
      </c>
      <c r="D168" t="s">
        <v>74</v>
      </c>
      <c r="E168" t="s">
        <v>196</v>
      </c>
      <c r="G168">
        <v>38</v>
      </c>
      <c r="H168">
        <f t="shared" si="2"/>
        <v>38</v>
      </c>
    </row>
    <row r="169" spans="1:9" x14ac:dyDescent="0.3">
      <c r="A169">
        <v>62</v>
      </c>
      <c r="B169">
        <v>15</v>
      </c>
      <c r="C169">
        <v>1</v>
      </c>
      <c r="D169" t="s">
        <v>74</v>
      </c>
      <c r="E169" t="s">
        <v>198</v>
      </c>
      <c r="G169">
        <v>2</v>
      </c>
      <c r="H169">
        <f t="shared" si="2"/>
        <v>2</v>
      </c>
    </row>
    <row r="170" spans="1:9" x14ac:dyDescent="0.3">
      <c r="A170">
        <v>62</v>
      </c>
      <c r="B170">
        <v>15</v>
      </c>
      <c r="C170">
        <v>1</v>
      </c>
      <c r="D170" t="s">
        <v>195</v>
      </c>
      <c r="E170" t="s">
        <v>196</v>
      </c>
      <c r="G170">
        <v>23</v>
      </c>
      <c r="H170">
        <f t="shared" si="2"/>
        <v>23</v>
      </c>
    </row>
    <row r="171" spans="1:9" x14ac:dyDescent="0.3">
      <c r="A171">
        <v>62</v>
      </c>
      <c r="B171">
        <v>15</v>
      </c>
      <c r="C171">
        <v>1</v>
      </c>
      <c r="D171" t="s">
        <v>195</v>
      </c>
      <c r="E171" t="s">
        <v>198</v>
      </c>
      <c r="G171">
        <v>6</v>
      </c>
      <c r="H171">
        <f t="shared" si="2"/>
        <v>6</v>
      </c>
    </row>
    <row r="172" spans="1:9" x14ac:dyDescent="0.3">
      <c r="A172">
        <v>62</v>
      </c>
      <c r="B172">
        <v>30</v>
      </c>
      <c r="C172">
        <v>1</v>
      </c>
      <c r="D172" t="s">
        <v>74</v>
      </c>
      <c r="E172" t="s">
        <v>196</v>
      </c>
      <c r="G172">
        <v>62</v>
      </c>
      <c r="H172">
        <f t="shared" si="2"/>
        <v>62</v>
      </c>
    </row>
    <row r="173" spans="1:9" x14ac:dyDescent="0.3">
      <c r="A173">
        <v>62</v>
      </c>
      <c r="B173">
        <v>30</v>
      </c>
      <c r="C173">
        <v>1</v>
      </c>
      <c r="D173" t="s">
        <v>74</v>
      </c>
      <c r="E173" t="s">
        <v>198</v>
      </c>
      <c r="G173">
        <v>2</v>
      </c>
      <c r="H173">
        <f t="shared" si="2"/>
        <v>2</v>
      </c>
    </row>
    <row r="174" spans="1:9" x14ac:dyDescent="0.3">
      <c r="A174">
        <v>62</v>
      </c>
      <c r="B174">
        <v>30</v>
      </c>
      <c r="C174">
        <v>1</v>
      </c>
      <c r="D174" t="s">
        <v>195</v>
      </c>
      <c r="E174" t="s">
        <v>196</v>
      </c>
      <c r="G174">
        <v>11</v>
      </c>
      <c r="H174">
        <f t="shared" si="2"/>
        <v>11</v>
      </c>
    </row>
    <row r="175" spans="1:9" x14ac:dyDescent="0.3">
      <c r="A175">
        <v>61</v>
      </c>
      <c r="B175">
        <v>0</v>
      </c>
      <c r="C175">
        <v>1</v>
      </c>
      <c r="D175" t="s">
        <v>195</v>
      </c>
      <c r="E175" t="s">
        <v>198</v>
      </c>
      <c r="G175">
        <v>12</v>
      </c>
      <c r="H175">
        <f t="shared" si="2"/>
        <v>12</v>
      </c>
    </row>
    <row r="176" spans="1:9" x14ac:dyDescent="0.3">
      <c r="A176">
        <v>61</v>
      </c>
      <c r="B176">
        <v>0</v>
      </c>
      <c r="C176">
        <v>1</v>
      </c>
      <c r="D176" t="s">
        <v>195</v>
      </c>
      <c r="E176" t="s">
        <v>196</v>
      </c>
      <c r="G176">
        <v>31</v>
      </c>
      <c r="H176">
        <f t="shared" si="2"/>
        <v>31</v>
      </c>
    </row>
    <row r="177" spans="1:8" x14ac:dyDescent="0.3">
      <c r="A177">
        <v>61</v>
      </c>
      <c r="B177">
        <v>0</v>
      </c>
      <c r="C177">
        <v>1</v>
      </c>
      <c r="D177" t="s">
        <v>68</v>
      </c>
      <c r="E177" t="s">
        <v>198</v>
      </c>
      <c r="G177">
        <v>1</v>
      </c>
      <c r="H177">
        <f t="shared" si="2"/>
        <v>1</v>
      </c>
    </row>
    <row r="178" spans="1:8" x14ac:dyDescent="0.3">
      <c r="A178">
        <v>61</v>
      </c>
      <c r="B178">
        <v>0</v>
      </c>
      <c r="C178">
        <v>1</v>
      </c>
      <c r="D178" t="s">
        <v>74</v>
      </c>
      <c r="E178" t="s">
        <v>196</v>
      </c>
      <c r="G178">
        <v>4</v>
      </c>
      <c r="H178">
        <f t="shared" si="2"/>
        <v>4</v>
      </c>
    </row>
    <row r="179" spans="1:8" x14ac:dyDescent="0.3">
      <c r="A179">
        <v>61</v>
      </c>
      <c r="B179">
        <v>15</v>
      </c>
      <c r="C179">
        <v>1</v>
      </c>
      <c r="D179" t="s">
        <v>195</v>
      </c>
      <c r="E179" t="s">
        <v>196</v>
      </c>
      <c r="G179">
        <v>8</v>
      </c>
      <c r="H179">
        <f t="shared" si="2"/>
        <v>8</v>
      </c>
    </row>
    <row r="180" spans="1:8" x14ac:dyDescent="0.3">
      <c r="A180">
        <v>61</v>
      </c>
      <c r="B180">
        <v>15</v>
      </c>
      <c r="C180">
        <v>1</v>
      </c>
      <c r="D180" t="s">
        <v>74</v>
      </c>
      <c r="E180" t="s">
        <v>196</v>
      </c>
      <c r="G180">
        <v>3</v>
      </c>
      <c r="H180">
        <f t="shared" si="2"/>
        <v>3</v>
      </c>
    </row>
    <row r="181" spans="1:8" x14ac:dyDescent="0.3">
      <c r="A181">
        <v>61</v>
      </c>
      <c r="B181">
        <v>15</v>
      </c>
      <c r="C181">
        <v>1</v>
      </c>
      <c r="D181" t="s">
        <v>74</v>
      </c>
      <c r="E181" t="s">
        <v>198</v>
      </c>
      <c r="G181">
        <v>1</v>
      </c>
      <c r="H181">
        <f t="shared" si="2"/>
        <v>1</v>
      </c>
    </row>
    <row r="182" spans="1:8" x14ac:dyDescent="0.3">
      <c r="A182">
        <v>61</v>
      </c>
      <c r="B182">
        <v>30</v>
      </c>
      <c r="C182">
        <v>1</v>
      </c>
      <c r="D182" t="s">
        <v>74</v>
      </c>
      <c r="E182" t="s">
        <v>196</v>
      </c>
      <c r="G182">
        <v>16</v>
      </c>
      <c r="H182">
        <f t="shared" si="2"/>
        <v>16</v>
      </c>
    </row>
    <row r="183" spans="1:8" x14ac:dyDescent="0.3">
      <c r="A183">
        <v>61</v>
      </c>
      <c r="B183">
        <v>30</v>
      </c>
      <c r="C183">
        <v>1</v>
      </c>
      <c r="D183" t="s">
        <v>74</v>
      </c>
      <c r="E183" t="s">
        <v>198</v>
      </c>
      <c r="G183">
        <v>2</v>
      </c>
      <c r="H183">
        <f t="shared" si="2"/>
        <v>2</v>
      </c>
    </row>
    <row r="184" spans="1:8" x14ac:dyDescent="0.3">
      <c r="A184">
        <v>61</v>
      </c>
      <c r="B184">
        <v>30</v>
      </c>
      <c r="C184">
        <v>1</v>
      </c>
      <c r="D184" t="s">
        <v>195</v>
      </c>
      <c r="E184" t="s">
        <v>196</v>
      </c>
      <c r="G184">
        <v>18</v>
      </c>
      <c r="H184">
        <f t="shared" si="2"/>
        <v>18</v>
      </c>
    </row>
    <row r="185" spans="1:8" x14ac:dyDescent="0.3">
      <c r="A185">
        <v>61</v>
      </c>
      <c r="B185">
        <v>30</v>
      </c>
      <c r="C185">
        <v>1</v>
      </c>
      <c r="D185" t="s">
        <v>195</v>
      </c>
      <c r="E185" t="s">
        <v>198</v>
      </c>
      <c r="G185">
        <v>12</v>
      </c>
      <c r="H185">
        <f t="shared" si="2"/>
        <v>12</v>
      </c>
    </row>
    <row r="186" spans="1:8" x14ac:dyDescent="0.3">
      <c r="A186">
        <v>63</v>
      </c>
      <c r="B186">
        <v>0</v>
      </c>
      <c r="C186">
        <v>1</v>
      </c>
      <c r="D186" t="s">
        <v>74</v>
      </c>
      <c r="E186" t="s">
        <v>196</v>
      </c>
      <c r="G186">
        <v>32</v>
      </c>
      <c r="H186">
        <f t="shared" si="2"/>
        <v>32</v>
      </c>
    </row>
    <row r="187" spans="1:8" x14ac:dyDescent="0.3">
      <c r="A187">
        <v>63</v>
      </c>
      <c r="B187">
        <v>0</v>
      </c>
      <c r="C187">
        <v>1</v>
      </c>
      <c r="D187" t="s">
        <v>195</v>
      </c>
      <c r="E187" t="s">
        <v>196</v>
      </c>
      <c r="G187">
        <v>13</v>
      </c>
      <c r="H187">
        <f t="shared" si="2"/>
        <v>13</v>
      </c>
    </row>
    <row r="188" spans="1:8" x14ac:dyDescent="0.3">
      <c r="A188">
        <v>63</v>
      </c>
      <c r="B188">
        <v>15</v>
      </c>
      <c r="C188">
        <v>1</v>
      </c>
      <c r="D188" t="s">
        <v>74</v>
      </c>
      <c r="E188" t="s">
        <v>198</v>
      </c>
      <c r="G188">
        <v>9</v>
      </c>
      <c r="H188">
        <f t="shared" si="2"/>
        <v>9</v>
      </c>
    </row>
    <row r="189" spans="1:8" x14ac:dyDescent="0.3">
      <c r="A189">
        <v>63</v>
      </c>
      <c r="B189">
        <v>15</v>
      </c>
      <c r="C189">
        <v>1</v>
      </c>
      <c r="D189" t="s">
        <v>74</v>
      </c>
      <c r="E189" t="s">
        <v>196</v>
      </c>
      <c r="G189">
        <v>36</v>
      </c>
      <c r="H189">
        <f t="shared" si="2"/>
        <v>36</v>
      </c>
    </row>
    <row r="190" spans="1:8" x14ac:dyDescent="0.3">
      <c r="A190">
        <v>63</v>
      </c>
      <c r="B190">
        <v>15</v>
      </c>
      <c r="C190">
        <v>1</v>
      </c>
      <c r="D190" t="s">
        <v>195</v>
      </c>
      <c r="E190" t="s">
        <v>196</v>
      </c>
      <c r="G190">
        <v>57</v>
      </c>
      <c r="H190">
        <f t="shared" si="2"/>
        <v>57</v>
      </c>
    </row>
    <row r="191" spans="1:8" x14ac:dyDescent="0.3">
      <c r="A191">
        <v>63</v>
      </c>
      <c r="B191">
        <v>30</v>
      </c>
      <c r="C191">
        <v>1</v>
      </c>
      <c r="D191" t="s">
        <v>74</v>
      </c>
      <c r="E191" t="s">
        <v>198</v>
      </c>
      <c r="G191">
        <v>6</v>
      </c>
      <c r="H191">
        <f t="shared" si="2"/>
        <v>6</v>
      </c>
    </row>
    <row r="192" spans="1:8" x14ac:dyDescent="0.3">
      <c r="A192">
        <v>63</v>
      </c>
      <c r="B192">
        <v>30</v>
      </c>
      <c r="C192">
        <v>1</v>
      </c>
      <c r="D192" t="s">
        <v>74</v>
      </c>
      <c r="E192" t="s">
        <v>196</v>
      </c>
      <c r="G192">
        <v>7</v>
      </c>
      <c r="H192">
        <f t="shared" si="2"/>
        <v>7</v>
      </c>
    </row>
    <row r="193" spans="1:8" x14ac:dyDescent="0.3">
      <c r="A193">
        <v>63</v>
      </c>
      <c r="B193">
        <v>30</v>
      </c>
      <c r="C193">
        <v>1</v>
      </c>
      <c r="D193" t="s">
        <v>195</v>
      </c>
      <c r="E193" t="s">
        <v>196</v>
      </c>
      <c r="G193">
        <v>9</v>
      </c>
      <c r="H193">
        <f t="shared" si="2"/>
        <v>9</v>
      </c>
    </row>
    <row r="194" spans="1:8" x14ac:dyDescent="0.3">
      <c r="A194">
        <v>63</v>
      </c>
      <c r="B194">
        <v>30</v>
      </c>
      <c r="C194">
        <v>1</v>
      </c>
      <c r="D194" t="s">
        <v>68</v>
      </c>
      <c r="E194" t="s">
        <v>198</v>
      </c>
      <c r="G194">
        <v>1</v>
      </c>
      <c r="H194">
        <f t="shared" si="2"/>
        <v>1</v>
      </c>
    </row>
    <row r="195" spans="1:8" x14ac:dyDescent="0.3">
      <c r="A195">
        <v>43</v>
      </c>
      <c r="B195">
        <v>0</v>
      </c>
      <c r="C195">
        <v>1</v>
      </c>
      <c r="D195" t="s">
        <v>74</v>
      </c>
      <c r="E195" t="s">
        <v>196</v>
      </c>
      <c r="G195">
        <v>15</v>
      </c>
      <c r="H195">
        <f t="shared" ref="H195:H258" si="3">G195/C195</f>
        <v>15</v>
      </c>
    </row>
    <row r="196" spans="1:8" x14ac:dyDescent="0.3">
      <c r="A196">
        <v>43</v>
      </c>
      <c r="B196">
        <v>0</v>
      </c>
      <c r="C196">
        <v>1</v>
      </c>
      <c r="D196" t="s">
        <v>74</v>
      </c>
      <c r="E196" t="s">
        <v>196</v>
      </c>
      <c r="G196">
        <v>11</v>
      </c>
      <c r="H196">
        <f t="shared" si="3"/>
        <v>11</v>
      </c>
    </row>
    <row r="197" spans="1:8" x14ac:dyDescent="0.3">
      <c r="A197">
        <v>43</v>
      </c>
      <c r="B197">
        <v>0</v>
      </c>
      <c r="C197">
        <v>1</v>
      </c>
      <c r="D197" t="s">
        <v>199</v>
      </c>
      <c r="E197" t="s">
        <v>196</v>
      </c>
      <c r="G197">
        <v>7</v>
      </c>
      <c r="H197">
        <f t="shared" si="3"/>
        <v>7</v>
      </c>
    </row>
    <row r="198" spans="1:8" x14ac:dyDescent="0.3">
      <c r="A198">
        <v>43</v>
      </c>
      <c r="B198">
        <v>0</v>
      </c>
      <c r="C198">
        <v>1</v>
      </c>
      <c r="D198" t="s">
        <v>195</v>
      </c>
      <c r="E198" t="s">
        <v>196</v>
      </c>
      <c r="G198">
        <v>8</v>
      </c>
      <c r="H198">
        <f t="shared" si="3"/>
        <v>8</v>
      </c>
    </row>
    <row r="199" spans="1:8" x14ac:dyDescent="0.3">
      <c r="A199">
        <v>43</v>
      </c>
      <c r="B199">
        <v>15</v>
      </c>
      <c r="C199">
        <v>1</v>
      </c>
      <c r="D199" t="s">
        <v>74</v>
      </c>
      <c r="E199" t="s">
        <v>196</v>
      </c>
      <c r="G199">
        <v>12</v>
      </c>
      <c r="H199">
        <f t="shared" si="3"/>
        <v>12</v>
      </c>
    </row>
    <row r="200" spans="1:8" x14ac:dyDescent="0.3">
      <c r="A200">
        <v>43</v>
      </c>
      <c r="B200">
        <v>15</v>
      </c>
      <c r="C200">
        <v>1</v>
      </c>
      <c r="D200" t="s">
        <v>74</v>
      </c>
      <c r="E200" t="s">
        <v>198</v>
      </c>
      <c r="G200">
        <v>1</v>
      </c>
      <c r="H200">
        <f t="shared" si="3"/>
        <v>1</v>
      </c>
    </row>
    <row r="201" spans="1:8" x14ac:dyDescent="0.3">
      <c r="A201">
        <v>43</v>
      </c>
      <c r="B201">
        <v>15</v>
      </c>
      <c r="C201">
        <v>1</v>
      </c>
      <c r="D201" t="s">
        <v>195</v>
      </c>
      <c r="E201" t="s">
        <v>196</v>
      </c>
      <c r="G201">
        <v>8</v>
      </c>
      <c r="H201">
        <f t="shared" si="3"/>
        <v>8</v>
      </c>
    </row>
    <row r="202" spans="1:8" x14ac:dyDescent="0.3">
      <c r="A202">
        <v>43</v>
      </c>
      <c r="B202">
        <v>30</v>
      </c>
      <c r="C202">
        <v>1</v>
      </c>
      <c r="D202" t="s">
        <v>74</v>
      </c>
      <c r="E202" t="s">
        <v>196</v>
      </c>
      <c r="G202">
        <v>19</v>
      </c>
      <c r="H202">
        <f t="shared" si="3"/>
        <v>19</v>
      </c>
    </row>
    <row r="203" spans="1:8" x14ac:dyDescent="0.3">
      <c r="A203">
        <v>43</v>
      </c>
      <c r="B203">
        <v>30</v>
      </c>
      <c r="C203">
        <v>1</v>
      </c>
      <c r="D203" t="s">
        <v>74</v>
      </c>
      <c r="E203" t="s">
        <v>198</v>
      </c>
      <c r="G203">
        <v>9</v>
      </c>
      <c r="H203">
        <f t="shared" si="3"/>
        <v>9</v>
      </c>
    </row>
    <row r="204" spans="1:8" x14ac:dyDescent="0.3">
      <c r="A204">
        <v>43</v>
      </c>
      <c r="B204">
        <v>30</v>
      </c>
      <c r="C204">
        <v>1</v>
      </c>
      <c r="D204" t="s">
        <v>68</v>
      </c>
      <c r="E204" t="s">
        <v>198</v>
      </c>
      <c r="G204">
        <v>1</v>
      </c>
      <c r="H204">
        <f t="shared" si="3"/>
        <v>1</v>
      </c>
    </row>
    <row r="205" spans="1:8" x14ac:dyDescent="0.3">
      <c r="A205">
        <v>43</v>
      </c>
      <c r="B205">
        <v>30</v>
      </c>
      <c r="C205">
        <v>1</v>
      </c>
      <c r="D205" t="s">
        <v>195</v>
      </c>
      <c r="E205" t="s">
        <v>196</v>
      </c>
      <c r="G205">
        <v>3</v>
      </c>
      <c r="H205">
        <f t="shared" si="3"/>
        <v>3</v>
      </c>
    </row>
    <row r="206" spans="1:8" x14ac:dyDescent="0.3">
      <c r="A206">
        <v>44</v>
      </c>
      <c r="B206">
        <v>0</v>
      </c>
      <c r="C206">
        <v>1</v>
      </c>
      <c r="D206" t="s">
        <v>74</v>
      </c>
      <c r="E206" t="s">
        <v>196</v>
      </c>
      <c r="G206">
        <v>68</v>
      </c>
      <c r="H206">
        <f t="shared" si="3"/>
        <v>68</v>
      </c>
    </row>
    <row r="207" spans="1:8" x14ac:dyDescent="0.3">
      <c r="A207">
        <v>44</v>
      </c>
      <c r="B207">
        <v>15</v>
      </c>
      <c r="C207">
        <v>1</v>
      </c>
      <c r="D207" t="s">
        <v>74</v>
      </c>
      <c r="E207" t="s">
        <v>196</v>
      </c>
      <c r="G207">
        <v>12</v>
      </c>
      <c r="H207">
        <f t="shared" si="3"/>
        <v>12</v>
      </c>
    </row>
    <row r="208" spans="1:8" x14ac:dyDescent="0.3">
      <c r="A208">
        <v>44</v>
      </c>
      <c r="B208">
        <v>30</v>
      </c>
      <c r="C208">
        <v>1</v>
      </c>
      <c r="D208" t="s">
        <v>195</v>
      </c>
      <c r="E208" t="s">
        <v>196</v>
      </c>
      <c r="G208">
        <v>7</v>
      </c>
      <c r="H208">
        <f t="shared" si="3"/>
        <v>7</v>
      </c>
    </row>
    <row r="209" spans="1:8" x14ac:dyDescent="0.3">
      <c r="A209">
        <v>44</v>
      </c>
      <c r="B209">
        <v>30</v>
      </c>
      <c r="C209">
        <v>1</v>
      </c>
      <c r="D209" t="s">
        <v>195</v>
      </c>
      <c r="E209" t="s">
        <v>198</v>
      </c>
      <c r="G209">
        <v>2</v>
      </c>
      <c r="H209">
        <f t="shared" si="3"/>
        <v>2</v>
      </c>
    </row>
    <row r="210" spans="1:8" x14ac:dyDescent="0.3">
      <c r="A210">
        <v>44</v>
      </c>
      <c r="B210">
        <v>30</v>
      </c>
      <c r="C210">
        <v>1</v>
      </c>
      <c r="D210" t="s">
        <v>74</v>
      </c>
      <c r="E210" t="s">
        <v>196</v>
      </c>
      <c r="G210">
        <v>3</v>
      </c>
      <c r="H210">
        <f t="shared" si="3"/>
        <v>3</v>
      </c>
    </row>
    <row r="211" spans="1:8" x14ac:dyDescent="0.3">
      <c r="A211">
        <v>56</v>
      </c>
      <c r="B211">
        <v>0</v>
      </c>
      <c r="C211">
        <v>1</v>
      </c>
      <c r="D211" t="s">
        <v>74</v>
      </c>
      <c r="E211" t="s">
        <v>196</v>
      </c>
      <c r="G211">
        <v>21</v>
      </c>
      <c r="H211">
        <f t="shared" si="3"/>
        <v>21</v>
      </c>
    </row>
    <row r="212" spans="1:8" x14ac:dyDescent="0.3">
      <c r="A212">
        <v>56</v>
      </c>
      <c r="B212">
        <v>0</v>
      </c>
      <c r="C212">
        <v>1</v>
      </c>
      <c r="D212" t="s">
        <v>74</v>
      </c>
      <c r="E212" t="s">
        <v>198</v>
      </c>
      <c r="G212">
        <v>6</v>
      </c>
      <c r="H212">
        <f t="shared" si="3"/>
        <v>6</v>
      </c>
    </row>
    <row r="213" spans="1:8" x14ac:dyDescent="0.3">
      <c r="A213">
        <v>56</v>
      </c>
      <c r="B213">
        <v>0</v>
      </c>
      <c r="C213">
        <v>1</v>
      </c>
      <c r="D213" t="s">
        <v>195</v>
      </c>
      <c r="E213" t="s">
        <v>196</v>
      </c>
      <c r="G213">
        <v>7</v>
      </c>
      <c r="H213">
        <f t="shared" si="3"/>
        <v>7</v>
      </c>
    </row>
    <row r="214" spans="1:8" x14ac:dyDescent="0.3">
      <c r="A214">
        <v>56</v>
      </c>
      <c r="B214">
        <v>0</v>
      </c>
      <c r="C214">
        <v>1</v>
      </c>
      <c r="D214" t="s">
        <v>195</v>
      </c>
      <c r="E214" t="s">
        <v>198</v>
      </c>
      <c r="G214">
        <v>5</v>
      </c>
      <c r="H214">
        <f t="shared" si="3"/>
        <v>5</v>
      </c>
    </row>
    <row r="215" spans="1:8" x14ac:dyDescent="0.3">
      <c r="A215">
        <v>56</v>
      </c>
      <c r="B215">
        <v>15</v>
      </c>
      <c r="C215">
        <v>1</v>
      </c>
      <c r="D215" t="s">
        <v>195</v>
      </c>
      <c r="E215" t="s">
        <v>196</v>
      </c>
      <c r="G215">
        <v>4</v>
      </c>
      <c r="H215">
        <f t="shared" si="3"/>
        <v>4</v>
      </c>
    </row>
    <row r="216" spans="1:8" x14ac:dyDescent="0.3">
      <c r="A216">
        <v>56</v>
      </c>
      <c r="B216">
        <v>15</v>
      </c>
      <c r="C216">
        <v>1</v>
      </c>
      <c r="D216" t="s">
        <v>195</v>
      </c>
      <c r="E216" t="s">
        <v>198</v>
      </c>
      <c r="G216">
        <v>11</v>
      </c>
      <c r="H216">
        <f t="shared" si="3"/>
        <v>11</v>
      </c>
    </row>
    <row r="217" spans="1:8" x14ac:dyDescent="0.3">
      <c r="A217">
        <v>56</v>
      </c>
      <c r="B217">
        <v>15</v>
      </c>
      <c r="C217">
        <v>1</v>
      </c>
      <c r="D217" t="s">
        <v>74</v>
      </c>
      <c r="E217" t="s">
        <v>196</v>
      </c>
      <c r="G217">
        <v>9</v>
      </c>
      <c r="H217">
        <f t="shared" si="3"/>
        <v>9</v>
      </c>
    </row>
    <row r="218" spans="1:8" x14ac:dyDescent="0.3">
      <c r="A218">
        <v>56</v>
      </c>
      <c r="B218">
        <v>30</v>
      </c>
      <c r="C218">
        <v>1</v>
      </c>
      <c r="D218" t="s">
        <v>195</v>
      </c>
      <c r="E218" t="s">
        <v>196</v>
      </c>
      <c r="G218">
        <v>31</v>
      </c>
      <c r="H218">
        <f t="shared" si="3"/>
        <v>31</v>
      </c>
    </row>
    <row r="219" spans="1:8" x14ac:dyDescent="0.3">
      <c r="A219">
        <v>56</v>
      </c>
      <c r="B219">
        <v>30</v>
      </c>
      <c r="C219">
        <v>1</v>
      </c>
      <c r="D219" t="s">
        <v>199</v>
      </c>
      <c r="E219" t="s">
        <v>196</v>
      </c>
      <c r="G219">
        <v>18</v>
      </c>
      <c r="H219">
        <f t="shared" si="3"/>
        <v>18</v>
      </c>
    </row>
    <row r="220" spans="1:8" x14ac:dyDescent="0.3">
      <c r="A220">
        <v>56</v>
      </c>
      <c r="B220">
        <v>30</v>
      </c>
      <c r="C220">
        <v>1</v>
      </c>
      <c r="D220" t="s">
        <v>195</v>
      </c>
      <c r="E220" t="s">
        <v>198</v>
      </c>
      <c r="G220">
        <v>3</v>
      </c>
      <c r="H220">
        <f t="shared" si="3"/>
        <v>3</v>
      </c>
    </row>
    <row r="221" spans="1:8" x14ac:dyDescent="0.3">
      <c r="A221">
        <v>57</v>
      </c>
      <c r="B221">
        <v>0</v>
      </c>
      <c r="C221">
        <v>1</v>
      </c>
      <c r="D221" t="s">
        <v>74</v>
      </c>
      <c r="E221" t="s">
        <v>196</v>
      </c>
      <c r="G221">
        <v>28</v>
      </c>
      <c r="H221">
        <f t="shared" si="3"/>
        <v>28</v>
      </c>
    </row>
    <row r="222" spans="1:8" x14ac:dyDescent="0.3">
      <c r="A222">
        <v>57</v>
      </c>
      <c r="B222">
        <v>0</v>
      </c>
      <c r="C222">
        <v>1</v>
      </c>
      <c r="D222" t="s">
        <v>74</v>
      </c>
      <c r="E222" t="s">
        <v>198</v>
      </c>
      <c r="G222">
        <v>9</v>
      </c>
      <c r="H222">
        <f t="shared" si="3"/>
        <v>9</v>
      </c>
    </row>
    <row r="223" spans="1:8" x14ac:dyDescent="0.3">
      <c r="A223">
        <v>57</v>
      </c>
      <c r="B223">
        <v>0</v>
      </c>
      <c r="C223">
        <v>1</v>
      </c>
      <c r="D223" t="s">
        <v>195</v>
      </c>
      <c r="E223" t="s">
        <v>196</v>
      </c>
      <c r="G223">
        <v>26</v>
      </c>
      <c r="H223">
        <f t="shared" si="3"/>
        <v>26</v>
      </c>
    </row>
    <row r="224" spans="1:8" x14ac:dyDescent="0.3">
      <c r="A224">
        <v>57</v>
      </c>
      <c r="B224">
        <v>15</v>
      </c>
      <c r="C224">
        <v>1</v>
      </c>
      <c r="D224" t="s">
        <v>74</v>
      </c>
      <c r="E224" t="s">
        <v>196</v>
      </c>
      <c r="G224">
        <v>23</v>
      </c>
      <c r="H224">
        <f t="shared" si="3"/>
        <v>23</v>
      </c>
    </row>
    <row r="225" spans="1:8" x14ac:dyDescent="0.3">
      <c r="A225">
        <v>57</v>
      </c>
      <c r="B225">
        <v>15</v>
      </c>
      <c r="C225">
        <v>1</v>
      </c>
      <c r="D225" t="s">
        <v>74</v>
      </c>
      <c r="E225" t="s">
        <v>198</v>
      </c>
      <c r="G225">
        <v>5</v>
      </c>
      <c r="H225">
        <f t="shared" si="3"/>
        <v>5</v>
      </c>
    </row>
    <row r="226" spans="1:8" x14ac:dyDescent="0.3">
      <c r="A226">
        <v>57</v>
      </c>
      <c r="B226">
        <v>15</v>
      </c>
      <c r="C226">
        <v>1</v>
      </c>
      <c r="D226" t="s">
        <v>195</v>
      </c>
      <c r="E226" t="s">
        <v>196</v>
      </c>
      <c r="G226">
        <v>32</v>
      </c>
      <c r="H226">
        <f t="shared" si="3"/>
        <v>32</v>
      </c>
    </row>
    <row r="227" spans="1:8" x14ac:dyDescent="0.3">
      <c r="A227">
        <v>57</v>
      </c>
      <c r="B227">
        <v>30</v>
      </c>
      <c r="C227">
        <v>1</v>
      </c>
      <c r="D227" t="s">
        <v>74</v>
      </c>
      <c r="E227" t="s">
        <v>196</v>
      </c>
      <c r="G227">
        <v>42</v>
      </c>
      <c r="H227">
        <f t="shared" si="3"/>
        <v>42</v>
      </c>
    </row>
    <row r="228" spans="1:8" x14ac:dyDescent="0.3">
      <c r="A228">
        <v>57</v>
      </c>
      <c r="B228">
        <v>30</v>
      </c>
      <c r="C228">
        <v>1</v>
      </c>
      <c r="D228" t="s">
        <v>74</v>
      </c>
      <c r="E228" t="s">
        <v>198</v>
      </c>
      <c r="G228">
        <v>3</v>
      </c>
      <c r="H228">
        <f t="shared" si="3"/>
        <v>3</v>
      </c>
    </row>
    <row r="229" spans="1:8" x14ac:dyDescent="0.3">
      <c r="A229">
        <v>57</v>
      </c>
      <c r="B229">
        <v>30</v>
      </c>
      <c r="C229">
        <v>1</v>
      </c>
      <c r="D229" t="s">
        <v>195</v>
      </c>
      <c r="E229" t="s">
        <v>196</v>
      </c>
      <c r="G229">
        <v>27</v>
      </c>
      <c r="H229">
        <f t="shared" si="3"/>
        <v>27</v>
      </c>
    </row>
    <row r="230" spans="1:8" x14ac:dyDescent="0.3">
      <c r="A230">
        <v>59</v>
      </c>
      <c r="B230">
        <v>0</v>
      </c>
      <c r="C230">
        <v>0.5</v>
      </c>
      <c r="D230" t="s">
        <v>74</v>
      </c>
      <c r="E230" t="s">
        <v>196</v>
      </c>
      <c r="G230">
        <v>7</v>
      </c>
      <c r="H230">
        <f t="shared" si="3"/>
        <v>14</v>
      </c>
    </row>
    <row r="231" spans="1:8" x14ac:dyDescent="0.3">
      <c r="A231">
        <v>59</v>
      </c>
      <c r="B231">
        <v>0</v>
      </c>
      <c r="C231">
        <v>0.5</v>
      </c>
      <c r="D231" t="s">
        <v>74</v>
      </c>
      <c r="E231" t="s">
        <v>198</v>
      </c>
      <c r="G231">
        <v>8</v>
      </c>
      <c r="H231">
        <f t="shared" si="3"/>
        <v>16</v>
      </c>
    </row>
    <row r="232" spans="1:8" x14ac:dyDescent="0.3">
      <c r="A232">
        <v>59</v>
      </c>
      <c r="B232">
        <v>0</v>
      </c>
      <c r="C232">
        <v>0.5</v>
      </c>
      <c r="D232" t="s">
        <v>195</v>
      </c>
      <c r="E232" t="s">
        <v>196</v>
      </c>
      <c r="G232">
        <v>41</v>
      </c>
      <c r="H232">
        <f t="shared" si="3"/>
        <v>82</v>
      </c>
    </row>
    <row r="233" spans="1:8" x14ac:dyDescent="0.3">
      <c r="A233">
        <v>59</v>
      </c>
      <c r="B233">
        <v>0</v>
      </c>
      <c r="C233">
        <v>0.5</v>
      </c>
      <c r="D233" t="s">
        <v>195</v>
      </c>
      <c r="E233" t="s">
        <v>198</v>
      </c>
      <c r="G233">
        <v>9</v>
      </c>
      <c r="H233">
        <f t="shared" si="3"/>
        <v>18</v>
      </c>
    </row>
    <row r="234" spans="1:8" x14ac:dyDescent="0.3">
      <c r="A234">
        <v>59</v>
      </c>
      <c r="B234">
        <v>15</v>
      </c>
      <c r="C234">
        <v>1</v>
      </c>
      <c r="D234" t="s">
        <v>195</v>
      </c>
      <c r="E234" t="s">
        <v>196</v>
      </c>
      <c r="G234">
        <v>28</v>
      </c>
      <c r="H234">
        <f t="shared" si="3"/>
        <v>28</v>
      </c>
    </row>
    <row r="235" spans="1:8" x14ac:dyDescent="0.3">
      <c r="A235">
        <v>59</v>
      </c>
      <c r="B235">
        <v>15</v>
      </c>
      <c r="C235">
        <v>1</v>
      </c>
      <c r="D235" t="s">
        <v>74</v>
      </c>
      <c r="E235" t="s">
        <v>196</v>
      </c>
      <c r="G235">
        <v>13</v>
      </c>
      <c r="H235">
        <f t="shared" si="3"/>
        <v>13</v>
      </c>
    </row>
    <row r="236" spans="1:8" x14ac:dyDescent="0.3">
      <c r="A236">
        <v>59</v>
      </c>
      <c r="B236">
        <v>30</v>
      </c>
      <c r="C236">
        <v>1</v>
      </c>
      <c r="D236" t="s">
        <v>195</v>
      </c>
      <c r="E236" t="s">
        <v>196</v>
      </c>
      <c r="G236">
        <v>36</v>
      </c>
      <c r="H236">
        <f t="shared" si="3"/>
        <v>36</v>
      </c>
    </row>
    <row r="237" spans="1:8" x14ac:dyDescent="0.3">
      <c r="A237">
        <v>58</v>
      </c>
      <c r="B237">
        <v>0</v>
      </c>
      <c r="C237">
        <v>1</v>
      </c>
      <c r="D237" t="s">
        <v>74</v>
      </c>
      <c r="E237" t="s">
        <v>196</v>
      </c>
      <c r="G237">
        <v>10</v>
      </c>
      <c r="H237">
        <f t="shared" si="3"/>
        <v>10</v>
      </c>
    </row>
    <row r="238" spans="1:8" x14ac:dyDescent="0.3">
      <c r="A238">
        <v>58</v>
      </c>
      <c r="B238">
        <v>0</v>
      </c>
      <c r="C238">
        <v>1</v>
      </c>
      <c r="D238" t="s">
        <v>195</v>
      </c>
      <c r="E238" t="s">
        <v>196</v>
      </c>
      <c r="G238">
        <v>13</v>
      </c>
      <c r="H238">
        <f t="shared" si="3"/>
        <v>13</v>
      </c>
    </row>
    <row r="239" spans="1:8" x14ac:dyDescent="0.3">
      <c r="A239">
        <v>58</v>
      </c>
      <c r="B239">
        <v>15</v>
      </c>
      <c r="C239">
        <v>1</v>
      </c>
      <c r="D239" t="s">
        <v>74</v>
      </c>
      <c r="E239" t="s">
        <v>196</v>
      </c>
      <c r="G239">
        <v>24</v>
      </c>
      <c r="H239">
        <f t="shared" si="3"/>
        <v>24</v>
      </c>
    </row>
    <row r="240" spans="1:8" x14ac:dyDescent="0.3">
      <c r="A240">
        <v>58</v>
      </c>
      <c r="B240">
        <v>15</v>
      </c>
      <c r="C240">
        <v>1</v>
      </c>
      <c r="D240" t="s">
        <v>74</v>
      </c>
      <c r="E240" t="s">
        <v>198</v>
      </c>
      <c r="G240">
        <v>3</v>
      </c>
      <c r="H240">
        <f t="shared" si="3"/>
        <v>3</v>
      </c>
    </row>
    <row r="241" spans="1:8" x14ac:dyDescent="0.3">
      <c r="A241">
        <v>58</v>
      </c>
      <c r="B241">
        <v>15</v>
      </c>
      <c r="C241">
        <v>1</v>
      </c>
      <c r="D241" t="s">
        <v>195</v>
      </c>
      <c r="E241" t="s">
        <v>196</v>
      </c>
      <c r="G241">
        <v>28</v>
      </c>
      <c r="H241">
        <f t="shared" si="3"/>
        <v>28</v>
      </c>
    </row>
    <row r="242" spans="1:8" x14ac:dyDescent="0.3">
      <c r="A242">
        <v>58</v>
      </c>
      <c r="B242">
        <v>15</v>
      </c>
      <c r="C242">
        <v>1</v>
      </c>
      <c r="D242" t="s">
        <v>195</v>
      </c>
      <c r="E242" t="s">
        <v>198</v>
      </c>
      <c r="G242">
        <v>8</v>
      </c>
      <c r="H242">
        <f t="shared" si="3"/>
        <v>8</v>
      </c>
    </row>
    <row r="243" spans="1:8" x14ac:dyDescent="0.3">
      <c r="A243">
        <v>58</v>
      </c>
      <c r="B243">
        <v>30</v>
      </c>
      <c r="C243">
        <v>0.5</v>
      </c>
      <c r="D243" t="s">
        <v>74</v>
      </c>
      <c r="E243" t="s">
        <v>196</v>
      </c>
      <c r="G243">
        <v>6</v>
      </c>
      <c r="H243">
        <f t="shared" si="3"/>
        <v>12</v>
      </c>
    </row>
    <row r="244" spans="1:8" x14ac:dyDescent="0.3">
      <c r="A244">
        <v>58</v>
      </c>
      <c r="B244">
        <v>30</v>
      </c>
      <c r="C244">
        <v>0.5</v>
      </c>
      <c r="D244" t="s">
        <v>74</v>
      </c>
      <c r="E244" t="s">
        <v>198</v>
      </c>
      <c r="G244">
        <v>8</v>
      </c>
      <c r="H244">
        <f t="shared" si="3"/>
        <v>16</v>
      </c>
    </row>
    <row r="245" spans="1:8" x14ac:dyDescent="0.3">
      <c r="A245">
        <v>58</v>
      </c>
      <c r="B245">
        <v>30</v>
      </c>
      <c r="C245">
        <v>0.5</v>
      </c>
      <c r="D245" t="s">
        <v>195</v>
      </c>
      <c r="E245" t="s">
        <v>196</v>
      </c>
      <c r="G245">
        <v>43</v>
      </c>
      <c r="H245">
        <f t="shared" si="3"/>
        <v>86</v>
      </c>
    </row>
    <row r="246" spans="1:8" x14ac:dyDescent="0.3">
      <c r="A246">
        <v>58</v>
      </c>
      <c r="B246">
        <v>30</v>
      </c>
      <c r="C246">
        <v>0.5</v>
      </c>
      <c r="D246" t="s">
        <v>195</v>
      </c>
      <c r="E246" t="s">
        <v>198</v>
      </c>
      <c r="G246">
        <v>4</v>
      </c>
      <c r="H246">
        <f t="shared" si="3"/>
        <v>8</v>
      </c>
    </row>
    <row r="247" spans="1:8" x14ac:dyDescent="0.3">
      <c r="A247">
        <v>55</v>
      </c>
      <c r="B247">
        <v>0</v>
      </c>
      <c r="C247">
        <v>1</v>
      </c>
      <c r="D247" t="s">
        <v>74</v>
      </c>
      <c r="E247" t="s">
        <v>196</v>
      </c>
      <c r="G247">
        <v>3</v>
      </c>
      <c r="H247">
        <f t="shared" si="3"/>
        <v>3</v>
      </c>
    </row>
    <row r="248" spans="1:8" x14ac:dyDescent="0.3">
      <c r="A248">
        <v>55</v>
      </c>
      <c r="B248">
        <v>0</v>
      </c>
      <c r="C248">
        <v>1</v>
      </c>
      <c r="D248" t="s">
        <v>74</v>
      </c>
      <c r="E248" t="s">
        <v>198</v>
      </c>
      <c r="G248">
        <v>3</v>
      </c>
      <c r="H248">
        <f t="shared" si="3"/>
        <v>3</v>
      </c>
    </row>
    <row r="249" spans="1:8" x14ac:dyDescent="0.3">
      <c r="A249">
        <v>55</v>
      </c>
      <c r="B249">
        <v>0</v>
      </c>
      <c r="C249">
        <v>1</v>
      </c>
      <c r="D249" t="s">
        <v>195</v>
      </c>
      <c r="E249" t="s">
        <v>196</v>
      </c>
      <c r="G249">
        <v>44</v>
      </c>
      <c r="H249">
        <f t="shared" si="3"/>
        <v>44</v>
      </c>
    </row>
    <row r="250" spans="1:8" x14ac:dyDescent="0.3">
      <c r="A250">
        <v>55</v>
      </c>
      <c r="B250">
        <v>0</v>
      </c>
      <c r="C250">
        <v>1</v>
      </c>
      <c r="D250" t="s">
        <v>195</v>
      </c>
      <c r="E250" t="s">
        <v>198</v>
      </c>
      <c r="G250">
        <v>6</v>
      </c>
      <c r="H250">
        <f t="shared" si="3"/>
        <v>6</v>
      </c>
    </row>
    <row r="251" spans="1:8" x14ac:dyDescent="0.3">
      <c r="A251">
        <v>55</v>
      </c>
      <c r="B251">
        <v>15</v>
      </c>
      <c r="C251">
        <v>1</v>
      </c>
      <c r="D251" t="s">
        <v>74</v>
      </c>
      <c r="E251" t="s">
        <v>196</v>
      </c>
      <c r="G251">
        <v>4</v>
      </c>
      <c r="H251">
        <f t="shared" si="3"/>
        <v>4</v>
      </c>
    </row>
    <row r="252" spans="1:8" x14ac:dyDescent="0.3">
      <c r="A252">
        <v>55</v>
      </c>
      <c r="B252">
        <v>15</v>
      </c>
      <c r="C252">
        <v>1</v>
      </c>
      <c r="D252" t="s">
        <v>74</v>
      </c>
      <c r="E252" t="s">
        <v>198</v>
      </c>
      <c r="G252">
        <v>3</v>
      </c>
      <c r="H252">
        <f t="shared" si="3"/>
        <v>3</v>
      </c>
    </row>
    <row r="253" spans="1:8" x14ac:dyDescent="0.3">
      <c r="A253">
        <v>55</v>
      </c>
      <c r="B253">
        <v>15</v>
      </c>
      <c r="C253">
        <v>1</v>
      </c>
      <c r="D253" t="s">
        <v>195</v>
      </c>
      <c r="E253" t="s">
        <v>196</v>
      </c>
      <c r="G253">
        <v>3</v>
      </c>
      <c r="H253">
        <f t="shared" si="3"/>
        <v>3</v>
      </c>
    </row>
    <row r="254" spans="1:8" x14ac:dyDescent="0.3">
      <c r="A254">
        <v>55</v>
      </c>
      <c r="B254">
        <v>15</v>
      </c>
      <c r="C254">
        <v>1</v>
      </c>
      <c r="D254" t="s">
        <v>195</v>
      </c>
      <c r="E254" t="s">
        <v>198</v>
      </c>
      <c r="G254">
        <v>5</v>
      </c>
      <c r="H254">
        <f t="shared" si="3"/>
        <v>5</v>
      </c>
    </row>
    <row r="255" spans="1:8" x14ac:dyDescent="0.3">
      <c r="A255">
        <v>55</v>
      </c>
      <c r="B255">
        <v>30</v>
      </c>
      <c r="C255">
        <v>1</v>
      </c>
      <c r="D255" t="s">
        <v>74</v>
      </c>
      <c r="E255" t="s">
        <v>196</v>
      </c>
      <c r="G255">
        <v>67</v>
      </c>
      <c r="H255">
        <f t="shared" si="3"/>
        <v>67</v>
      </c>
    </row>
    <row r="256" spans="1:8" x14ac:dyDescent="0.3">
      <c r="A256">
        <v>55</v>
      </c>
      <c r="B256">
        <v>30</v>
      </c>
      <c r="C256">
        <v>1</v>
      </c>
      <c r="D256" t="s">
        <v>74</v>
      </c>
      <c r="E256" t="s">
        <v>198</v>
      </c>
      <c r="G256">
        <v>8</v>
      </c>
      <c r="H256">
        <f t="shared" si="3"/>
        <v>8</v>
      </c>
    </row>
    <row r="257" spans="1:8" x14ac:dyDescent="0.3">
      <c r="A257">
        <v>55</v>
      </c>
      <c r="B257">
        <v>30</v>
      </c>
      <c r="C257">
        <v>1</v>
      </c>
      <c r="D257" t="s">
        <v>195</v>
      </c>
      <c r="E257" t="s">
        <v>196</v>
      </c>
      <c r="G257">
        <v>11</v>
      </c>
      <c r="H257">
        <f t="shared" si="3"/>
        <v>11</v>
      </c>
    </row>
    <row r="258" spans="1:8" x14ac:dyDescent="0.3">
      <c r="A258">
        <v>55</v>
      </c>
      <c r="B258">
        <v>30</v>
      </c>
      <c r="C258">
        <v>1</v>
      </c>
      <c r="D258" t="s">
        <v>195</v>
      </c>
      <c r="E258" t="s">
        <v>198</v>
      </c>
      <c r="G258">
        <v>4</v>
      </c>
      <c r="H258">
        <f t="shared" si="3"/>
        <v>4</v>
      </c>
    </row>
    <row r="259" spans="1:8" x14ac:dyDescent="0.3">
      <c r="A259">
        <v>54</v>
      </c>
      <c r="B259">
        <v>0</v>
      </c>
      <c r="C259">
        <v>1</v>
      </c>
      <c r="D259" t="s">
        <v>74</v>
      </c>
      <c r="E259" t="s">
        <v>196</v>
      </c>
      <c r="G259">
        <v>56</v>
      </c>
      <c r="H259">
        <f t="shared" ref="H259:H322" si="4">G259/C259</f>
        <v>56</v>
      </c>
    </row>
    <row r="260" spans="1:8" x14ac:dyDescent="0.3">
      <c r="A260">
        <v>54</v>
      </c>
      <c r="B260">
        <v>0</v>
      </c>
      <c r="C260">
        <v>1</v>
      </c>
      <c r="D260" t="s">
        <v>74</v>
      </c>
      <c r="E260" t="s">
        <v>198</v>
      </c>
      <c r="G260">
        <v>6</v>
      </c>
      <c r="H260">
        <f t="shared" si="4"/>
        <v>6</v>
      </c>
    </row>
    <row r="261" spans="1:8" x14ac:dyDescent="0.3">
      <c r="A261">
        <v>54</v>
      </c>
      <c r="B261">
        <v>0</v>
      </c>
      <c r="C261">
        <v>1</v>
      </c>
      <c r="D261" t="s">
        <v>195</v>
      </c>
      <c r="E261" t="s">
        <v>196</v>
      </c>
      <c r="G261">
        <v>28</v>
      </c>
      <c r="H261">
        <f t="shared" si="4"/>
        <v>28</v>
      </c>
    </row>
    <row r="262" spans="1:8" x14ac:dyDescent="0.3">
      <c r="A262">
        <v>54</v>
      </c>
      <c r="B262">
        <v>0</v>
      </c>
      <c r="C262">
        <v>1</v>
      </c>
      <c r="D262" t="s">
        <v>195</v>
      </c>
      <c r="E262" t="s">
        <v>198</v>
      </c>
      <c r="G262">
        <v>6</v>
      </c>
      <c r="H262">
        <f t="shared" si="4"/>
        <v>6</v>
      </c>
    </row>
    <row r="263" spans="1:8" x14ac:dyDescent="0.3">
      <c r="A263">
        <v>54</v>
      </c>
      <c r="B263">
        <v>15</v>
      </c>
      <c r="C263">
        <v>1</v>
      </c>
      <c r="D263" t="s">
        <v>74</v>
      </c>
      <c r="E263" t="s">
        <v>196</v>
      </c>
      <c r="G263">
        <v>25</v>
      </c>
      <c r="H263">
        <f t="shared" si="4"/>
        <v>25</v>
      </c>
    </row>
    <row r="264" spans="1:8" x14ac:dyDescent="0.3">
      <c r="A264">
        <v>54</v>
      </c>
      <c r="B264">
        <v>15</v>
      </c>
      <c r="C264">
        <v>1</v>
      </c>
      <c r="D264" t="s">
        <v>74</v>
      </c>
      <c r="E264" t="s">
        <v>198</v>
      </c>
      <c r="G264">
        <v>5</v>
      </c>
      <c r="H264">
        <f t="shared" si="4"/>
        <v>5</v>
      </c>
    </row>
    <row r="265" spans="1:8" x14ac:dyDescent="0.3">
      <c r="A265">
        <v>54</v>
      </c>
      <c r="B265">
        <v>15</v>
      </c>
      <c r="C265">
        <v>1</v>
      </c>
      <c r="D265" t="s">
        <v>195</v>
      </c>
      <c r="E265" t="s">
        <v>196</v>
      </c>
      <c r="G265">
        <v>44</v>
      </c>
      <c r="H265">
        <f t="shared" si="4"/>
        <v>44</v>
      </c>
    </row>
    <row r="266" spans="1:8" x14ac:dyDescent="0.3">
      <c r="A266">
        <v>54</v>
      </c>
      <c r="B266">
        <v>15</v>
      </c>
      <c r="C266">
        <v>1</v>
      </c>
      <c r="D266" t="s">
        <v>68</v>
      </c>
      <c r="E266" t="s">
        <v>198</v>
      </c>
      <c r="G266">
        <v>3</v>
      </c>
      <c r="H266">
        <f t="shared" si="4"/>
        <v>3</v>
      </c>
    </row>
    <row r="267" spans="1:8" x14ac:dyDescent="0.3">
      <c r="A267">
        <v>54</v>
      </c>
      <c r="B267">
        <v>30</v>
      </c>
      <c r="C267">
        <v>1</v>
      </c>
      <c r="D267" t="s">
        <v>74</v>
      </c>
      <c r="E267" t="s">
        <v>196</v>
      </c>
      <c r="G267">
        <v>65</v>
      </c>
      <c r="H267">
        <f t="shared" si="4"/>
        <v>65</v>
      </c>
    </row>
    <row r="268" spans="1:8" x14ac:dyDescent="0.3">
      <c r="A268">
        <v>54</v>
      </c>
      <c r="B268">
        <v>30</v>
      </c>
      <c r="C268">
        <v>1</v>
      </c>
      <c r="D268" t="s">
        <v>74</v>
      </c>
      <c r="E268" t="s">
        <v>198</v>
      </c>
      <c r="G268">
        <v>3</v>
      </c>
      <c r="H268">
        <f t="shared" si="4"/>
        <v>3</v>
      </c>
    </row>
    <row r="269" spans="1:8" x14ac:dyDescent="0.3">
      <c r="A269">
        <v>54</v>
      </c>
      <c r="B269">
        <v>30</v>
      </c>
      <c r="C269">
        <v>1</v>
      </c>
      <c r="D269" t="s">
        <v>195</v>
      </c>
      <c r="E269" t="s">
        <v>196</v>
      </c>
      <c r="G269">
        <v>18</v>
      </c>
      <c r="H269">
        <f t="shared" si="4"/>
        <v>18</v>
      </c>
    </row>
    <row r="270" spans="1:8" x14ac:dyDescent="0.3">
      <c r="A270">
        <v>29</v>
      </c>
      <c r="B270">
        <v>0</v>
      </c>
      <c r="C270">
        <v>0.5</v>
      </c>
      <c r="D270" t="s">
        <v>199</v>
      </c>
      <c r="E270" t="s">
        <v>196</v>
      </c>
      <c r="G270">
        <v>26</v>
      </c>
      <c r="H270">
        <f t="shared" si="4"/>
        <v>52</v>
      </c>
    </row>
    <row r="271" spans="1:8" x14ac:dyDescent="0.3">
      <c r="A271">
        <v>29</v>
      </c>
      <c r="B271">
        <v>0</v>
      </c>
      <c r="C271">
        <v>0.5</v>
      </c>
      <c r="D271" t="s">
        <v>74</v>
      </c>
      <c r="E271" t="s">
        <v>196</v>
      </c>
      <c r="G271">
        <v>20</v>
      </c>
      <c r="H271">
        <f t="shared" si="4"/>
        <v>40</v>
      </c>
    </row>
    <row r="272" spans="1:8" x14ac:dyDescent="0.3">
      <c r="A272">
        <v>29</v>
      </c>
      <c r="B272">
        <v>0</v>
      </c>
      <c r="C272">
        <v>0.5</v>
      </c>
      <c r="D272" t="s">
        <v>74</v>
      </c>
      <c r="E272" t="s">
        <v>198</v>
      </c>
      <c r="G272">
        <v>5</v>
      </c>
      <c r="H272">
        <f t="shared" si="4"/>
        <v>10</v>
      </c>
    </row>
    <row r="273" spans="1:8" x14ac:dyDescent="0.3">
      <c r="A273">
        <v>29</v>
      </c>
      <c r="B273">
        <v>0</v>
      </c>
      <c r="C273">
        <v>0.5</v>
      </c>
      <c r="D273" t="s">
        <v>195</v>
      </c>
      <c r="E273" t="s">
        <v>198</v>
      </c>
      <c r="G273">
        <v>4</v>
      </c>
      <c r="H273">
        <f t="shared" si="4"/>
        <v>8</v>
      </c>
    </row>
    <row r="274" spans="1:8" x14ac:dyDescent="0.3">
      <c r="A274">
        <v>29</v>
      </c>
      <c r="B274">
        <v>15</v>
      </c>
      <c r="C274">
        <v>1</v>
      </c>
      <c r="D274" t="s">
        <v>195</v>
      </c>
      <c r="E274" t="s">
        <v>196</v>
      </c>
      <c r="G274">
        <v>46</v>
      </c>
      <c r="H274">
        <f t="shared" si="4"/>
        <v>46</v>
      </c>
    </row>
    <row r="275" spans="1:8" x14ac:dyDescent="0.3">
      <c r="A275">
        <v>29</v>
      </c>
      <c r="B275">
        <v>15</v>
      </c>
      <c r="C275">
        <v>1</v>
      </c>
      <c r="D275" t="s">
        <v>195</v>
      </c>
      <c r="E275" t="s">
        <v>198</v>
      </c>
      <c r="G275">
        <v>4</v>
      </c>
      <c r="H275">
        <f t="shared" si="4"/>
        <v>4</v>
      </c>
    </row>
    <row r="276" spans="1:8" x14ac:dyDescent="0.3">
      <c r="A276">
        <v>29</v>
      </c>
      <c r="B276">
        <v>15</v>
      </c>
      <c r="C276">
        <v>1</v>
      </c>
      <c r="D276" t="s">
        <v>74</v>
      </c>
      <c r="E276" t="s">
        <v>196</v>
      </c>
      <c r="G276">
        <v>19</v>
      </c>
      <c r="H276">
        <f t="shared" si="4"/>
        <v>19</v>
      </c>
    </row>
    <row r="277" spans="1:8" x14ac:dyDescent="0.3">
      <c r="A277">
        <v>29</v>
      </c>
      <c r="B277">
        <v>15</v>
      </c>
      <c r="C277">
        <v>1</v>
      </c>
      <c r="D277" t="s">
        <v>74</v>
      </c>
      <c r="E277" t="s">
        <v>198</v>
      </c>
      <c r="G277">
        <v>5</v>
      </c>
      <c r="H277">
        <f t="shared" si="4"/>
        <v>5</v>
      </c>
    </row>
    <row r="278" spans="1:8" x14ac:dyDescent="0.3">
      <c r="A278">
        <v>29</v>
      </c>
      <c r="B278">
        <v>15</v>
      </c>
      <c r="C278">
        <v>1</v>
      </c>
      <c r="D278" t="s">
        <v>199</v>
      </c>
      <c r="E278" t="s">
        <v>196</v>
      </c>
      <c r="G278">
        <v>3</v>
      </c>
      <c r="H278">
        <f t="shared" si="4"/>
        <v>3</v>
      </c>
    </row>
    <row r="279" spans="1:8" x14ac:dyDescent="0.3">
      <c r="A279">
        <v>29</v>
      </c>
      <c r="B279">
        <v>30</v>
      </c>
      <c r="C279">
        <v>1</v>
      </c>
      <c r="D279" t="s">
        <v>74</v>
      </c>
      <c r="E279" t="s">
        <v>196</v>
      </c>
      <c r="G279">
        <v>42</v>
      </c>
      <c r="H279">
        <f t="shared" si="4"/>
        <v>42</v>
      </c>
    </row>
    <row r="280" spans="1:8" x14ac:dyDescent="0.3">
      <c r="A280">
        <v>29</v>
      </c>
      <c r="B280">
        <v>30</v>
      </c>
      <c r="C280">
        <v>1</v>
      </c>
      <c r="D280" t="s">
        <v>74</v>
      </c>
      <c r="E280" t="s">
        <v>198</v>
      </c>
      <c r="G280">
        <v>2</v>
      </c>
      <c r="H280">
        <f t="shared" si="4"/>
        <v>2</v>
      </c>
    </row>
    <row r="281" spans="1:8" x14ac:dyDescent="0.3">
      <c r="A281">
        <v>29</v>
      </c>
      <c r="B281">
        <v>30</v>
      </c>
      <c r="C281">
        <v>1</v>
      </c>
      <c r="D281" t="s">
        <v>195</v>
      </c>
      <c r="E281" t="s">
        <v>196</v>
      </c>
      <c r="G281">
        <v>57</v>
      </c>
      <c r="H281">
        <f t="shared" si="4"/>
        <v>57</v>
      </c>
    </row>
    <row r="282" spans="1:8" x14ac:dyDescent="0.3">
      <c r="A282">
        <v>28</v>
      </c>
      <c r="B282">
        <v>0</v>
      </c>
      <c r="C282">
        <v>1</v>
      </c>
      <c r="D282" t="s">
        <v>74</v>
      </c>
      <c r="E282" t="s">
        <v>198</v>
      </c>
      <c r="G282">
        <v>7</v>
      </c>
      <c r="H282">
        <f t="shared" si="4"/>
        <v>7</v>
      </c>
    </row>
    <row r="283" spans="1:8" x14ac:dyDescent="0.3">
      <c r="A283">
        <v>28</v>
      </c>
      <c r="B283">
        <v>0</v>
      </c>
      <c r="C283">
        <v>1</v>
      </c>
      <c r="D283" t="s">
        <v>74</v>
      </c>
      <c r="E283" t="s">
        <v>196</v>
      </c>
      <c r="G283">
        <v>55</v>
      </c>
      <c r="H283">
        <f t="shared" si="4"/>
        <v>55</v>
      </c>
    </row>
    <row r="284" spans="1:8" x14ac:dyDescent="0.3">
      <c r="A284">
        <v>28</v>
      </c>
      <c r="B284">
        <v>0</v>
      </c>
      <c r="C284">
        <v>1</v>
      </c>
      <c r="D284" t="s">
        <v>195</v>
      </c>
      <c r="E284" t="s">
        <v>196</v>
      </c>
      <c r="G284">
        <v>8</v>
      </c>
      <c r="H284">
        <f t="shared" si="4"/>
        <v>8</v>
      </c>
    </row>
    <row r="285" spans="1:8" x14ac:dyDescent="0.3">
      <c r="A285">
        <v>28</v>
      </c>
      <c r="B285">
        <v>15</v>
      </c>
      <c r="C285">
        <v>1</v>
      </c>
      <c r="D285" t="s">
        <v>74</v>
      </c>
      <c r="E285" t="s">
        <v>196</v>
      </c>
      <c r="G285">
        <v>79</v>
      </c>
      <c r="H285">
        <f t="shared" si="4"/>
        <v>79</v>
      </c>
    </row>
    <row r="286" spans="1:8" x14ac:dyDescent="0.3">
      <c r="A286">
        <v>28</v>
      </c>
      <c r="B286">
        <v>15</v>
      </c>
      <c r="C286">
        <v>1</v>
      </c>
      <c r="D286" t="s">
        <v>195</v>
      </c>
      <c r="E286" t="s">
        <v>196</v>
      </c>
      <c r="G286">
        <v>26</v>
      </c>
      <c r="H286">
        <f t="shared" si="4"/>
        <v>26</v>
      </c>
    </row>
    <row r="287" spans="1:8" x14ac:dyDescent="0.3">
      <c r="A287">
        <v>28</v>
      </c>
      <c r="B287">
        <v>15</v>
      </c>
      <c r="C287">
        <v>1</v>
      </c>
      <c r="D287" t="s">
        <v>195</v>
      </c>
      <c r="E287" t="s">
        <v>198</v>
      </c>
      <c r="G287">
        <v>1</v>
      </c>
      <c r="H287">
        <f t="shared" si="4"/>
        <v>1</v>
      </c>
    </row>
    <row r="288" spans="1:8" x14ac:dyDescent="0.3">
      <c r="A288">
        <v>28</v>
      </c>
      <c r="B288">
        <v>30</v>
      </c>
      <c r="C288">
        <v>1</v>
      </c>
      <c r="D288" t="s">
        <v>195</v>
      </c>
      <c r="E288" t="s">
        <v>196</v>
      </c>
      <c r="G288">
        <v>26</v>
      </c>
      <c r="H288">
        <f t="shared" si="4"/>
        <v>26</v>
      </c>
    </row>
    <row r="289" spans="1:8" x14ac:dyDescent="0.3">
      <c r="A289">
        <v>28</v>
      </c>
      <c r="B289">
        <v>30</v>
      </c>
      <c r="C289">
        <v>1</v>
      </c>
      <c r="D289" t="s">
        <v>74</v>
      </c>
      <c r="E289" t="s">
        <v>196</v>
      </c>
      <c r="G289">
        <v>48</v>
      </c>
      <c r="H289">
        <f t="shared" si="4"/>
        <v>48</v>
      </c>
    </row>
    <row r="290" spans="1:8" x14ac:dyDescent="0.3">
      <c r="A290">
        <v>28</v>
      </c>
      <c r="B290">
        <v>30</v>
      </c>
      <c r="C290">
        <v>1</v>
      </c>
      <c r="D290" t="s">
        <v>74</v>
      </c>
      <c r="E290" t="s">
        <v>198</v>
      </c>
      <c r="G290">
        <v>3</v>
      </c>
      <c r="H290">
        <f t="shared" si="4"/>
        <v>3</v>
      </c>
    </row>
    <row r="291" spans="1:8" x14ac:dyDescent="0.3">
      <c r="A291">
        <v>28</v>
      </c>
      <c r="B291">
        <v>30</v>
      </c>
      <c r="C291">
        <v>1</v>
      </c>
      <c r="D291" t="s">
        <v>195</v>
      </c>
      <c r="E291" t="s">
        <v>198</v>
      </c>
      <c r="G291">
        <v>2</v>
      </c>
      <c r="H291">
        <f t="shared" si="4"/>
        <v>2</v>
      </c>
    </row>
    <row r="292" spans="1:8" x14ac:dyDescent="0.3">
      <c r="A292">
        <v>30</v>
      </c>
      <c r="B292">
        <v>0</v>
      </c>
      <c r="C292">
        <v>1</v>
      </c>
      <c r="D292" t="s">
        <v>68</v>
      </c>
      <c r="E292" t="s">
        <v>198</v>
      </c>
      <c r="G292">
        <v>2</v>
      </c>
      <c r="H292">
        <f t="shared" si="4"/>
        <v>2</v>
      </c>
    </row>
    <row r="293" spans="1:8" x14ac:dyDescent="0.3">
      <c r="A293">
        <v>30</v>
      </c>
      <c r="B293">
        <v>0</v>
      </c>
      <c r="C293">
        <v>1</v>
      </c>
      <c r="D293" t="s">
        <v>74</v>
      </c>
      <c r="E293" t="s">
        <v>196</v>
      </c>
      <c r="G293">
        <v>38</v>
      </c>
      <c r="H293">
        <f t="shared" si="4"/>
        <v>38</v>
      </c>
    </row>
    <row r="294" spans="1:8" x14ac:dyDescent="0.3">
      <c r="A294">
        <v>30</v>
      </c>
      <c r="B294">
        <v>0</v>
      </c>
      <c r="C294">
        <v>1</v>
      </c>
      <c r="D294" t="s">
        <v>195</v>
      </c>
      <c r="E294" t="s">
        <v>196</v>
      </c>
      <c r="G294">
        <v>19</v>
      </c>
      <c r="H294">
        <f t="shared" si="4"/>
        <v>19</v>
      </c>
    </row>
    <row r="295" spans="1:8" x14ac:dyDescent="0.3">
      <c r="A295">
        <v>30</v>
      </c>
      <c r="B295">
        <v>15</v>
      </c>
      <c r="C295">
        <v>1</v>
      </c>
      <c r="D295" t="s">
        <v>74</v>
      </c>
      <c r="E295" t="s">
        <v>196</v>
      </c>
      <c r="G295">
        <v>38</v>
      </c>
      <c r="H295">
        <f t="shared" si="4"/>
        <v>38</v>
      </c>
    </row>
    <row r="296" spans="1:8" x14ac:dyDescent="0.3">
      <c r="A296">
        <v>30</v>
      </c>
      <c r="B296">
        <v>15</v>
      </c>
      <c r="C296">
        <v>1</v>
      </c>
      <c r="D296" t="s">
        <v>74</v>
      </c>
      <c r="E296" t="s">
        <v>198</v>
      </c>
      <c r="G296">
        <v>2</v>
      </c>
      <c r="H296">
        <f t="shared" si="4"/>
        <v>2</v>
      </c>
    </row>
    <row r="297" spans="1:8" x14ac:dyDescent="0.3">
      <c r="A297">
        <v>30</v>
      </c>
      <c r="B297">
        <v>15</v>
      </c>
      <c r="C297">
        <v>1</v>
      </c>
      <c r="D297" t="s">
        <v>195</v>
      </c>
      <c r="E297" t="s">
        <v>196</v>
      </c>
      <c r="G297">
        <v>9</v>
      </c>
      <c r="H297">
        <f t="shared" si="4"/>
        <v>9</v>
      </c>
    </row>
    <row r="298" spans="1:8" x14ac:dyDescent="0.3">
      <c r="A298">
        <v>30</v>
      </c>
      <c r="B298">
        <v>15</v>
      </c>
      <c r="C298">
        <v>1</v>
      </c>
      <c r="D298" t="s">
        <v>195</v>
      </c>
      <c r="E298" t="s">
        <v>198</v>
      </c>
      <c r="G298">
        <v>4</v>
      </c>
      <c r="H298">
        <f t="shared" si="4"/>
        <v>4</v>
      </c>
    </row>
    <row r="299" spans="1:8" x14ac:dyDescent="0.3">
      <c r="A299">
        <v>30</v>
      </c>
      <c r="B299">
        <v>15</v>
      </c>
      <c r="C299">
        <v>1</v>
      </c>
      <c r="D299" t="s">
        <v>68</v>
      </c>
      <c r="E299" t="s">
        <v>196</v>
      </c>
      <c r="G299">
        <v>2</v>
      </c>
      <c r="H299">
        <f t="shared" si="4"/>
        <v>2</v>
      </c>
    </row>
    <row r="300" spans="1:8" x14ac:dyDescent="0.3">
      <c r="A300">
        <v>30</v>
      </c>
      <c r="B300">
        <v>30</v>
      </c>
      <c r="C300">
        <v>1</v>
      </c>
      <c r="D300" t="s">
        <v>74</v>
      </c>
      <c r="E300" t="s">
        <v>196</v>
      </c>
      <c r="G300">
        <v>9</v>
      </c>
      <c r="H300">
        <f t="shared" si="4"/>
        <v>9</v>
      </c>
    </row>
    <row r="301" spans="1:8" x14ac:dyDescent="0.3">
      <c r="A301">
        <v>30</v>
      </c>
      <c r="B301">
        <v>30</v>
      </c>
      <c r="C301">
        <v>1</v>
      </c>
      <c r="D301" t="s">
        <v>74</v>
      </c>
      <c r="E301" t="s">
        <v>198</v>
      </c>
      <c r="G301">
        <v>6</v>
      </c>
      <c r="H301">
        <f t="shared" si="4"/>
        <v>6</v>
      </c>
    </row>
    <row r="302" spans="1:8" x14ac:dyDescent="0.3">
      <c r="A302">
        <v>30</v>
      </c>
      <c r="B302">
        <v>30</v>
      </c>
      <c r="C302">
        <v>1</v>
      </c>
      <c r="D302" t="s">
        <v>195</v>
      </c>
      <c r="E302" t="s">
        <v>196</v>
      </c>
      <c r="G302">
        <v>13</v>
      </c>
      <c r="H302">
        <f t="shared" si="4"/>
        <v>13</v>
      </c>
    </row>
    <row r="303" spans="1:8" x14ac:dyDescent="0.3">
      <c r="A303">
        <v>30</v>
      </c>
      <c r="B303">
        <v>30</v>
      </c>
      <c r="C303">
        <v>1</v>
      </c>
      <c r="D303" t="s">
        <v>195</v>
      </c>
      <c r="E303" t="s">
        <v>198</v>
      </c>
      <c r="G303">
        <v>2</v>
      </c>
      <c r="H303">
        <f t="shared" si="4"/>
        <v>2</v>
      </c>
    </row>
    <row r="304" spans="1:8" x14ac:dyDescent="0.3">
      <c r="A304">
        <v>31</v>
      </c>
      <c r="B304">
        <v>0</v>
      </c>
      <c r="C304">
        <v>1</v>
      </c>
      <c r="D304" t="s">
        <v>74</v>
      </c>
      <c r="E304" t="s">
        <v>196</v>
      </c>
      <c r="G304">
        <v>15</v>
      </c>
      <c r="H304">
        <f t="shared" si="4"/>
        <v>15</v>
      </c>
    </row>
    <row r="305" spans="1:8" x14ac:dyDescent="0.3">
      <c r="A305">
        <v>31</v>
      </c>
      <c r="B305">
        <v>0</v>
      </c>
      <c r="C305">
        <v>1</v>
      </c>
      <c r="D305" t="s">
        <v>74</v>
      </c>
      <c r="E305" t="s">
        <v>198</v>
      </c>
      <c r="G305">
        <v>10</v>
      </c>
      <c r="H305">
        <f t="shared" si="4"/>
        <v>10</v>
      </c>
    </row>
    <row r="306" spans="1:8" x14ac:dyDescent="0.3">
      <c r="A306">
        <v>31</v>
      </c>
      <c r="B306">
        <v>0</v>
      </c>
      <c r="C306">
        <v>1</v>
      </c>
      <c r="D306" t="s">
        <v>195</v>
      </c>
      <c r="E306" t="s">
        <v>196</v>
      </c>
      <c r="G306">
        <v>12</v>
      </c>
      <c r="H306">
        <f t="shared" si="4"/>
        <v>12</v>
      </c>
    </row>
    <row r="307" spans="1:8" x14ac:dyDescent="0.3">
      <c r="A307">
        <v>31</v>
      </c>
      <c r="B307">
        <v>0</v>
      </c>
      <c r="C307">
        <v>1</v>
      </c>
      <c r="D307" t="s">
        <v>195</v>
      </c>
      <c r="E307" t="s">
        <v>198</v>
      </c>
      <c r="G307">
        <v>8</v>
      </c>
      <c r="H307">
        <f t="shared" si="4"/>
        <v>8</v>
      </c>
    </row>
    <row r="308" spans="1:8" x14ac:dyDescent="0.3">
      <c r="A308">
        <v>31</v>
      </c>
      <c r="B308">
        <v>15</v>
      </c>
      <c r="C308">
        <v>1</v>
      </c>
      <c r="D308" t="s">
        <v>74</v>
      </c>
      <c r="E308" t="s">
        <v>196</v>
      </c>
      <c r="G308">
        <v>36</v>
      </c>
      <c r="H308">
        <f t="shared" si="4"/>
        <v>36</v>
      </c>
    </row>
    <row r="309" spans="1:8" x14ac:dyDescent="0.3">
      <c r="A309">
        <v>31</v>
      </c>
      <c r="B309">
        <v>15</v>
      </c>
      <c r="C309">
        <v>1</v>
      </c>
      <c r="D309" t="s">
        <v>74</v>
      </c>
      <c r="E309" t="s">
        <v>198</v>
      </c>
      <c r="G309">
        <v>12</v>
      </c>
      <c r="H309">
        <f t="shared" si="4"/>
        <v>12</v>
      </c>
    </row>
    <row r="310" spans="1:8" x14ac:dyDescent="0.3">
      <c r="A310">
        <v>31</v>
      </c>
      <c r="B310">
        <v>15</v>
      </c>
      <c r="C310">
        <v>1</v>
      </c>
      <c r="D310" t="s">
        <v>195</v>
      </c>
      <c r="E310" t="s">
        <v>196</v>
      </c>
      <c r="G310">
        <v>4</v>
      </c>
      <c r="H310">
        <f t="shared" si="4"/>
        <v>4</v>
      </c>
    </row>
    <row r="311" spans="1:8" x14ac:dyDescent="0.3">
      <c r="A311">
        <v>31</v>
      </c>
      <c r="B311">
        <v>15</v>
      </c>
      <c r="C311">
        <v>1</v>
      </c>
      <c r="D311" t="s">
        <v>195</v>
      </c>
      <c r="E311" t="s">
        <v>198</v>
      </c>
      <c r="G311">
        <v>3</v>
      </c>
      <c r="H311">
        <f t="shared" si="4"/>
        <v>3</v>
      </c>
    </row>
    <row r="312" spans="1:8" x14ac:dyDescent="0.3">
      <c r="A312">
        <v>31</v>
      </c>
      <c r="B312">
        <v>15</v>
      </c>
      <c r="C312">
        <v>1</v>
      </c>
      <c r="D312" t="s">
        <v>68</v>
      </c>
      <c r="E312" t="s">
        <v>198</v>
      </c>
      <c r="G312">
        <v>1</v>
      </c>
      <c r="H312">
        <f t="shared" si="4"/>
        <v>1</v>
      </c>
    </row>
    <row r="313" spans="1:8" x14ac:dyDescent="0.3">
      <c r="A313">
        <v>31</v>
      </c>
      <c r="B313">
        <v>30</v>
      </c>
      <c r="C313">
        <v>1</v>
      </c>
      <c r="D313" t="s">
        <v>74</v>
      </c>
      <c r="E313" t="s">
        <v>196</v>
      </c>
      <c r="G313">
        <v>23</v>
      </c>
      <c r="H313">
        <f t="shared" si="4"/>
        <v>23</v>
      </c>
    </row>
    <row r="314" spans="1:8" x14ac:dyDescent="0.3">
      <c r="A314">
        <v>31</v>
      </c>
      <c r="B314">
        <v>30</v>
      </c>
      <c r="C314">
        <v>1</v>
      </c>
      <c r="D314" t="s">
        <v>74</v>
      </c>
      <c r="E314" t="s">
        <v>198</v>
      </c>
      <c r="G314">
        <v>14</v>
      </c>
      <c r="H314">
        <f t="shared" si="4"/>
        <v>14</v>
      </c>
    </row>
    <row r="315" spans="1:8" x14ac:dyDescent="0.3">
      <c r="A315">
        <v>31</v>
      </c>
      <c r="B315">
        <v>30</v>
      </c>
      <c r="C315">
        <v>1</v>
      </c>
      <c r="D315" t="s">
        <v>195</v>
      </c>
      <c r="E315" t="s">
        <v>196</v>
      </c>
      <c r="G315">
        <v>8</v>
      </c>
      <c r="H315">
        <f t="shared" si="4"/>
        <v>8</v>
      </c>
    </row>
    <row r="316" spans="1:8" x14ac:dyDescent="0.3">
      <c r="A316">
        <v>27</v>
      </c>
      <c r="B316">
        <v>0</v>
      </c>
      <c r="C316">
        <v>1</v>
      </c>
      <c r="D316" t="s">
        <v>74</v>
      </c>
      <c r="E316" t="s">
        <v>196</v>
      </c>
      <c r="G316">
        <v>23</v>
      </c>
      <c r="H316">
        <f t="shared" si="4"/>
        <v>23</v>
      </c>
    </row>
    <row r="317" spans="1:8" x14ac:dyDescent="0.3">
      <c r="A317">
        <v>27</v>
      </c>
      <c r="B317">
        <v>0</v>
      </c>
      <c r="C317">
        <v>1</v>
      </c>
      <c r="D317" t="s">
        <v>74</v>
      </c>
      <c r="E317" t="s">
        <v>198</v>
      </c>
      <c r="G317">
        <v>7</v>
      </c>
      <c r="H317">
        <f t="shared" si="4"/>
        <v>7</v>
      </c>
    </row>
    <row r="318" spans="1:8" x14ac:dyDescent="0.3">
      <c r="A318">
        <v>27</v>
      </c>
      <c r="B318">
        <v>0</v>
      </c>
      <c r="C318">
        <v>1</v>
      </c>
      <c r="D318" t="s">
        <v>195</v>
      </c>
      <c r="E318" t="s">
        <v>196</v>
      </c>
      <c r="G318">
        <v>20</v>
      </c>
      <c r="H318">
        <f t="shared" si="4"/>
        <v>20</v>
      </c>
    </row>
    <row r="319" spans="1:8" x14ac:dyDescent="0.3">
      <c r="A319">
        <v>27</v>
      </c>
      <c r="B319">
        <v>0</v>
      </c>
      <c r="C319">
        <v>1</v>
      </c>
      <c r="D319" t="s">
        <v>195</v>
      </c>
      <c r="E319" t="s">
        <v>198</v>
      </c>
      <c r="G319">
        <v>7</v>
      </c>
      <c r="H319">
        <f t="shared" si="4"/>
        <v>7</v>
      </c>
    </row>
    <row r="320" spans="1:8" x14ac:dyDescent="0.3">
      <c r="A320">
        <v>27</v>
      </c>
      <c r="B320">
        <v>15</v>
      </c>
      <c r="C320">
        <v>1</v>
      </c>
      <c r="D320" t="s">
        <v>74</v>
      </c>
      <c r="E320" t="s">
        <v>196</v>
      </c>
      <c r="G320">
        <v>13</v>
      </c>
      <c r="H320">
        <f t="shared" si="4"/>
        <v>13</v>
      </c>
    </row>
    <row r="321" spans="1:8" x14ac:dyDescent="0.3">
      <c r="A321">
        <v>27</v>
      </c>
      <c r="B321">
        <v>15</v>
      </c>
      <c r="C321">
        <v>1</v>
      </c>
      <c r="D321" t="s">
        <v>74</v>
      </c>
      <c r="E321" t="s">
        <v>198</v>
      </c>
      <c r="G321">
        <v>9</v>
      </c>
      <c r="H321">
        <f t="shared" si="4"/>
        <v>9</v>
      </c>
    </row>
    <row r="322" spans="1:8" x14ac:dyDescent="0.3">
      <c r="A322">
        <v>27</v>
      </c>
      <c r="B322">
        <v>15</v>
      </c>
      <c r="C322">
        <v>1</v>
      </c>
      <c r="D322" t="s">
        <v>195</v>
      </c>
      <c r="E322" t="s">
        <v>196</v>
      </c>
      <c r="G322">
        <v>16</v>
      </c>
      <c r="H322">
        <f t="shared" si="4"/>
        <v>16</v>
      </c>
    </row>
    <row r="323" spans="1:8" x14ac:dyDescent="0.3">
      <c r="A323">
        <v>27</v>
      </c>
      <c r="B323">
        <v>15</v>
      </c>
      <c r="C323">
        <v>1</v>
      </c>
      <c r="D323" t="s">
        <v>195</v>
      </c>
      <c r="E323" t="s">
        <v>198</v>
      </c>
      <c r="G323">
        <v>3</v>
      </c>
      <c r="H323">
        <f t="shared" ref="H323:H386" si="5">G323/C323</f>
        <v>3</v>
      </c>
    </row>
    <row r="324" spans="1:8" x14ac:dyDescent="0.3">
      <c r="A324">
        <v>27</v>
      </c>
      <c r="B324">
        <v>30</v>
      </c>
      <c r="C324">
        <v>1</v>
      </c>
      <c r="D324" t="s">
        <v>74</v>
      </c>
      <c r="E324" t="s">
        <v>196</v>
      </c>
      <c r="G324">
        <v>17</v>
      </c>
      <c r="H324">
        <f t="shared" si="5"/>
        <v>17</v>
      </c>
    </row>
    <row r="325" spans="1:8" x14ac:dyDescent="0.3">
      <c r="A325">
        <v>27</v>
      </c>
      <c r="B325">
        <v>30</v>
      </c>
      <c r="C325">
        <v>1</v>
      </c>
      <c r="D325" t="s">
        <v>195</v>
      </c>
      <c r="E325" t="s">
        <v>196</v>
      </c>
      <c r="G325">
        <v>8</v>
      </c>
      <c r="H325">
        <f t="shared" si="5"/>
        <v>8</v>
      </c>
    </row>
    <row r="326" spans="1:8" x14ac:dyDescent="0.3">
      <c r="A326">
        <v>27</v>
      </c>
      <c r="B326">
        <v>30</v>
      </c>
      <c r="C326">
        <v>1</v>
      </c>
      <c r="D326" t="s">
        <v>195</v>
      </c>
      <c r="E326" t="s">
        <v>198</v>
      </c>
      <c r="G326">
        <v>2</v>
      </c>
      <c r="H326">
        <f t="shared" si="5"/>
        <v>2</v>
      </c>
    </row>
    <row r="327" spans="1:8" x14ac:dyDescent="0.3">
      <c r="H327" t="e">
        <f t="shared" si="5"/>
        <v>#DIV/0!</v>
      </c>
    </row>
    <row r="328" spans="1:8" x14ac:dyDescent="0.3">
      <c r="H328" t="e">
        <f t="shared" si="5"/>
        <v>#DIV/0!</v>
      </c>
    </row>
    <row r="329" spans="1:8" x14ac:dyDescent="0.3">
      <c r="H329" t="e">
        <f t="shared" si="5"/>
        <v>#DIV/0!</v>
      </c>
    </row>
    <row r="330" spans="1:8" x14ac:dyDescent="0.3">
      <c r="H330" t="e">
        <f t="shared" si="5"/>
        <v>#DIV/0!</v>
      </c>
    </row>
    <row r="331" spans="1:8" x14ac:dyDescent="0.3">
      <c r="H331" t="e">
        <f t="shared" si="5"/>
        <v>#DIV/0!</v>
      </c>
    </row>
    <row r="332" spans="1:8" x14ac:dyDescent="0.3">
      <c r="H332" t="e">
        <f t="shared" si="5"/>
        <v>#DIV/0!</v>
      </c>
    </row>
    <row r="333" spans="1:8" x14ac:dyDescent="0.3">
      <c r="H333" t="e">
        <f t="shared" si="5"/>
        <v>#DIV/0!</v>
      </c>
    </row>
    <row r="334" spans="1:8" x14ac:dyDescent="0.3">
      <c r="H334" t="e">
        <f t="shared" si="5"/>
        <v>#DIV/0!</v>
      </c>
    </row>
    <row r="335" spans="1:8" x14ac:dyDescent="0.3">
      <c r="H335" t="e">
        <f t="shared" si="5"/>
        <v>#DIV/0!</v>
      </c>
    </row>
    <row r="336" spans="1:8" x14ac:dyDescent="0.3">
      <c r="H336" t="e">
        <f t="shared" si="5"/>
        <v>#DIV/0!</v>
      </c>
    </row>
    <row r="337" spans="8:8" x14ac:dyDescent="0.3">
      <c r="H337" t="e">
        <f t="shared" si="5"/>
        <v>#DIV/0!</v>
      </c>
    </row>
    <row r="338" spans="8:8" x14ac:dyDescent="0.3">
      <c r="H338" t="e">
        <f t="shared" si="5"/>
        <v>#DIV/0!</v>
      </c>
    </row>
    <row r="339" spans="8:8" x14ac:dyDescent="0.3">
      <c r="H339" t="e">
        <f t="shared" si="5"/>
        <v>#DIV/0!</v>
      </c>
    </row>
    <row r="340" spans="8:8" x14ac:dyDescent="0.3">
      <c r="H340" t="e">
        <f t="shared" si="5"/>
        <v>#DIV/0!</v>
      </c>
    </row>
    <row r="341" spans="8:8" x14ac:dyDescent="0.3">
      <c r="H341" t="e">
        <f t="shared" si="5"/>
        <v>#DIV/0!</v>
      </c>
    </row>
    <row r="342" spans="8:8" x14ac:dyDescent="0.3">
      <c r="H342" t="e">
        <f t="shared" si="5"/>
        <v>#DIV/0!</v>
      </c>
    </row>
    <row r="343" spans="8:8" x14ac:dyDescent="0.3">
      <c r="H343" t="e">
        <f t="shared" si="5"/>
        <v>#DIV/0!</v>
      </c>
    </row>
    <row r="344" spans="8:8" x14ac:dyDescent="0.3">
      <c r="H344" t="e">
        <f t="shared" si="5"/>
        <v>#DIV/0!</v>
      </c>
    </row>
    <row r="345" spans="8:8" x14ac:dyDescent="0.3">
      <c r="H345" t="e">
        <f t="shared" si="5"/>
        <v>#DIV/0!</v>
      </c>
    </row>
    <row r="346" spans="8:8" x14ac:dyDescent="0.3">
      <c r="H346" t="e">
        <f t="shared" si="5"/>
        <v>#DIV/0!</v>
      </c>
    </row>
    <row r="347" spans="8:8" x14ac:dyDescent="0.3">
      <c r="H347" t="e">
        <f t="shared" si="5"/>
        <v>#DIV/0!</v>
      </c>
    </row>
    <row r="348" spans="8:8" x14ac:dyDescent="0.3">
      <c r="H348" t="e">
        <f t="shared" si="5"/>
        <v>#DIV/0!</v>
      </c>
    </row>
    <row r="349" spans="8:8" x14ac:dyDescent="0.3">
      <c r="H349" t="e">
        <f t="shared" si="5"/>
        <v>#DIV/0!</v>
      </c>
    </row>
    <row r="350" spans="8:8" x14ac:dyDescent="0.3">
      <c r="H350" t="e">
        <f t="shared" si="5"/>
        <v>#DIV/0!</v>
      </c>
    </row>
    <row r="351" spans="8:8" x14ac:dyDescent="0.3">
      <c r="H351" t="e">
        <f t="shared" si="5"/>
        <v>#DIV/0!</v>
      </c>
    </row>
    <row r="352" spans="8:8" x14ac:dyDescent="0.3">
      <c r="H352" t="e">
        <f t="shared" si="5"/>
        <v>#DIV/0!</v>
      </c>
    </row>
    <row r="353" spans="8:8" x14ac:dyDescent="0.3">
      <c r="H353" t="e">
        <f t="shared" si="5"/>
        <v>#DIV/0!</v>
      </c>
    </row>
    <row r="354" spans="8:8" x14ac:dyDescent="0.3">
      <c r="H354" t="e">
        <f t="shared" si="5"/>
        <v>#DIV/0!</v>
      </c>
    </row>
    <row r="355" spans="8:8" x14ac:dyDescent="0.3">
      <c r="H355" t="e">
        <f t="shared" si="5"/>
        <v>#DIV/0!</v>
      </c>
    </row>
    <row r="356" spans="8:8" x14ac:dyDescent="0.3">
      <c r="H356" t="e">
        <f t="shared" si="5"/>
        <v>#DIV/0!</v>
      </c>
    </row>
    <row r="357" spans="8:8" x14ac:dyDescent="0.3">
      <c r="H357" t="e">
        <f t="shared" si="5"/>
        <v>#DIV/0!</v>
      </c>
    </row>
    <row r="358" spans="8:8" x14ac:dyDescent="0.3">
      <c r="H358" t="e">
        <f t="shared" si="5"/>
        <v>#DIV/0!</v>
      </c>
    </row>
    <row r="359" spans="8:8" x14ac:dyDescent="0.3">
      <c r="H359" t="e">
        <f t="shared" si="5"/>
        <v>#DIV/0!</v>
      </c>
    </row>
    <row r="360" spans="8:8" x14ac:dyDescent="0.3">
      <c r="H360" t="e">
        <f t="shared" si="5"/>
        <v>#DIV/0!</v>
      </c>
    </row>
    <row r="361" spans="8:8" x14ac:dyDescent="0.3">
      <c r="H361" t="e">
        <f t="shared" si="5"/>
        <v>#DIV/0!</v>
      </c>
    </row>
    <row r="362" spans="8:8" x14ac:dyDescent="0.3">
      <c r="H362" t="e">
        <f t="shared" si="5"/>
        <v>#DIV/0!</v>
      </c>
    </row>
    <row r="363" spans="8:8" x14ac:dyDescent="0.3">
      <c r="H363" t="e">
        <f t="shared" si="5"/>
        <v>#DIV/0!</v>
      </c>
    </row>
    <row r="364" spans="8:8" x14ac:dyDescent="0.3">
      <c r="H364" t="e">
        <f t="shared" si="5"/>
        <v>#DIV/0!</v>
      </c>
    </row>
    <row r="365" spans="8:8" x14ac:dyDescent="0.3">
      <c r="H365" t="e">
        <f t="shared" si="5"/>
        <v>#DIV/0!</v>
      </c>
    </row>
    <row r="366" spans="8:8" x14ac:dyDescent="0.3">
      <c r="H366" t="e">
        <f t="shared" si="5"/>
        <v>#DIV/0!</v>
      </c>
    </row>
    <row r="367" spans="8:8" x14ac:dyDescent="0.3">
      <c r="H367" t="e">
        <f t="shared" si="5"/>
        <v>#DIV/0!</v>
      </c>
    </row>
    <row r="368" spans="8:8" x14ac:dyDescent="0.3">
      <c r="H368" t="e">
        <f t="shared" si="5"/>
        <v>#DIV/0!</v>
      </c>
    </row>
    <row r="369" spans="8:8" x14ac:dyDescent="0.3">
      <c r="H369" t="e">
        <f t="shared" si="5"/>
        <v>#DIV/0!</v>
      </c>
    </row>
    <row r="370" spans="8:8" x14ac:dyDescent="0.3">
      <c r="H370" t="e">
        <f t="shared" si="5"/>
        <v>#DIV/0!</v>
      </c>
    </row>
    <row r="371" spans="8:8" x14ac:dyDescent="0.3">
      <c r="H371" t="e">
        <f t="shared" si="5"/>
        <v>#DIV/0!</v>
      </c>
    </row>
    <row r="372" spans="8:8" x14ac:dyDescent="0.3">
      <c r="H372" t="e">
        <f t="shared" si="5"/>
        <v>#DIV/0!</v>
      </c>
    </row>
    <row r="373" spans="8:8" x14ac:dyDescent="0.3">
      <c r="H373" t="e">
        <f t="shared" si="5"/>
        <v>#DIV/0!</v>
      </c>
    </row>
    <row r="374" spans="8:8" x14ac:dyDescent="0.3">
      <c r="H374" t="e">
        <f t="shared" si="5"/>
        <v>#DIV/0!</v>
      </c>
    </row>
    <row r="375" spans="8:8" x14ac:dyDescent="0.3">
      <c r="H375" t="e">
        <f t="shared" si="5"/>
        <v>#DIV/0!</v>
      </c>
    </row>
    <row r="376" spans="8:8" x14ac:dyDescent="0.3">
      <c r="H376" t="e">
        <f t="shared" si="5"/>
        <v>#DIV/0!</v>
      </c>
    </row>
    <row r="377" spans="8:8" x14ac:dyDescent="0.3">
      <c r="H377" t="e">
        <f t="shared" si="5"/>
        <v>#DIV/0!</v>
      </c>
    </row>
    <row r="378" spans="8:8" x14ac:dyDescent="0.3">
      <c r="H378" t="e">
        <f t="shared" si="5"/>
        <v>#DIV/0!</v>
      </c>
    </row>
    <row r="379" spans="8:8" x14ac:dyDescent="0.3">
      <c r="H379" t="e">
        <f t="shared" si="5"/>
        <v>#DIV/0!</v>
      </c>
    </row>
    <row r="380" spans="8:8" x14ac:dyDescent="0.3">
      <c r="H380" t="e">
        <f t="shared" si="5"/>
        <v>#DIV/0!</v>
      </c>
    </row>
    <row r="381" spans="8:8" x14ac:dyDescent="0.3">
      <c r="H381" t="e">
        <f t="shared" si="5"/>
        <v>#DIV/0!</v>
      </c>
    </row>
    <row r="382" spans="8:8" x14ac:dyDescent="0.3">
      <c r="H382" t="e">
        <f t="shared" si="5"/>
        <v>#DIV/0!</v>
      </c>
    </row>
    <row r="383" spans="8:8" x14ac:dyDescent="0.3">
      <c r="H383" t="e">
        <f t="shared" si="5"/>
        <v>#DIV/0!</v>
      </c>
    </row>
    <row r="384" spans="8:8" x14ac:dyDescent="0.3">
      <c r="H384" t="e">
        <f t="shared" si="5"/>
        <v>#DIV/0!</v>
      </c>
    </row>
    <row r="385" spans="8:8" x14ac:dyDescent="0.3">
      <c r="H385" t="e">
        <f t="shared" si="5"/>
        <v>#DIV/0!</v>
      </c>
    </row>
    <row r="386" spans="8:8" x14ac:dyDescent="0.3">
      <c r="H386" t="e">
        <f t="shared" si="5"/>
        <v>#DIV/0!</v>
      </c>
    </row>
    <row r="387" spans="8:8" x14ac:dyDescent="0.3">
      <c r="H387" t="e">
        <f t="shared" ref="H387:H450" si="6">G387/C387</f>
        <v>#DIV/0!</v>
      </c>
    </row>
    <row r="388" spans="8:8" x14ac:dyDescent="0.3">
      <c r="H388" t="e">
        <f t="shared" si="6"/>
        <v>#DIV/0!</v>
      </c>
    </row>
    <row r="389" spans="8:8" x14ac:dyDescent="0.3">
      <c r="H389" t="e">
        <f t="shared" si="6"/>
        <v>#DIV/0!</v>
      </c>
    </row>
    <row r="390" spans="8:8" x14ac:dyDescent="0.3">
      <c r="H390" t="e">
        <f t="shared" si="6"/>
        <v>#DIV/0!</v>
      </c>
    </row>
    <row r="391" spans="8:8" x14ac:dyDescent="0.3">
      <c r="H391" t="e">
        <f t="shared" si="6"/>
        <v>#DIV/0!</v>
      </c>
    </row>
    <row r="392" spans="8:8" x14ac:dyDescent="0.3">
      <c r="H392" t="e">
        <f t="shared" si="6"/>
        <v>#DIV/0!</v>
      </c>
    </row>
    <row r="393" spans="8:8" x14ac:dyDescent="0.3">
      <c r="H393" t="e">
        <f t="shared" si="6"/>
        <v>#DIV/0!</v>
      </c>
    </row>
    <row r="394" spans="8:8" x14ac:dyDescent="0.3">
      <c r="H394" t="e">
        <f t="shared" si="6"/>
        <v>#DIV/0!</v>
      </c>
    </row>
    <row r="395" spans="8:8" x14ac:dyDescent="0.3">
      <c r="H395" t="e">
        <f t="shared" si="6"/>
        <v>#DIV/0!</v>
      </c>
    </row>
    <row r="396" spans="8:8" x14ac:dyDescent="0.3">
      <c r="H396" t="e">
        <f t="shared" si="6"/>
        <v>#DIV/0!</v>
      </c>
    </row>
    <row r="397" spans="8:8" x14ac:dyDescent="0.3">
      <c r="H397" t="e">
        <f t="shared" si="6"/>
        <v>#DIV/0!</v>
      </c>
    </row>
    <row r="398" spans="8:8" x14ac:dyDescent="0.3">
      <c r="H398" t="e">
        <f t="shared" si="6"/>
        <v>#DIV/0!</v>
      </c>
    </row>
    <row r="399" spans="8:8" x14ac:dyDescent="0.3">
      <c r="H399" t="e">
        <f t="shared" si="6"/>
        <v>#DIV/0!</v>
      </c>
    </row>
    <row r="400" spans="8:8" x14ac:dyDescent="0.3">
      <c r="H400" t="e">
        <f t="shared" si="6"/>
        <v>#DIV/0!</v>
      </c>
    </row>
    <row r="401" spans="8:8" x14ac:dyDescent="0.3">
      <c r="H401" t="e">
        <f t="shared" si="6"/>
        <v>#DIV/0!</v>
      </c>
    </row>
    <row r="402" spans="8:8" x14ac:dyDescent="0.3">
      <c r="H402" t="e">
        <f t="shared" si="6"/>
        <v>#DIV/0!</v>
      </c>
    </row>
    <row r="403" spans="8:8" x14ac:dyDescent="0.3">
      <c r="H403" t="e">
        <f t="shared" si="6"/>
        <v>#DIV/0!</v>
      </c>
    </row>
    <row r="404" spans="8:8" x14ac:dyDescent="0.3">
      <c r="H404" t="e">
        <f t="shared" si="6"/>
        <v>#DIV/0!</v>
      </c>
    </row>
    <row r="405" spans="8:8" x14ac:dyDescent="0.3">
      <c r="H405" t="e">
        <f t="shared" si="6"/>
        <v>#DIV/0!</v>
      </c>
    </row>
    <row r="406" spans="8:8" x14ac:dyDescent="0.3">
      <c r="H406" t="e">
        <f t="shared" si="6"/>
        <v>#DIV/0!</v>
      </c>
    </row>
    <row r="407" spans="8:8" x14ac:dyDescent="0.3">
      <c r="H407" t="e">
        <f t="shared" si="6"/>
        <v>#DIV/0!</v>
      </c>
    </row>
    <row r="408" spans="8:8" x14ac:dyDescent="0.3">
      <c r="H408" t="e">
        <f t="shared" si="6"/>
        <v>#DIV/0!</v>
      </c>
    </row>
    <row r="409" spans="8:8" x14ac:dyDescent="0.3">
      <c r="H409" t="e">
        <f t="shared" si="6"/>
        <v>#DIV/0!</v>
      </c>
    </row>
    <row r="410" spans="8:8" x14ac:dyDescent="0.3">
      <c r="H410" t="e">
        <f t="shared" si="6"/>
        <v>#DIV/0!</v>
      </c>
    </row>
    <row r="411" spans="8:8" x14ac:dyDescent="0.3">
      <c r="H411" t="e">
        <f t="shared" si="6"/>
        <v>#DIV/0!</v>
      </c>
    </row>
    <row r="412" spans="8:8" x14ac:dyDescent="0.3">
      <c r="H412" t="e">
        <f t="shared" si="6"/>
        <v>#DIV/0!</v>
      </c>
    </row>
    <row r="413" spans="8:8" x14ac:dyDescent="0.3">
      <c r="H413" t="e">
        <f t="shared" si="6"/>
        <v>#DIV/0!</v>
      </c>
    </row>
    <row r="414" spans="8:8" x14ac:dyDescent="0.3">
      <c r="H414" t="e">
        <f t="shared" si="6"/>
        <v>#DIV/0!</v>
      </c>
    </row>
    <row r="415" spans="8:8" x14ac:dyDescent="0.3">
      <c r="H415" t="e">
        <f t="shared" si="6"/>
        <v>#DIV/0!</v>
      </c>
    </row>
    <row r="416" spans="8:8" x14ac:dyDescent="0.3">
      <c r="H416" t="e">
        <f t="shared" si="6"/>
        <v>#DIV/0!</v>
      </c>
    </row>
    <row r="417" spans="8:8" x14ac:dyDescent="0.3">
      <c r="H417" t="e">
        <f t="shared" si="6"/>
        <v>#DIV/0!</v>
      </c>
    </row>
    <row r="418" spans="8:8" x14ac:dyDescent="0.3">
      <c r="H418" t="e">
        <f t="shared" si="6"/>
        <v>#DIV/0!</v>
      </c>
    </row>
    <row r="419" spans="8:8" x14ac:dyDescent="0.3">
      <c r="H419" t="e">
        <f t="shared" si="6"/>
        <v>#DIV/0!</v>
      </c>
    </row>
    <row r="420" spans="8:8" x14ac:dyDescent="0.3">
      <c r="H420" t="e">
        <f t="shared" si="6"/>
        <v>#DIV/0!</v>
      </c>
    </row>
    <row r="421" spans="8:8" x14ac:dyDescent="0.3">
      <c r="H421" t="e">
        <f t="shared" si="6"/>
        <v>#DIV/0!</v>
      </c>
    </row>
    <row r="422" spans="8:8" x14ac:dyDescent="0.3">
      <c r="H422" t="e">
        <f t="shared" si="6"/>
        <v>#DIV/0!</v>
      </c>
    </row>
    <row r="423" spans="8:8" x14ac:dyDescent="0.3">
      <c r="H423" t="e">
        <f t="shared" si="6"/>
        <v>#DIV/0!</v>
      </c>
    </row>
    <row r="424" spans="8:8" x14ac:dyDescent="0.3">
      <c r="H424" t="e">
        <f t="shared" si="6"/>
        <v>#DIV/0!</v>
      </c>
    </row>
    <row r="425" spans="8:8" x14ac:dyDescent="0.3">
      <c r="H425" t="e">
        <f t="shared" si="6"/>
        <v>#DIV/0!</v>
      </c>
    </row>
    <row r="426" spans="8:8" x14ac:dyDescent="0.3">
      <c r="H426" t="e">
        <f t="shared" si="6"/>
        <v>#DIV/0!</v>
      </c>
    </row>
    <row r="427" spans="8:8" x14ac:dyDescent="0.3">
      <c r="H427" t="e">
        <f t="shared" si="6"/>
        <v>#DIV/0!</v>
      </c>
    </row>
    <row r="428" spans="8:8" x14ac:dyDescent="0.3">
      <c r="H428" t="e">
        <f t="shared" si="6"/>
        <v>#DIV/0!</v>
      </c>
    </row>
    <row r="429" spans="8:8" x14ac:dyDescent="0.3">
      <c r="H429" t="e">
        <f t="shared" si="6"/>
        <v>#DIV/0!</v>
      </c>
    </row>
    <row r="430" spans="8:8" x14ac:dyDescent="0.3">
      <c r="H430" t="e">
        <f t="shared" si="6"/>
        <v>#DIV/0!</v>
      </c>
    </row>
    <row r="431" spans="8:8" x14ac:dyDescent="0.3">
      <c r="H431" t="e">
        <f t="shared" si="6"/>
        <v>#DIV/0!</v>
      </c>
    </row>
    <row r="432" spans="8:8" x14ac:dyDescent="0.3">
      <c r="H432" t="e">
        <f t="shared" si="6"/>
        <v>#DIV/0!</v>
      </c>
    </row>
    <row r="433" spans="8:8" x14ac:dyDescent="0.3">
      <c r="H433" t="e">
        <f t="shared" si="6"/>
        <v>#DIV/0!</v>
      </c>
    </row>
    <row r="434" spans="8:8" x14ac:dyDescent="0.3">
      <c r="H434" t="e">
        <f t="shared" si="6"/>
        <v>#DIV/0!</v>
      </c>
    </row>
    <row r="435" spans="8:8" x14ac:dyDescent="0.3">
      <c r="H435" t="e">
        <f t="shared" si="6"/>
        <v>#DIV/0!</v>
      </c>
    </row>
    <row r="436" spans="8:8" x14ac:dyDescent="0.3">
      <c r="H436" t="e">
        <f t="shared" si="6"/>
        <v>#DIV/0!</v>
      </c>
    </row>
    <row r="437" spans="8:8" x14ac:dyDescent="0.3">
      <c r="H437" t="e">
        <f t="shared" si="6"/>
        <v>#DIV/0!</v>
      </c>
    </row>
    <row r="438" spans="8:8" x14ac:dyDescent="0.3">
      <c r="H438" t="e">
        <f t="shared" si="6"/>
        <v>#DIV/0!</v>
      </c>
    </row>
    <row r="439" spans="8:8" x14ac:dyDescent="0.3">
      <c r="H439" t="e">
        <f t="shared" si="6"/>
        <v>#DIV/0!</v>
      </c>
    </row>
    <row r="440" spans="8:8" x14ac:dyDescent="0.3">
      <c r="H440" t="e">
        <f t="shared" si="6"/>
        <v>#DIV/0!</v>
      </c>
    </row>
    <row r="441" spans="8:8" x14ac:dyDescent="0.3">
      <c r="H441" t="e">
        <f t="shared" si="6"/>
        <v>#DIV/0!</v>
      </c>
    </row>
    <row r="442" spans="8:8" x14ac:dyDescent="0.3">
      <c r="H442" t="e">
        <f t="shared" si="6"/>
        <v>#DIV/0!</v>
      </c>
    </row>
    <row r="443" spans="8:8" x14ac:dyDescent="0.3">
      <c r="H443" t="e">
        <f t="shared" si="6"/>
        <v>#DIV/0!</v>
      </c>
    </row>
    <row r="444" spans="8:8" x14ac:dyDescent="0.3">
      <c r="H444" t="e">
        <f t="shared" si="6"/>
        <v>#DIV/0!</v>
      </c>
    </row>
    <row r="445" spans="8:8" x14ac:dyDescent="0.3">
      <c r="H445" t="e">
        <f t="shared" si="6"/>
        <v>#DIV/0!</v>
      </c>
    </row>
    <row r="446" spans="8:8" x14ac:dyDescent="0.3">
      <c r="H446" t="e">
        <f t="shared" si="6"/>
        <v>#DIV/0!</v>
      </c>
    </row>
    <row r="447" spans="8:8" x14ac:dyDescent="0.3">
      <c r="H447" t="e">
        <f t="shared" si="6"/>
        <v>#DIV/0!</v>
      </c>
    </row>
    <row r="448" spans="8:8" x14ac:dyDescent="0.3">
      <c r="H448" t="e">
        <f t="shared" si="6"/>
        <v>#DIV/0!</v>
      </c>
    </row>
    <row r="449" spans="8:8" x14ac:dyDescent="0.3">
      <c r="H449" t="e">
        <f t="shared" si="6"/>
        <v>#DIV/0!</v>
      </c>
    </row>
    <row r="450" spans="8:8" x14ac:dyDescent="0.3">
      <c r="H450" t="e">
        <f t="shared" si="6"/>
        <v>#DIV/0!</v>
      </c>
    </row>
    <row r="451" spans="8:8" x14ac:dyDescent="0.3">
      <c r="H451" t="e">
        <f t="shared" ref="H451:H514" si="7">G451/C451</f>
        <v>#DIV/0!</v>
      </c>
    </row>
    <row r="452" spans="8:8" x14ac:dyDescent="0.3">
      <c r="H452" t="e">
        <f t="shared" si="7"/>
        <v>#DIV/0!</v>
      </c>
    </row>
    <row r="453" spans="8:8" x14ac:dyDescent="0.3">
      <c r="H453" t="e">
        <f t="shared" si="7"/>
        <v>#DIV/0!</v>
      </c>
    </row>
    <row r="454" spans="8:8" x14ac:dyDescent="0.3">
      <c r="H454" t="e">
        <f t="shared" si="7"/>
        <v>#DIV/0!</v>
      </c>
    </row>
    <row r="455" spans="8:8" x14ac:dyDescent="0.3">
      <c r="H455" t="e">
        <f t="shared" si="7"/>
        <v>#DIV/0!</v>
      </c>
    </row>
    <row r="456" spans="8:8" x14ac:dyDescent="0.3">
      <c r="H456" t="e">
        <f t="shared" si="7"/>
        <v>#DIV/0!</v>
      </c>
    </row>
    <row r="457" spans="8:8" x14ac:dyDescent="0.3">
      <c r="H457" t="e">
        <f t="shared" si="7"/>
        <v>#DIV/0!</v>
      </c>
    </row>
    <row r="458" spans="8:8" x14ac:dyDescent="0.3">
      <c r="H458" t="e">
        <f t="shared" si="7"/>
        <v>#DIV/0!</v>
      </c>
    </row>
    <row r="459" spans="8:8" x14ac:dyDescent="0.3">
      <c r="H459" t="e">
        <f t="shared" si="7"/>
        <v>#DIV/0!</v>
      </c>
    </row>
    <row r="460" spans="8:8" x14ac:dyDescent="0.3">
      <c r="H460" t="e">
        <f t="shared" si="7"/>
        <v>#DIV/0!</v>
      </c>
    </row>
    <row r="461" spans="8:8" x14ac:dyDescent="0.3">
      <c r="H461" t="e">
        <f t="shared" si="7"/>
        <v>#DIV/0!</v>
      </c>
    </row>
    <row r="462" spans="8:8" x14ac:dyDescent="0.3">
      <c r="H462" t="e">
        <f t="shared" si="7"/>
        <v>#DIV/0!</v>
      </c>
    </row>
    <row r="463" spans="8:8" x14ac:dyDescent="0.3">
      <c r="H463" t="e">
        <f t="shared" si="7"/>
        <v>#DIV/0!</v>
      </c>
    </row>
    <row r="464" spans="8:8" x14ac:dyDescent="0.3">
      <c r="H464" t="e">
        <f t="shared" si="7"/>
        <v>#DIV/0!</v>
      </c>
    </row>
    <row r="465" spans="8:8" x14ac:dyDescent="0.3">
      <c r="H465" t="e">
        <f t="shared" si="7"/>
        <v>#DIV/0!</v>
      </c>
    </row>
    <row r="466" spans="8:8" x14ac:dyDescent="0.3">
      <c r="H466" t="e">
        <f t="shared" si="7"/>
        <v>#DIV/0!</v>
      </c>
    </row>
    <row r="467" spans="8:8" x14ac:dyDescent="0.3">
      <c r="H467" t="e">
        <f t="shared" si="7"/>
        <v>#DIV/0!</v>
      </c>
    </row>
    <row r="468" spans="8:8" x14ac:dyDescent="0.3">
      <c r="H468" t="e">
        <f t="shared" si="7"/>
        <v>#DIV/0!</v>
      </c>
    </row>
    <row r="469" spans="8:8" x14ac:dyDescent="0.3">
      <c r="H469" t="e">
        <f t="shared" si="7"/>
        <v>#DIV/0!</v>
      </c>
    </row>
    <row r="470" spans="8:8" x14ac:dyDescent="0.3">
      <c r="H470" t="e">
        <f t="shared" si="7"/>
        <v>#DIV/0!</v>
      </c>
    </row>
    <row r="471" spans="8:8" x14ac:dyDescent="0.3">
      <c r="H471" t="e">
        <f t="shared" si="7"/>
        <v>#DIV/0!</v>
      </c>
    </row>
    <row r="472" spans="8:8" x14ac:dyDescent="0.3">
      <c r="H472" t="e">
        <f t="shared" si="7"/>
        <v>#DIV/0!</v>
      </c>
    </row>
    <row r="473" spans="8:8" x14ac:dyDescent="0.3">
      <c r="H473" t="e">
        <f t="shared" si="7"/>
        <v>#DIV/0!</v>
      </c>
    </row>
    <row r="474" spans="8:8" x14ac:dyDescent="0.3">
      <c r="H474" t="e">
        <f t="shared" si="7"/>
        <v>#DIV/0!</v>
      </c>
    </row>
    <row r="475" spans="8:8" x14ac:dyDescent="0.3">
      <c r="H475" t="e">
        <f t="shared" si="7"/>
        <v>#DIV/0!</v>
      </c>
    </row>
    <row r="476" spans="8:8" x14ac:dyDescent="0.3">
      <c r="H476" t="e">
        <f t="shared" si="7"/>
        <v>#DIV/0!</v>
      </c>
    </row>
    <row r="477" spans="8:8" x14ac:dyDescent="0.3">
      <c r="H477" t="e">
        <f t="shared" si="7"/>
        <v>#DIV/0!</v>
      </c>
    </row>
    <row r="478" spans="8:8" x14ac:dyDescent="0.3">
      <c r="H478" t="e">
        <f t="shared" si="7"/>
        <v>#DIV/0!</v>
      </c>
    </row>
    <row r="479" spans="8:8" x14ac:dyDescent="0.3">
      <c r="H479" t="e">
        <f t="shared" si="7"/>
        <v>#DIV/0!</v>
      </c>
    </row>
    <row r="480" spans="8:8" x14ac:dyDescent="0.3">
      <c r="H480" t="e">
        <f t="shared" si="7"/>
        <v>#DIV/0!</v>
      </c>
    </row>
    <row r="481" spans="8:8" x14ac:dyDescent="0.3">
      <c r="H481" t="e">
        <f t="shared" si="7"/>
        <v>#DIV/0!</v>
      </c>
    </row>
    <row r="482" spans="8:8" x14ac:dyDescent="0.3">
      <c r="H482" t="e">
        <f t="shared" si="7"/>
        <v>#DIV/0!</v>
      </c>
    </row>
    <row r="483" spans="8:8" x14ac:dyDescent="0.3">
      <c r="H483" t="e">
        <f t="shared" si="7"/>
        <v>#DIV/0!</v>
      </c>
    </row>
    <row r="484" spans="8:8" x14ac:dyDescent="0.3">
      <c r="H484" t="e">
        <f t="shared" si="7"/>
        <v>#DIV/0!</v>
      </c>
    </row>
    <row r="485" spans="8:8" x14ac:dyDescent="0.3">
      <c r="H485" t="e">
        <f t="shared" si="7"/>
        <v>#DIV/0!</v>
      </c>
    </row>
    <row r="486" spans="8:8" x14ac:dyDescent="0.3">
      <c r="H486" t="e">
        <f t="shared" si="7"/>
        <v>#DIV/0!</v>
      </c>
    </row>
    <row r="487" spans="8:8" x14ac:dyDescent="0.3">
      <c r="H487" t="e">
        <f t="shared" si="7"/>
        <v>#DIV/0!</v>
      </c>
    </row>
    <row r="488" spans="8:8" x14ac:dyDescent="0.3">
      <c r="H488" t="e">
        <f t="shared" si="7"/>
        <v>#DIV/0!</v>
      </c>
    </row>
    <row r="489" spans="8:8" x14ac:dyDescent="0.3">
      <c r="H489" t="e">
        <f t="shared" si="7"/>
        <v>#DIV/0!</v>
      </c>
    </row>
    <row r="490" spans="8:8" x14ac:dyDescent="0.3">
      <c r="H490" t="e">
        <f t="shared" si="7"/>
        <v>#DIV/0!</v>
      </c>
    </row>
    <row r="491" spans="8:8" x14ac:dyDescent="0.3">
      <c r="H491" t="e">
        <f t="shared" si="7"/>
        <v>#DIV/0!</v>
      </c>
    </row>
    <row r="492" spans="8:8" x14ac:dyDescent="0.3">
      <c r="H492" t="e">
        <f t="shared" si="7"/>
        <v>#DIV/0!</v>
      </c>
    </row>
    <row r="493" spans="8:8" x14ac:dyDescent="0.3">
      <c r="H493" t="e">
        <f t="shared" si="7"/>
        <v>#DIV/0!</v>
      </c>
    </row>
    <row r="494" spans="8:8" x14ac:dyDescent="0.3">
      <c r="H494" t="e">
        <f t="shared" si="7"/>
        <v>#DIV/0!</v>
      </c>
    </row>
    <row r="495" spans="8:8" x14ac:dyDescent="0.3">
      <c r="H495" t="e">
        <f t="shared" si="7"/>
        <v>#DIV/0!</v>
      </c>
    </row>
    <row r="496" spans="8:8" x14ac:dyDescent="0.3">
      <c r="H496" t="e">
        <f t="shared" si="7"/>
        <v>#DIV/0!</v>
      </c>
    </row>
    <row r="497" spans="8:8" x14ac:dyDescent="0.3">
      <c r="H497" t="e">
        <f t="shared" si="7"/>
        <v>#DIV/0!</v>
      </c>
    </row>
    <row r="498" spans="8:8" x14ac:dyDescent="0.3">
      <c r="H498" t="e">
        <f t="shared" si="7"/>
        <v>#DIV/0!</v>
      </c>
    </row>
    <row r="499" spans="8:8" x14ac:dyDescent="0.3">
      <c r="H499" t="e">
        <f t="shared" si="7"/>
        <v>#DIV/0!</v>
      </c>
    </row>
    <row r="500" spans="8:8" x14ac:dyDescent="0.3">
      <c r="H500" t="e">
        <f t="shared" si="7"/>
        <v>#DIV/0!</v>
      </c>
    </row>
    <row r="501" spans="8:8" x14ac:dyDescent="0.3">
      <c r="H501" t="e">
        <f t="shared" si="7"/>
        <v>#DIV/0!</v>
      </c>
    </row>
    <row r="502" spans="8:8" x14ac:dyDescent="0.3">
      <c r="H502" t="e">
        <f t="shared" si="7"/>
        <v>#DIV/0!</v>
      </c>
    </row>
    <row r="503" spans="8:8" x14ac:dyDescent="0.3">
      <c r="H503" t="e">
        <f t="shared" si="7"/>
        <v>#DIV/0!</v>
      </c>
    </row>
    <row r="504" spans="8:8" x14ac:dyDescent="0.3">
      <c r="H504" t="e">
        <f t="shared" si="7"/>
        <v>#DIV/0!</v>
      </c>
    </row>
    <row r="505" spans="8:8" x14ac:dyDescent="0.3">
      <c r="H505" t="e">
        <f t="shared" si="7"/>
        <v>#DIV/0!</v>
      </c>
    </row>
    <row r="506" spans="8:8" x14ac:dyDescent="0.3">
      <c r="H506" t="e">
        <f t="shared" si="7"/>
        <v>#DIV/0!</v>
      </c>
    </row>
    <row r="507" spans="8:8" x14ac:dyDescent="0.3">
      <c r="H507" t="e">
        <f t="shared" si="7"/>
        <v>#DIV/0!</v>
      </c>
    </row>
    <row r="508" spans="8:8" x14ac:dyDescent="0.3">
      <c r="H508" t="e">
        <f t="shared" si="7"/>
        <v>#DIV/0!</v>
      </c>
    </row>
    <row r="509" spans="8:8" x14ac:dyDescent="0.3">
      <c r="H509" t="e">
        <f t="shared" si="7"/>
        <v>#DIV/0!</v>
      </c>
    </row>
    <row r="510" spans="8:8" x14ac:dyDescent="0.3">
      <c r="H510" t="e">
        <f t="shared" si="7"/>
        <v>#DIV/0!</v>
      </c>
    </row>
    <row r="511" spans="8:8" x14ac:dyDescent="0.3">
      <c r="H511" t="e">
        <f t="shared" si="7"/>
        <v>#DIV/0!</v>
      </c>
    </row>
    <row r="512" spans="8:8" x14ac:dyDescent="0.3">
      <c r="H512" t="e">
        <f t="shared" si="7"/>
        <v>#DIV/0!</v>
      </c>
    </row>
    <row r="513" spans="8:8" x14ac:dyDescent="0.3">
      <c r="H513" t="e">
        <f t="shared" si="7"/>
        <v>#DIV/0!</v>
      </c>
    </row>
    <row r="514" spans="8:8" x14ac:dyDescent="0.3">
      <c r="H514" t="e">
        <f t="shared" si="7"/>
        <v>#DIV/0!</v>
      </c>
    </row>
    <row r="515" spans="8:8" x14ac:dyDescent="0.3">
      <c r="H515" t="e">
        <f t="shared" ref="H515:H578" si="8">G515/C515</f>
        <v>#DIV/0!</v>
      </c>
    </row>
    <row r="516" spans="8:8" x14ac:dyDescent="0.3">
      <c r="H516" t="e">
        <f t="shared" si="8"/>
        <v>#DIV/0!</v>
      </c>
    </row>
    <row r="517" spans="8:8" x14ac:dyDescent="0.3">
      <c r="H517" t="e">
        <f t="shared" si="8"/>
        <v>#DIV/0!</v>
      </c>
    </row>
    <row r="518" spans="8:8" x14ac:dyDescent="0.3">
      <c r="H518" t="e">
        <f t="shared" si="8"/>
        <v>#DIV/0!</v>
      </c>
    </row>
    <row r="519" spans="8:8" x14ac:dyDescent="0.3">
      <c r="H519" t="e">
        <f t="shared" si="8"/>
        <v>#DIV/0!</v>
      </c>
    </row>
    <row r="520" spans="8:8" x14ac:dyDescent="0.3">
      <c r="H520" t="e">
        <f t="shared" si="8"/>
        <v>#DIV/0!</v>
      </c>
    </row>
    <row r="521" spans="8:8" x14ac:dyDescent="0.3">
      <c r="H521" t="e">
        <f t="shared" si="8"/>
        <v>#DIV/0!</v>
      </c>
    </row>
    <row r="522" spans="8:8" x14ac:dyDescent="0.3">
      <c r="H522" t="e">
        <f t="shared" si="8"/>
        <v>#DIV/0!</v>
      </c>
    </row>
    <row r="523" spans="8:8" x14ac:dyDescent="0.3">
      <c r="H523" t="e">
        <f t="shared" si="8"/>
        <v>#DIV/0!</v>
      </c>
    </row>
    <row r="524" spans="8:8" x14ac:dyDescent="0.3">
      <c r="H524" t="e">
        <f t="shared" si="8"/>
        <v>#DIV/0!</v>
      </c>
    </row>
    <row r="525" spans="8:8" x14ac:dyDescent="0.3">
      <c r="H525" t="e">
        <f t="shared" si="8"/>
        <v>#DIV/0!</v>
      </c>
    </row>
    <row r="526" spans="8:8" x14ac:dyDescent="0.3">
      <c r="H526" t="e">
        <f t="shared" si="8"/>
        <v>#DIV/0!</v>
      </c>
    </row>
    <row r="527" spans="8:8" x14ac:dyDescent="0.3">
      <c r="H527" t="e">
        <f t="shared" si="8"/>
        <v>#DIV/0!</v>
      </c>
    </row>
    <row r="528" spans="8:8" x14ac:dyDescent="0.3">
      <c r="H528" t="e">
        <f t="shared" si="8"/>
        <v>#DIV/0!</v>
      </c>
    </row>
    <row r="529" spans="8:8" x14ac:dyDescent="0.3">
      <c r="H529" t="e">
        <f t="shared" si="8"/>
        <v>#DIV/0!</v>
      </c>
    </row>
    <row r="530" spans="8:8" x14ac:dyDescent="0.3">
      <c r="H530" t="e">
        <f t="shared" si="8"/>
        <v>#DIV/0!</v>
      </c>
    </row>
    <row r="531" spans="8:8" x14ac:dyDescent="0.3">
      <c r="H531" t="e">
        <f t="shared" si="8"/>
        <v>#DIV/0!</v>
      </c>
    </row>
    <row r="532" spans="8:8" x14ac:dyDescent="0.3">
      <c r="H532" t="e">
        <f t="shared" si="8"/>
        <v>#DIV/0!</v>
      </c>
    </row>
    <row r="533" spans="8:8" x14ac:dyDescent="0.3">
      <c r="H533" t="e">
        <f t="shared" si="8"/>
        <v>#DIV/0!</v>
      </c>
    </row>
    <row r="534" spans="8:8" x14ac:dyDescent="0.3">
      <c r="H534" t="e">
        <f t="shared" si="8"/>
        <v>#DIV/0!</v>
      </c>
    </row>
    <row r="535" spans="8:8" x14ac:dyDescent="0.3">
      <c r="H535" t="e">
        <f t="shared" si="8"/>
        <v>#DIV/0!</v>
      </c>
    </row>
    <row r="536" spans="8:8" x14ac:dyDescent="0.3">
      <c r="H536" t="e">
        <f t="shared" si="8"/>
        <v>#DIV/0!</v>
      </c>
    </row>
    <row r="537" spans="8:8" x14ac:dyDescent="0.3">
      <c r="H537" t="e">
        <f t="shared" si="8"/>
        <v>#DIV/0!</v>
      </c>
    </row>
    <row r="538" spans="8:8" x14ac:dyDescent="0.3">
      <c r="H538" t="e">
        <f t="shared" si="8"/>
        <v>#DIV/0!</v>
      </c>
    </row>
    <row r="539" spans="8:8" x14ac:dyDescent="0.3">
      <c r="H539" t="e">
        <f t="shared" si="8"/>
        <v>#DIV/0!</v>
      </c>
    </row>
    <row r="540" spans="8:8" x14ac:dyDescent="0.3">
      <c r="H540" t="e">
        <f t="shared" si="8"/>
        <v>#DIV/0!</v>
      </c>
    </row>
    <row r="541" spans="8:8" x14ac:dyDescent="0.3">
      <c r="H541" t="e">
        <f t="shared" si="8"/>
        <v>#DIV/0!</v>
      </c>
    </row>
    <row r="542" spans="8:8" x14ac:dyDescent="0.3">
      <c r="H542" t="e">
        <f t="shared" si="8"/>
        <v>#DIV/0!</v>
      </c>
    </row>
    <row r="543" spans="8:8" x14ac:dyDescent="0.3">
      <c r="H543" t="e">
        <f t="shared" si="8"/>
        <v>#DIV/0!</v>
      </c>
    </row>
    <row r="544" spans="8:8" x14ac:dyDescent="0.3">
      <c r="H544" t="e">
        <f t="shared" si="8"/>
        <v>#DIV/0!</v>
      </c>
    </row>
    <row r="545" spans="8:8" x14ac:dyDescent="0.3">
      <c r="H545" t="e">
        <f t="shared" si="8"/>
        <v>#DIV/0!</v>
      </c>
    </row>
    <row r="546" spans="8:8" x14ac:dyDescent="0.3">
      <c r="H546" t="e">
        <f t="shared" si="8"/>
        <v>#DIV/0!</v>
      </c>
    </row>
    <row r="547" spans="8:8" x14ac:dyDescent="0.3">
      <c r="H547" t="e">
        <f t="shared" si="8"/>
        <v>#DIV/0!</v>
      </c>
    </row>
    <row r="548" spans="8:8" x14ac:dyDescent="0.3">
      <c r="H548" t="e">
        <f t="shared" si="8"/>
        <v>#DIV/0!</v>
      </c>
    </row>
    <row r="549" spans="8:8" x14ac:dyDescent="0.3">
      <c r="H549" t="e">
        <f t="shared" si="8"/>
        <v>#DIV/0!</v>
      </c>
    </row>
    <row r="550" spans="8:8" x14ac:dyDescent="0.3">
      <c r="H550" t="e">
        <f t="shared" si="8"/>
        <v>#DIV/0!</v>
      </c>
    </row>
    <row r="551" spans="8:8" x14ac:dyDescent="0.3">
      <c r="H551" t="e">
        <f t="shared" si="8"/>
        <v>#DIV/0!</v>
      </c>
    </row>
    <row r="552" spans="8:8" x14ac:dyDescent="0.3">
      <c r="H552" t="e">
        <f t="shared" si="8"/>
        <v>#DIV/0!</v>
      </c>
    </row>
    <row r="553" spans="8:8" x14ac:dyDescent="0.3">
      <c r="H553" t="e">
        <f t="shared" si="8"/>
        <v>#DIV/0!</v>
      </c>
    </row>
    <row r="554" spans="8:8" x14ac:dyDescent="0.3">
      <c r="H554" t="e">
        <f t="shared" si="8"/>
        <v>#DIV/0!</v>
      </c>
    </row>
    <row r="555" spans="8:8" x14ac:dyDescent="0.3">
      <c r="H555" t="e">
        <f t="shared" si="8"/>
        <v>#DIV/0!</v>
      </c>
    </row>
    <row r="556" spans="8:8" x14ac:dyDescent="0.3">
      <c r="H556" t="e">
        <f t="shared" si="8"/>
        <v>#DIV/0!</v>
      </c>
    </row>
    <row r="557" spans="8:8" x14ac:dyDescent="0.3">
      <c r="H557" t="e">
        <f t="shared" si="8"/>
        <v>#DIV/0!</v>
      </c>
    </row>
    <row r="558" spans="8:8" x14ac:dyDescent="0.3">
      <c r="H558" t="e">
        <f t="shared" si="8"/>
        <v>#DIV/0!</v>
      </c>
    </row>
    <row r="559" spans="8:8" x14ac:dyDescent="0.3">
      <c r="H559" t="e">
        <f t="shared" si="8"/>
        <v>#DIV/0!</v>
      </c>
    </row>
    <row r="560" spans="8:8" x14ac:dyDescent="0.3">
      <c r="H560" t="e">
        <f t="shared" si="8"/>
        <v>#DIV/0!</v>
      </c>
    </row>
    <row r="561" spans="8:8" x14ac:dyDescent="0.3">
      <c r="H561" t="e">
        <f t="shared" si="8"/>
        <v>#DIV/0!</v>
      </c>
    </row>
    <row r="562" spans="8:8" x14ac:dyDescent="0.3">
      <c r="H562" t="e">
        <f t="shared" si="8"/>
        <v>#DIV/0!</v>
      </c>
    </row>
    <row r="563" spans="8:8" x14ac:dyDescent="0.3">
      <c r="H563" t="e">
        <f t="shared" si="8"/>
        <v>#DIV/0!</v>
      </c>
    </row>
    <row r="564" spans="8:8" x14ac:dyDescent="0.3">
      <c r="H564" t="e">
        <f t="shared" si="8"/>
        <v>#DIV/0!</v>
      </c>
    </row>
    <row r="565" spans="8:8" x14ac:dyDescent="0.3">
      <c r="H565" t="e">
        <f t="shared" si="8"/>
        <v>#DIV/0!</v>
      </c>
    </row>
    <row r="566" spans="8:8" x14ac:dyDescent="0.3">
      <c r="H566" t="e">
        <f t="shared" si="8"/>
        <v>#DIV/0!</v>
      </c>
    </row>
    <row r="567" spans="8:8" x14ac:dyDescent="0.3">
      <c r="H567" t="e">
        <f t="shared" si="8"/>
        <v>#DIV/0!</v>
      </c>
    </row>
    <row r="568" spans="8:8" x14ac:dyDescent="0.3">
      <c r="H568" t="e">
        <f t="shared" si="8"/>
        <v>#DIV/0!</v>
      </c>
    </row>
    <row r="569" spans="8:8" x14ac:dyDescent="0.3">
      <c r="H569" t="e">
        <f t="shared" si="8"/>
        <v>#DIV/0!</v>
      </c>
    </row>
    <row r="570" spans="8:8" x14ac:dyDescent="0.3">
      <c r="H570" t="e">
        <f t="shared" si="8"/>
        <v>#DIV/0!</v>
      </c>
    </row>
    <row r="571" spans="8:8" x14ac:dyDescent="0.3">
      <c r="H571" t="e">
        <f t="shared" si="8"/>
        <v>#DIV/0!</v>
      </c>
    </row>
    <row r="572" spans="8:8" x14ac:dyDescent="0.3">
      <c r="H572" t="e">
        <f t="shared" si="8"/>
        <v>#DIV/0!</v>
      </c>
    </row>
    <row r="573" spans="8:8" x14ac:dyDescent="0.3">
      <c r="H573" t="e">
        <f t="shared" si="8"/>
        <v>#DIV/0!</v>
      </c>
    </row>
    <row r="574" spans="8:8" x14ac:dyDescent="0.3">
      <c r="H574" t="e">
        <f t="shared" si="8"/>
        <v>#DIV/0!</v>
      </c>
    </row>
    <row r="575" spans="8:8" x14ac:dyDescent="0.3">
      <c r="H575" t="e">
        <f t="shared" si="8"/>
        <v>#DIV/0!</v>
      </c>
    </row>
    <row r="576" spans="8:8" x14ac:dyDescent="0.3">
      <c r="H576" t="e">
        <f t="shared" si="8"/>
        <v>#DIV/0!</v>
      </c>
    </row>
    <row r="577" spans="8:8" x14ac:dyDescent="0.3">
      <c r="H577" t="e">
        <f t="shared" si="8"/>
        <v>#DIV/0!</v>
      </c>
    </row>
    <row r="578" spans="8:8" x14ac:dyDescent="0.3">
      <c r="H578" t="e">
        <f t="shared" si="8"/>
        <v>#DIV/0!</v>
      </c>
    </row>
    <row r="579" spans="8:8" x14ac:dyDescent="0.3">
      <c r="H579" t="e">
        <f t="shared" ref="H579:H642" si="9">G579/C579</f>
        <v>#DIV/0!</v>
      </c>
    </row>
    <row r="580" spans="8:8" x14ac:dyDescent="0.3">
      <c r="H580" t="e">
        <f t="shared" si="9"/>
        <v>#DIV/0!</v>
      </c>
    </row>
    <row r="581" spans="8:8" x14ac:dyDescent="0.3">
      <c r="H581" t="e">
        <f t="shared" si="9"/>
        <v>#DIV/0!</v>
      </c>
    </row>
    <row r="582" spans="8:8" x14ac:dyDescent="0.3">
      <c r="H582" t="e">
        <f t="shared" si="9"/>
        <v>#DIV/0!</v>
      </c>
    </row>
    <row r="583" spans="8:8" x14ac:dyDescent="0.3">
      <c r="H583" t="e">
        <f t="shared" si="9"/>
        <v>#DIV/0!</v>
      </c>
    </row>
    <row r="584" spans="8:8" x14ac:dyDescent="0.3">
      <c r="H584" t="e">
        <f t="shared" si="9"/>
        <v>#DIV/0!</v>
      </c>
    </row>
    <row r="585" spans="8:8" x14ac:dyDescent="0.3">
      <c r="H585" t="e">
        <f t="shared" si="9"/>
        <v>#DIV/0!</v>
      </c>
    </row>
    <row r="586" spans="8:8" x14ac:dyDescent="0.3">
      <c r="H586" t="e">
        <f t="shared" si="9"/>
        <v>#DIV/0!</v>
      </c>
    </row>
    <row r="587" spans="8:8" x14ac:dyDescent="0.3">
      <c r="H587" t="e">
        <f t="shared" si="9"/>
        <v>#DIV/0!</v>
      </c>
    </row>
    <row r="588" spans="8:8" x14ac:dyDescent="0.3">
      <c r="H588" t="e">
        <f t="shared" si="9"/>
        <v>#DIV/0!</v>
      </c>
    </row>
    <row r="589" spans="8:8" x14ac:dyDescent="0.3">
      <c r="H589" t="e">
        <f t="shared" si="9"/>
        <v>#DIV/0!</v>
      </c>
    </row>
    <row r="590" spans="8:8" x14ac:dyDescent="0.3">
      <c r="H590" t="e">
        <f t="shared" si="9"/>
        <v>#DIV/0!</v>
      </c>
    </row>
    <row r="591" spans="8:8" x14ac:dyDescent="0.3">
      <c r="H591" t="e">
        <f t="shared" si="9"/>
        <v>#DIV/0!</v>
      </c>
    </row>
    <row r="592" spans="8:8" x14ac:dyDescent="0.3">
      <c r="H592" t="e">
        <f t="shared" si="9"/>
        <v>#DIV/0!</v>
      </c>
    </row>
    <row r="593" spans="8:8" x14ac:dyDescent="0.3">
      <c r="H593" t="e">
        <f t="shared" si="9"/>
        <v>#DIV/0!</v>
      </c>
    </row>
    <row r="594" spans="8:8" x14ac:dyDescent="0.3">
      <c r="H594" t="e">
        <f t="shared" si="9"/>
        <v>#DIV/0!</v>
      </c>
    </row>
    <row r="595" spans="8:8" x14ac:dyDescent="0.3">
      <c r="H595" t="e">
        <f t="shared" si="9"/>
        <v>#DIV/0!</v>
      </c>
    </row>
    <row r="596" spans="8:8" x14ac:dyDescent="0.3">
      <c r="H596" t="e">
        <f t="shared" si="9"/>
        <v>#DIV/0!</v>
      </c>
    </row>
    <row r="597" spans="8:8" x14ac:dyDescent="0.3">
      <c r="H597" t="e">
        <f t="shared" si="9"/>
        <v>#DIV/0!</v>
      </c>
    </row>
    <row r="598" spans="8:8" x14ac:dyDescent="0.3">
      <c r="H598" t="e">
        <f t="shared" si="9"/>
        <v>#DIV/0!</v>
      </c>
    </row>
    <row r="599" spans="8:8" x14ac:dyDescent="0.3">
      <c r="H599" t="e">
        <f t="shared" si="9"/>
        <v>#DIV/0!</v>
      </c>
    </row>
    <row r="600" spans="8:8" x14ac:dyDescent="0.3">
      <c r="H600" t="e">
        <f t="shared" si="9"/>
        <v>#DIV/0!</v>
      </c>
    </row>
    <row r="601" spans="8:8" x14ac:dyDescent="0.3">
      <c r="H601" t="e">
        <f t="shared" si="9"/>
        <v>#DIV/0!</v>
      </c>
    </row>
    <row r="602" spans="8:8" x14ac:dyDescent="0.3">
      <c r="H602" t="e">
        <f t="shared" si="9"/>
        <v>#DIV/0!</v>
      </c>
    </row>
    <row r="603" spans="8:8" x14ac:dyDescent="0.3">
      <c r="H603" t="e">
        <f t="shared" si="9"/>
        <v>#DIV/0!</v>
      </c>
    </row>
    <row r="604" spans="8:8" x14ac:dyDescent="0.3">
      <c r="H604" t="e">
        <f t="shared" si="9"/>
        <v>#DIV/0!</v>
      </c>
    </row>
    <row r="605" spans="8:8" x14ac:dyDescent="0.3">
      <c r="H605" t="e">
        <f t="shared" si="9"/>
        <v>#DIV/0!</v>
      </c>
    </row>
    <row r="606" spans="8:8" x14ac:dyDescent="0.3">
      <c r="H606" t="e">
        <f t="shared" si="9"/>
        <v>#DIV/0!</v>
      </c>
    </row>
    <row r="607" spans="8:8" x14ac:dyDescent="0.3">
      <c r="H607" t="e">
        <f t="shared" si="9"/>
        <v>#DIV/0!</v>
      </c>
    </row>
    <row r="608" spans="8:8" x14ac:dyDescent="0.3">
      <c r="H608" t="e">
        <f t="shared" si="9"/>
        <v>#DIV/0!</v>
      </c>
    </row>
    <row r="609" spans="8:8" x14ac:dyDescent="0.3">
      <c r="H609" t="e">
        <f t="shared" si="9"/>
        <v>#DIV/0!</v>
      </c>
    </row>
    <row r="610" spans="8:8" x14ac:dyDescent="0.3">
      <c r="H610" t="e">
        <f t="shared" si="9"/>
        <v>#DIV/0!</v>
      </c>
    </row>
    <row r="611" spans="8:8" x14ac:dyDescent="0.3">
      <c r="H611" t="e">
        <f t="shared" si="9"/>
        <v>#DIV/0!</v>
      </c>
    </row>
    <row r="612" spans="8:8" x14ac:dyDescent="0.3">
      <c r="H612" t="e">
        <f t="shared" si="9"/>
        <v>#DIV/0!</v>
      </c>
    </row>
    <row r="613" spans="8:8" x14ac:dyDescent="0.3">
      <c r="H613" t="e">
        <f t="shared" si="9"/>
        <v>#DIV/0!</v>
      </c>
    </row>
    <row r="614" spans="8:8" x14ac:dyDescent="0.3">
      <c r="H614" t="e">
        <f t="shared" si="9"/>
        <v>#DIV/0!</v>
      </c>
    </row>
    <row r="615" spans="8:8" x14ac:dyDescent="0.3">
      <c r="H615" t="e">
        <f t="shared" si="9"/>
        <v>#DIV/0!</v>
      </c>
    </row>
    <row r="616" spans="8:8" x14ac:dyDescent="0.3">
      <c r="H616" t="e">
        <f t="shared" si="9"/>
        <v>#DIV/0!</v>
      </c>
    </row>
    <row r="617" spans="8:8" x14ac:dyDescent="0.3">
      <c r="H617" t="e">
        <f t="shared" si="9"/>
        <v>#DIV/0!</v>
      </c>
    </row>
    <row r="618" spans="8:8" x14ac:dyDescent="0.3">
      <c r="H618" t="e">
        <f t="shared" si="9"/>
        <v>#DIV/0!</v>
      </c>
    </row>
    <row r="619" spans="8:8" x14ac:dyDescent="0.3">
      <c r="H619" t="e">
        <f t="shared" si="9"/>
        <v>#DIV/0!</v>
      </c>
    </row>
    <row r="620" spans="8:8" x14ac:dyDescent="0.3">
      <c r="H620" t="e">
        <f t="shared" si="9"/>
        <v>#DIV/0!</v>
      </c>
    </row>
    <row r="621" spans="8:8" x14ac:dyDescent="0.3">
      <c r="H621" t="e">
        <f t="shared" si="9"/>
        <v>#DIV/0!</v>
      </c>
    </row>
    <row r="622" spans="8:8" x14ac:dyDescent="0.3">
      <c r="H622" t="e">
        <f t="shared" si="9"/>
        <v>#DIV/0!</v>
      </c>
    </row>
    <row r="623" spans="8:8" x14ac:dyDescent="0.3">
      <c r="H623" t="e">
        <f t="shared" si="9"/>
        <v>#DIV/0!</v>
      </c>
    </row>
    <row r="624" spans="8:8" x14ac:dyDescent="0.3">
      <c r="H624" t="e">
        <f t="shared" si="9"/>
        <v>#DIV/0!</v>
      </c>
    </row>
    <row r="625" spans="8:8" x14ac:dyDescent="0.3">
      <c r="H625" t="e">
        <f t="shared" si="9"/>
        <v>#DIV/0!</v>
      </c>
    </row>
    <row r="626" spans="8:8" x14ac:dyDescent="0.3">
      <c r="H626" t="e">
        <f t="shared" si="9"/>
        <v>#DIV/0!</v>
      </c>
    </row>
    <row r="627" spans="8:8" x14ac:dyDescent="0.3">
      <c r="H627" t="e">
        <f t="shared" si="9"/>
        <v>#DIV/0!</v>
      </c>
    </row>
    <row r="628" spans="8:8" x14ac:dyDescent="0.3">
      <c r="H628" t="e">
        <f t="shared" si="9"/>
        <v>#DIV/0!</v>
      </c>
    </row>
    <row r="629" spans="8:8" x14ac:dyDescent="0.3">
      <c r="H629" t="e">
        <f t="shared" si="9"/>
        <v>#DIV/0!</v>
      </c>
    </row>
    <row r="630" spans="8:8" x14ac:dyDescent="0.3">
      <c r="H630" t="e">
        <f t="shared" si="9"/>
        <v>#DIV/0!</v>
      </c>
    </row>
    <row r="631" spans="8:8" x14ac:dyDescent="0.3">
      <c r="H631" t="e">
        <f t="shared" si="9"/>
        <v>#DIV/0!</v>
      </c>
    </row>
    <row r="632" spans="8:8" x14ac:dyDescent="0.3">
      <c r="H632" t="e">
        <f t="shared" si="9"/>
        <v>#DIV/0!</v>
      </c>
    </row>
    <row r="633" spans="8:8" x14ac:dyDescent="0.3">
      <c r="H633" t="e">
        <f t="shared" si="9"/>
        <v>#DIV/0!</v>
      </c>
    </row>
    <row r="634" spans="8:8" x14ac:dyDescent="0.3">
      <c r="H634" t="e">
        <f t="shared" si="9"/>
        <v>#DIV/0!</v>
      </c>
    </row>
    <row r="635" spans="8:8" x14ac:dyDescent="0.3">
      <c r="H635" t="e">
        <f t="shared" si="9"/>
        <v>#DIV/0!</v>
      </c>
    </row>
    <row r="636" spans="8:8" x14ac:dyDescent="0.3">
      <c r="H636" t="e">
        <f t="shared" si="9"/>
        <v>#DIV/0!</v>
      </c>
    </row>
    <row r="637" spans="8:8" x14ac:dyDescent="0.3">
      <c r="H637" t="e">
        <f t="shared" si="9"/>
        <v>#DIV/0!</v>
      </c>
    </row>
    <row r="638" spans="8:8" x14ac:dyDescent="0.3">
      <c r="H638" t="e">
        <f t="shared" si="9"/>
        <v>#DIV/0!</v>
      </c>
    </row>
    <row r="639" spans="8:8" x14ac:dyDescent="0.3">
      <c r="H639" t="e">
        <f t="shared" si="9"/>
        <v>#DIV/0!</v>
      </c>
    </row>
    <row r="640" spans="8:8" x14ac:dyDescent="0.3">
      <c r="H640" t="e">
        <f t="shared" si="9"/>
        <v>#DIV/0!</v>
      </c>
    </row>
    <row r="641" spans="8:8" x14ac:dyDescent="0.3">
      <c r="H641" t="e">
        <f t="shared" si="9"/>
        <v>#DIV/0!</v>
      </c>
    </row>
    <row r="642" spans="8:8" x14ac:dyDescent="0.3">
      <c r="H642" t="e">
        <f t="shared" si="9"/>
        <v>#DIV/0!</v>
      </c>
    </row>
    <row r="643" spans="8:8" x14ac:dyDescent="0.3">
      <c r="H643" t="e">
        <f t="shared" ref="H643:H674" si="10">G643/C643</f>
        <v>#DIV/0!</v>
      </c>
    </row>
    <row r="644" spans="8:8" x14ac:dyDescent="0.3">
      <c r="H644" t="e">
        <f t="shared" si="10"/>
        <v>#DIV/0!</v>
      </c>
    </row>
    <row r="645" spans="8:8" x14ac:dyDescent="0.3">
      <c r="H645" t="e">
        <f t="shared" si="10"/>
        <v>#DIV/0!</v>
      </c>
    </row>
    <row r="646" spans="8:8" x14ac:dyDescent="0.3">
      <c r="H646" t="e">
        <f t="shared" si="10"/>
        <v>#DIV/0!</v>
      </c>
    </row>
    <row r="647" spans="8:8" x14ac:dyDescent="0.3">
      <c r="H647" t="e">
        <f t="shared" si="10"/>
        <v>#DIV/0!</v>
      </c>
    </row>
    <row r="648" spans="8:8" x14ac:dyDescent="0.3">
      <c r="H648" t="e">
        <f t="shared" si="10"/>
        <v>#DIV/0!</v>
      </c>
    </row>
    <row r="649" spans="8:8" x14ac:dyDescent="0.3">
      <c r="H649" t="e">
        <f t="shared" si="10"/>
        <v>#DIV/0!</v>
      </c>
    </row>
    <row r="650" spans="8:8" x14ac:dyDescent="0.3">
      <c r="H650" t="e">
        <f t="shared" si="10"/>
        <v>#DIV/0!</v>
      </c>
    </row>
    <row r="651" spans="8:8" x14ac:dyDescent="0.3">
      <c r="H651" t="e">
        <f t="shared" si="10"/>
        <v>#DIV/0!</v>
      </c>
    </row>
    <row r="652" spans="8:8" x14ac:dyDescent="0.3">
      <c r="H652" t="e">
        <f t="shared" si="10"/>
        <v>#DIV/0!</v>
      </c>
    </row>
    <row r="653" spans="8:8" x14ac:dyDescent="0.3">
      <c r="H653" t="e">
        <f t="shared" si="10"/>
        <v>#DIV/0!</v>
      </c>
    </row>
    <row r="654" spans="8:8" x14ac:dyDescent="0.3">
      <c r="H654" t="e">
        <f t="shared" si="10"/>
        <v>#DIV/0!</v>
      </c>
    </row>
    <row r="655" spans="8:8" x14ac:dyDescent="0.3">
      <c r="H655" t="e">
        <f t="shared" si="10"/>
        <v>#DIV/0!</v>
      </c>
    </row>
    <row r="656" spans="8:8" x14ac:dyDescent="0.3">
      <c r="H656" t="e">
        <f t="shared" si="10"/>
        <v>#DIV/0!</v>
      </c>
    </row>
    <row r="657" spans="8:8" x14ac:dyDescent="0.3">
      <c r="H657" t="e">
        <f t="shared" si="10"/>
        <v>#DIV/0!</v>
      </c>
    </row>
    <row r="658" spans="8:8" x14ac:dyDescent="0.3">
      <c r="H658" t="e">
        <f t="shared" si="10"/>
        <v>#DIV/0!</v>
      </c>
    </row>
    <row r="659" spans="8:8" x14ac:dyDescent="0.3">
      <c r="H659" t="e">
        <f t="shared" si="10"/>
        <v>#DIV/0!</v>
      </c>
    </row>
    <row r="660" spans="8:8" x14ac:dyDescent="0.3">
      <c r="H660" t="e">
        <f t="shared" si="10"/>
        <v>#DIV/0!</v>
      </c>
    </row>
    <row r="661" spans="8:8" x14ac:dyDescent="0.3">
      <c r="H661" t="e">
        <f t="shared" si="10"/>
        <v>#DIV/0!</v>
      </c>
    </row>
    <row r="662" spans="8:8" x14ac:dyDescent="0.3">
      <c r="H662" t="e">
        <f t="shared" si="10"/>
        <v>#DIV/0!</v>
      </c>
    </row>
    <row r="663" spans="8:8" x14ac:dyDescent="0.3">
      <c r="H663" t="e">
        <f t="shared" si="10"/>
        <v>#DIV/0!</v>
      </c>
    </row>
    <row r="664" spans="8:8" x14ac:dyDescent="0.3">
      <c r="H664" t="e">
        <f t="shared" si="10"/>
        <v>#DIV/0!</v>
      </c>
    </row>
    <row r="665" spans="8:8" x14ac:dyDescent="0.3">
      <c r="H665" t="e">
        <f t="shared" si="10"/>
        <v>#DIV/0!</v>
      </c>
    </row>
    <row r="666" spans="8:8" x14ac:dyDescent="0.3">
      <c r="H666" t="e">
        <f t="shared" si="10"/>
        <v>#DIV/0!</v>
      </c>
    </row>
    <row r="667" spans="8:8" x14ac:dyDescent="0.3">
      <c r="H667" t="e">
        <f t="shared" si="10"/>
        <v>#DIV/0!</v>
      </c>
    </row>
    <row r="668" spans="8:8" x14ac:dyDescent="0.3">
      <c r="H668" t="e">
        <f t="shared" si="10"/>
        <v>#DIV/0!</v>
      </c>
    </row>
    <row r="669" spans="8:8" x14ac:dyDescent="0.3">
      <c r="H669" t="e">
        <f t="shared" si="10"/>
        <v>#DIV/0!</v>
      </c>
    </row>
    <row r="670" spans="8:8" x14ac:dyDescent="0.3">
      <c r="H670" t="e">
        <f t="shared" si="10"/>
        <v>#DIV/0!</v>
      </c>
    </row>
    <row r="671" spans="8:8" x14ac:dyDescent="0.3">
      <c r="H671" t="e">
        <f t="shared" si="10"/>
        <v>#DIV/0!</v>
      </c>
    </row>
    <row r="672" spans="8:8" x14ac:dyDescent="0.3">
      <c r="H672" t="e">
        <f t="shared" si="10"/>
        <v>#DIV/0!</v>
      </c>
    </row>
    <row r="673" spans="8:8" x14ac:dyDescent="0.3">
      <c r="H673" t="e">
        <f t="shared" si="10"/>
        <v>#DIV/0!</v>
      </c>
    </row>
    <row r="674" spans="8:8" x14ac:dyDescent="0.3">
      <c r="H674" t="e">
        <f t="shared" si="1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26F5-7507-4147-95C0-E2F14C112426}">
  <dimension ref="A1:S714"/>
  <sheetViews>
    <sheetView topLeftCell="A107" workbookViewId="0">
      <selection activeCell="T125" sqref="T125"/>
    </sheetView>
  </sheetViews>
  <sheetFormatPr defaultRowHeight="14.4" x14ac:dyDescent="0.3"/>
  <sheetData>
    <row r="1" spans="1:19" x14ac:dyDescent="0.3">
      <c r="A1" t="s">
        <v>52</v>
      </c>
      <c r="B1" t="s">
        <v>207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225</v>
      </c>
      <c r="P1" t="s">
        <v>229</v>
      </c>
      <c r="Q1" t="s">
        <v>230</v>
      </c>
      <c r="R1" t="s">
        <v>231</v>
      </c>
      <c r="S1" t="s">
        <v>232</v>
      </c>
    </row>
    <row r="2" spans="1:19" x14ac:dyDescent="0.3">
      <c r="A2">
        <v>53</v>
      </c>
      <c r="B2">
        <v>0</v>
      </c>
      <c r="C2">
        <v>0</v>
      </c>
      <c r="D2">
        <v>50</v>
      </c>
      <c r="E2">
        <v>0</v>
      </c>
      <c r="F2">
        <v>0</v>
      </c>
      <c r="G2">
        <v>0</v>
      </c>
      <c r="H2">
        <v>1</v>
      </c>
      <c r="I2">
        <v>49</v>
      </c>
      <c r="J2">
        <v>0</v>
      </c>
      <c r="K2">
        <f>SUM(C2:J2)</f>
        <v>100</v>
      </c>
      <c r="L2">
        <v>4.5</v>
      </c>
      <c r="M2">
        <v>4.5</v>
      </c>
      <c r="N2">
        <v>0.05</v>
      </c>
      <c r="O2">
        <f>SUM(L2:N2)</f>
        <v>9.0500000000000007</v>
      </c>
      <c r="P2">
        <v>0</v>
      </c>
      <c r="Q2">
        <v>0</v>
      </c>
      <c r="R2">
        <v>4</v>
      </c>
      <c r="S2">
        <v>0</v>
      </c>
    </row>
    <row r="3" spans="1:19" x14ac:dyDescent="0.3">
      <c r="A3">
        <v>53</v>
      </c>
      <c r="B3">
        <v>7.5</v>
      </c>
      <c r="C3">
        <v>1</v>
      </c>
      <c r="D3">
        <v>91</v>
      </c>
      <c r="E3">
        <v>0</v>
      </c>
      <c r="F3">
        <v>0</v>
      </c>
      <c r="G3">
        <v>0</v>
      </c>
      <c r="H3">
        <v>1</v>
      </c>
      <c r="I3">
        <v>7</v>
      </c>
      <c r="J3">
        <v>0</v>
      </c>
      <c r="K3">
        <f t="shared" ref="K3:K66" si="0">SUM(C3:J3)</f>
        <v>100</v>
      </c>
      <c r="L3">
        <v>2.25</v>
      </c>
      <c r="M3">
        <v>0.32</v>
      </c>
      <c r="N3">
        <v>0</v>
      </c>
      <c r="O3">
        <f t="shared" ref="O3:O66" si="1">SUM(L3:N3)</f>
        <v>2.57</v>
      </c>
      <c r="P3">
        <v>1</v>
      </c>
      <c r="Q3">
        <v>8</v>
      </c>
      <c r="R3">
        <v>2</v>
      </c>
      <c r="S3">
        <v>0</v>
      </c>
    </row>
    <row r="4" spans="1:19" x14ac:dyDescent="0.3">
      <c r="A4">
        <v>53</v>
      </c>
      <c r="B4">
        <v>22.5</v>
      </c>
      <c r="C4">
        <v>4</v>
      </c>
      <c r="D4">
        <v>75</v>
      </c>
      <c r="E4">
        <v>0</v>
      </c>
      <c r="F4">
        <v>0</v>
      </c>
      <c r="G4">
        <v>0</v>
      </c>
      <c r="H4">
        <v>1</v>
      </c>
      <c r="I4">
        <v>20</v>
      </c>
      <c r="J4">
        <v>0</v>
      </c>
      <c r="K4">
        <f t="shared" si="0"/>
        <v>100</v>
      </c>
      <c r="L4">
        <v>2.25</v>
      </c>
      <c r="M4">
        <v>1.35</v>
      </c>
      <c r="N4">
        <v>1</v>
      </c>
      <c r="O4">
        <f t="shared" si="1"/>
        <v>4.5999999999999996</v>
      </c>
      <c r="P4">
        <v>7</v>
      </c>
      <c r="Q4">
        <v>5</v>
      </c>
      <c r="R4">
        <v>3</v>
      </c>
      <c r="S4">
        <v>0</v>
      </c>
    </row>
    <row r="5" spans="1:19" x14ac:dyDescent="0.3">
      <c r="A5">
        <v>53</v>
      </c>
      <c r="B5">
        <v>30</v>
      </c>
      <c r="C5">
        <v>0</v>
      </c>
      <c r="D5">
        <v>83</v>
      </c>
      <c r="E5">
        <v>0</v>
      </c>
      <c r="F5">
        <v>0</v>
      </c>
      <c r="G5">
        <v>0</v>
      </c>
      <c r="H5">
        <v>7</v>
      </c>
      <c r="I5">
        <v>10</v>
      </c>
      <c r="J5">
        <v>0</v>
      </c>
      <c r="K5">
        <f t="shared" si="0"/>
        <v>100</v>
      </c>
      <c r="L5">
        <v>4.5</v>
      </c>
      <c r="M5">
        <v>1.35</v>
      </c>
      <c r="N5">
        <v>0</v>
      </c>
      <c r="O5">
        <f t="shared" si="1"/>
        <v>5.85</v>
      </c>
      <c r="P5">
        <v>3</v>
      </c>
      <c r="Q5">
        <v>4</v>
      </c>
      <c r="R5">
        <v>20</v>
      </c>
      <c r="S5">
        <v>0</v>
      </c>
    </row>
    <row r="6" spans="1:19" x14ac:dyDescent="0.3">
      <c r="A6">
        <v>32</v>
      </c>
      <c r="B6">
        <v>0</v>
      </c>
      <c r="C6">
        <v>0</v>
      </c>
      <c r="D6">
        <v>62</v>
      </c>
      <c r="E6">
        <v>0</v>
      </c>
      <c r="F6">
        <v>0</v>
      </c>
      <c r="G6">
        <v>0</v>
      </c>
      <c r="H6">
        <v>30</v>
      </c>
      <c r="I6">
        <v>8</v>
      </c>
      <c r="J6">
        <v>0</v>
      </c>
      <c r="K6">
        <f t="shared" si="0"/>
        <v>100</v>
      </c>
      <c r="L6">
        <v>9</v>
      </c>
      <c r="M6">
        <v>0.32</v>
      </c>
      <c r="N6">
        <v>0.23</v>
      </c>
      <c r="O6">
        <f t="shared" si="1"/>
        <v>9.5500000000000007</v>
      </c>
      <c r="P6">
        <v>1</v>
      </c>
      <c r="Q6">
        <v>3</v>
      </c>
      <c r="R6">
        <v>0</v>
      </c>
      <c r="S6">
        <v>0</v>
      </c>
    </row>
    <row r="7" spans="1:19" x14ac:dyDescent="0.3">
      <c r="A7">
        <v>32</v>
      </c>
      <c r="B7">
        <v>7.5</v>
      </c>
      <c r="C7">
        <v>0</v>
      </c>
      <c r="D7">
        <v>88</v>
      </c>
      <c r="E7">
        <v>0</v>
      </c>
      <c r="F7">
        <v>0</v>
      </c>
      <c r="G7">
        <v>0</v>
      </c>
      <c r="H7">
        <v>0</v>
      </c>
      <c r="I7">
        <v>12</v>
      </c>
      <c r="J7">
        <v>0</v>
      </c>
      <c r="K7">
        <f t="shared" si="0"/>
        <v>100</v>
      </c>
      <c r="L7">
        <v>13.5</v>
      </c>
      <c r="M7">
        <v>0.13</v>
      </c>
      <c r="N7">
        <v>0</v>
      </c>
      <c r="O7">
        <f t="shared" si="1"/>
        <v>13.63</v>
      </c>
      <c r="P7">
        <v>3</v>
      </c>
      <c r="Q7">
        <v>0</v>
      </c>
      <c r="R7">
        <v>0</v>
      </c>
      <c r="S7">
        <v>0</v>
      </c>
    </row>
    <row r="8" spans="1:19" x14ac:dyDescent="0.3">
      <c r="A8">
        <v>32</v>
      </c>
      <c r="B8">
        <v>22.5</v>
      </c>
      <c r="C8">
        <v>0</v>
      </c>
      <c r="D8">
        <v>98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f t="shared" si="0"/>
        <v>100</v>
      </c>
      <c r="L8">
        <v>9</v>
      </c>
      <c r="M8">
        <v>0.05</v>
      </c>
      <c r="N8">
        <v>0</v>
      </c>
      <c r="O8">
        <f t="shared" si="1"/>
        <v>9.0500000000000007</v>
      </c>
      <c r="P8">
        <v>0</v>
      </c>
      <c r="Q8">
        <v>5</v>
      </c>
      <c r="R8">
        <v>0</v>
      </c>
      <c r="S8">
        <v>0</v>
      </c>
    </row>
    <row r="9" spans="1:19" x14ac:dyDescent="0.3">
      <c r="A9">
        <v>32</v>
      </c>
      <c r="B9">
        <v>30</v>
      </c>
      <c r="C9">
        <v>0</v>
      </c>
      <c r="D9">
        <v>96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f t="shared" si="0"/>
        <v>100</v>
      </c>
      <c r="L9">
        <v>9</v>
      </c>
      <c r="M9">
        <v>0.13</v>
      </c>
      <c r="N9">
        <v>0</v>
      </c>
      <c r="O9">
        <f t="shared" si="1"/>
        <v>9.1300000000000008</v>
      </c>
      <c r="P9">
        <v>0</v>
      </c>
      <c r="Q9">
        <v>0</v>
      </c>
      <c r="R9">
        <v>8</v>
      </c>
      <c r="S9">
        <v>0</v>
      </c>
    </row>
    <row r="10" spans="1:19" x14ac:dyDescent="0.3">
      <c r="A10">
        <v>38</v>
      </c>
      <c r="B10">
        <v>0</v>
      </c>
      <c r="C10">
        <v>0</v>
      </c>
      <c r="D10">
        <v>89</v>
      </c>
      <c r="E10">
        <v>0</v>
      </c>
      <c r="F10">
        <v>0</v>
      </c>
      <c r="G10">
        <v>0</v>
      </c>
      <c r="H10">
        <v>5</v>
      </c>
      <c r="I10">
        <v>6</v>
      </c>
      <c r="J10">
        <v>0</v>
      </c>
      <c r="K10">
        <f t="shared" si="0"/>
        <v>100</v>
      </c>
      <c r="L10">
        <v>13.5</v>
      </c>
      <c r="M10">
        <v>0.32</v>
      </c>
      <c r="N10">
        <v>0.32</v>
      </c>
      <c r="O10">
        <f t="shared" si="1"/>
        <v>14.14</v>
      </c>
      <c r="P10">
        <v>0</v>
      </c>
      <c r="Q10">
        <v>0</v>
      </c>
      <c r="R10">
        <v>60</v>
      </c>
      <c r="S10">
        <v>0</v>
      </c>
    </row>
    <row r="11" spans="1:19" x14ac:dyDescent="0.3">
      <c r="A11">
        <v>38</v>
      </c>
      <c r="B11">
        <v>7.5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6</v>
      </c>
      <c r="J11">
        <v>0</v>
      </c>
      <c r="K11">
        <f t="shared" si="0"/>
        <v>100</v>
      </c>
      <c r="L11">
        <v>13.5</v>
      </c>
      <c r="M11">
        <v>0.23</v>
      </c>
      <c r="N11">
        <v>0</v>
      </c>
      <c r="O11">
        <f t="shared" si="1"/>
        <v>13.73</v>
      </c>
      <c r="P11">
        <v>3</v>
      </c>
      <c r="Q11">
        <v>0</v>
      </c>
      <c r="R11">
        <v>0</v>
      </c>
      <c r="S11">
        <v>0</v>
      </c>
    </row>
    <row r="12" spans="1:19" x14ac:dyDescent="0.3">
      <c r="A12">
        <v>38</v>
      </c>
      <c r="B12">
        <v>22.5</v>
      </c>
      <c r="C12">
        <v>0</v>
      </c>
      <c r="D12">
        <v>90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f t="shared" si="0"/>
        <v>100</v>
      </c>
      <c r="L12">
        <v>13.5</v>
      </c>
      <c r="M12">
        <v>0.32</v>
      </c>
      <c r="N12">
        <v>0</v>
      </c>
      <c r="O12">
        <f t="shared" si="1"/>
        <v>13.82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38</v>
      </c>
      <c r="B13">
        <v>30</v>
      </c>
      <c r="C13">
        <v>1</v>
      </c>
      <c r="D13">
        <v>89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f t="shared" si="0"/>
        <v>100</v>
      </c>
      <c r="L13">
        <v>9</v>
      </c>
      <c r="M13">
        <v>0.13</v>
      </c>
      <c r="N13">
        <v>1.35</v>
      </c>
      <c r="O13">
        <f t="shared" si="1"/>
        <v>10.48</v>
      </c>
      <c r="P13">
        <v>0</v>
      </c>
      <c r="Q13">
        <v>0</v>
      </c>
      <c r="R13">
        <v>3</v>
      </c>
      <c r="S13">
        <v>0</v>
      </c>
    </row>
    <row r="14" spans="1:19" x14ac:dyDescent="0.3">
      <c r="A14">
        <v>37</v>
      </c>
      <c r="B14">
        <v>0</v>
      </c>
      <c r="C14">
        <v>0</v>
      </c>
      <c r="D14">
        <v>90</v>
      </c>
      <c r="E14">
        <v>0</v>
      </c>
      <c r="F14">
        <v>0</v>
      </c>
      <c r="G14">
        <v>0</v>
      </c>
      <c r="H14">
        <v>1</v>
      </c>
      <c r="I14">
        <v>9</v>
      </c>
      <c r="J14">
        <v>0</v>
      </c>
      <c r="K14">
        <f t="shared" si="0"/>
        <v>100</v>
      </c>
      <c r="L14">
        <v>13.5</v>
      </c>
      <c r="M14">
        <v>0.23</v>
      </c>
      <c r="N14">
        <v>0.45</v>
      </c>
      <c r="O14">
        <f t="shared" si="1"/>
        <v>14.18</v>
      </c>
      <c r="P14">
        <v>2</v>
      </c>
      <c r="Q14">
        <v>3</v>
      </c>
      <c r="R14">
        <v>7</v>
      </c>
      <c r="S14">
        <v>0</v>
      </c>
    </row>
    <row r="15" spans="1:19" x14ac:dyDescent="0.3">
      <c r="A15">
        <v>37</v>
      </c>
      <c r="B15">
        <v>7.5</v>
      </c>
      <c r="C15">
        <v>0</v>
      </c>
      <c r="D15">
        <v>90</v>
      </c>
      <c r="E15">
        <v>0</v>
      </c>
      <c r="F15">
        <v>0</v>
      </c>
      <c r="G15">
        <v>0</v>
      </c>
      <c r="H15">
        <v>4</v>
      </c>
      <c r="I15">
        <v>6</v>
      </c>
      <c r="J15">
        <v>0</v>
      </c>
      <c r="K15">
        <f t="shared" si="0"/>
        <v>100</v>
      </c>
      <c r="L15">
        <v>9</v>
      </c>
      <c r="M15">
        <v>0.13</v>
      </c>
      <c r="N15">
        <v>0</v>
      </c>
      <c r="O15">
        <f t="shared" si="1"/>
        <v>9.1300000000000008</v>
      </c>
      <c r="P15">
        <v>0</v>
      </c>
      <c r="Q15">
        <v>8</v>
      </c>
      <c r="R15">
        <v>75</v>
      </c>
      <c r="S15">
        <v>0</v>
      </c>
    </row>
    <row r="16" spans="1:19" x14ac:dyDescent="0.3">
      <c r="A16">
        <v>37</v>
      </c>
      <c r="B16">
        <v>22.5</v>
      </c>
      <c r="C16">
        <v>0</v>
      </c>
      <c r="D16">
        <v>75</v>
      </c>
      <c r="E16">
        <v>0</v>
      </c>
      <c r="F16">
        <v>0</v>
      </c>
      <c r="G16">
        <v>0</v>
      </c>
      <c r="H16">
        <v>3</v>
      </c>
      <c r="I16">
        <v>20</v>
      </c>
      <c r="J16">
        <v>2</v>
      </c>
      <c r="K16">
        <f t="shared" si="0"/>
        <v>100</v>
      </c>
      <c r="L16">
        <v>13.5</v>
      </c>
      <c r="M16">
        <v>2.25</v>
      </c>
      <c r="N16">
        <v>0.23</v>
      </c>
      <c r="O16">
        <f t="shared" si="1"/>
        <v>15.98</v>
      </c>
      <c r="P16">
        <v>0</v>
      </c>
      <c r="Q16">
        <v>0</v>
      </c>
      <c r="R16">
        <v>70</v>
      </c>
      <c r="S16">
        <v>0</v>
      </c>
    </row>
    <row r="17" spans="1:19" x14ac:dyDescent="0.3">
      <c r="A17">
        <v>37</v>
      </c>
      <c r="B17">
        <v>30</v>
      </c>
      <c r="C17">
        <v>0</v>
      </c>
      <c r="D17">
        <v>91</v>
      </c>
      <c r="E17">
        <v>0</v>
      </c>
      <c r="F17">
        <v>0</v>
      </c>
      <c r="G17">
        <v>0</v>
      </c>
      <c r="H17">
        <v>6</v>
      </c>
      <c r="I17">
        <v>3</v>
      </c>
      <c r="J17">
        <v>0</v>
      </c>
      <c r="K17">
        <f t="shared" si="0"/>
        <v>100</v>
      </c>
      <c r="L17">
        <v>13.5</v>
      </c>
      <c r="M17">
        <v>0.13</v>
      </c>
      <c r="N17">
        <v>0</v>
      </c>
      <c r="O17">
        <f t="shared" si="1"/>
        <v>13.63</v>
      </c>
      <c r="P17">
        <v>0</v>
      </c>
      <c r="Q17">
        <v>0</v>
      </c>
      <c r="R17">
        <v>90</v>
      </c>
      <c r="S17">
        <v>0</v>
      </c>
    </row>
    <row r="18" spans="1:19" x14ac:dyDescent="0.3">
      <c r="A18">
        <v>36</v>
      </c>
      <c r="B18">
        <v>0</v>
      </c>
      <c r="C18">
        <v>0</v>
      </c>
      <c r="D18">
        <v>92</v>
      </c>
      <c r="E18">
        <v>0</v>
      </c>
      <c r="F18">
        <v>0</v>
      </c>
      <c r="G18">
        <v>0</v>
      </c>
      <c r="H18">
        <v>4</v>
      </c>
      <c r="I18">
        <v>4</v>
      </c>
      <c r="J18">
        <v>0</v>
      </c>
      <c r="K18">
        <f t="shared" si="0"/>
        <v>100</v>
      </c>
      <c r="L18">
        <v>13.5</v>
      </c>
      <c r="M18">
        <v>0.23</v>
      </c>
      <c r="N18">
        <v>0</v>
      </c>
      <c r="O18">
        <f t="shared" si="1"/>
        <v>13.73</v>
      </c>
      <c r="P18">
        <v>0</v>
      </c>
      <c r="Q18">
        <v>3</v>
      </c>
      <c r="R18">
        <v>65</v>
      </c>
      <c r="S18">
        <v>0</v>
      </c>
    </row>
    <row r="19" spans="1:19" x14ac:dyDescent="0.3">
      <c r="A19">
        <v>36</v>
      </c>
      <c r="B19">
        <v>7.5</v>
      </c>
      <c r="C19">
        <v>0</v>
      </c>
      <c r="D19">
        <v>90</v>
      </c>
      <c r="E19">
        <v>0</v>
      </c>
      <c r="F19">
        <v>0</v>
      </c>
      <c r="G19">
        <v>0</v>
      </c>
      <c r="H19">
        <v>4</v>
      </c>
      <c r="I19">
        <v>6</v>
      </c>
      <c r="J19">
        <v>0</v>
      </c>
      <c r="K19">
        <f t="shared" si="0"/>
        <v>100</v>
      </c>
      <c r="L19">
        <v>13.5</v>
      </c>
      <c r="M19">
        <v>0.23</v>
      </c>
      <c r="N19">
        <v>0</v>
      </c>
      <c r="O19">
        <f t="shared" si="1"/>
        <v>13.73</v>
      </c>
      <c r="P19">
        <v>5</v>
      </c>
      <c r="Q19">
        <v>3</v>
      </c>
      <c r="R19">
        <v>40</v>
      </c>
      <c r="S19">
        <v>0</v>
      </c>
    </row>
    <row r="20" spans="1:19" x14ac:dyDescent="0.3">
      <c r="A20">
        <v>36</v>
      </c>
      <c r="B20">
        <v>22.5</v>
      </c>
      <c r="C20">
        <v>8</v>
      </c>
      <c r="D20">
        <v>85</v>
      </c>
      <c r="E20">
        <v>0</v>
      </c>
      <c r="F20">
        <v>0</v>
      </c>
      <c r="G20">
        <v>0</v>
      </c>
      <c r="H20">
        <v>3</v>
      </c>
      <c r="I20">
        <v>4</v>
      </c>
      <c r="J20">
        <v>0</v>
      </c>
      <c r="K20">
        <f t="shared" si="0"/>
        <v>100</v>
      </c>
      <c r="L20">
        <v>4.5</v>
      </c>
      <c r="M20">
        <v>0.13</v>
      </c>
      <c r="N20">
        <v>0</v>
      </c>
      <c r="O20">
        <f t="shared" si="1"/>
        <v>4.63</v>
      </c>
      <c r="P20">
        <v>0</v>
      </c>
      <c r="Q20">
        <v>1</v>
      </c>
      <c r="R20">
        <v>50</v>
      </c>
      <c r="S20">
        <v>0</v>
      </c>
    </row>
    <row r="21" spans="1:19" x14ac:dyDescent="0.3">
      <c r="A21">
        <v>36</v>
      </c>
      <c r="B21">
        <v>30</v>
      </c>
      <c r="C21">
        <v>0</v>
      </c>
      <c r="D21">
        <v>89</v>
      </c>
      <c r="E21">
        <v>0</v>
      </c>
      <c r="F21">
        <v>0</v>
      </c>
      <c r="G21">
        <v>0</v>
      </c>
      <c r="H21">
        <v>3</v>
      </c>
      <c r="I21">
        <v>8</v>
      </c>
      <c r="J21">
        <v>0</v>
      </c>
      <c r="K21">
        <f t="shared" si="0"/>
        <v>100</v>
      </c>
      <c r="L21">
        <v>13.5</v>
      </c>
      <c r="M21">
        <v>0.23</v>
      </c>
      <c r="N21">
        <v>0</v>
      </c>
      <c r="O21">
        <f t="shared" si="1"/>
        <v>13.73</v>
      </c>
      <c r="P21">
        <v>0</v>
      </c>
      <c r="Q21">
        <v>0</v>
      </c>
      <c r="R21">
        <v>50</v>
      </c>
      <c r="S21">
        <v>0</v>
      </c>
    </row>
    <row r="22" spans="1:19" x14ac:dyDescent="0.3">
      <c r="A22">
        <v>33</v>
      </c>
      <c r="B22">
        <v>0</v>
      </c>
      <c r="C22">
        <v>0</v>
      </c>
      <c r="D22">
        <v>88</v>
      </c>
      <c r="E22">
        <v>0</v>
      </c>
      <c r="F22">
        <v>0</v>
      </c>
      <c r="G22">
        <v>0</v>
      </c>
      <c r="H22">
        <v>4</v>
      </c>
      <c r="I22">
        <v>8</v>
      </c>
      <c r="J22">
        <v>0</v>
      </c>
      <c r="K22">
        <f t="shared" si="0"/>
        <v>100</v>
      </c>
      <c r="L22">
        <v>9</v>
      </c>
      <c r="M22">
        <v>0.45</v>
      </c>
      <c r="N22">
        <v>0</v>
      </c>
      <c r="O22">
        <f t="shared" si="1"/>
        <v>9.4499999999999993</v>
      </c>
      <c r="P22">
        <v>0</v>
      </c>
      <c r="Q22">
        <v>0</v>
      </c>
      <c r="R22">
        <v>95</v>
      </c>
      <c r="S22">
        <v>0</v>
      </c>
    </row>
    <row r="23" spans="1:19" x14ac:dyDescent="0.3">
      <c r="A23">
        <v>33</v>
      </c>
      <c r="B23">
        <v>7.5</v>
      </c>
      <c r="C23">
        <v>0</v>
      </c>
      <c r="D23">
        <v>94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f t="shared" si="0"/>
        <v>100</v>
      </c>
      <c r="L23">
        <v>9</v>
      </c>
      <c r="M23">
        <v>0.05</v>
      </c>
      <c r="N23">
        <v>0</v>
      </c>
      <c r="O23">
        <f t="shared" si="1"/>
        <v>9.0500000000000007</v>
      </c>
      <c r="P23">
        <v>0</v>
      </c>
      <c r="Q23">
        <v>3</v>
      </c>
      <c r="R23">
        <v>50</v>
      </c>
      <c r="S23">
        <v>0</v>
      </c>
    </row>
    <row r="24" spans="1:19" x14ac:dyDescent="0.3">
      <c r="A24">
        <v>33</v>
      </c>
      <c r="B24">
        <v>22.5</v>
      </c>
      <c r="C24">
        <v>0</v>
      </c>
      <c r="D24">
        <v>92</v>
      </c>
      <c r="E24">
        <v>0</v>
      </c>
      <c r="F24">
        <v>0</v>
      </c>
      <c r="G24">
        <v>0</v>
      </c>
      <c r="H24">
        <v>2</v>
      </c>
      <c r="I24">
        <v>6</v>
      </c>
      <c r="J24">
        <v>0</v>
      </c>
      <c r="K24">
        <f t="shared" si="0"/>
        <v>100</v>
      </c>
      <c r="L24">
        <v>4.5</v>
      </c>
      <c r="M24">
        <v>0.32</v>
      </c>
      <c r="N24">
        <v>0</v>
      </c>
      <c r="O24">
        <f t="shared" si="1"/>
        <v>4.82</v>
      </c>
      <c r="P24">
        <v>0</v>
      </c>
      <c r="Q24">
        <v>1</v>
      </c>
      <c r="R24">
        <v>65</v>
      </c>
      <c r="S24">
        <v>0</v>
      </c>
    </row>
    <row r="25" spans="1:19" x14ac:dyDescent="0.3">
      <c r="A25">
        <v>33</v>
      </c>
      <c r="B25">
        <v>30</v>
      </c>
      <c r="C25">
        <v>0</v>
      </c>
      <c r="D25">
        <v>84</v>
      </c>
      <c r="E25">
        <v>0</v>
      </c>
      <c r="F25">
        <v>0</v>
      </c>
      <c r="G25">
        <v>0</v>
      </c>
      <c r="H25">
        <v>6</v>
      </c>
      <c r="I25">
        <v>7</v>
      </c>
      <c r="J25">
        <v>3</v>
      </c>
      <c r="K25">
        <f t="shared" si="0"/>
        <v>100</v>
      </c>
      <c r="L25">
        <v>9</v>
      </c>
      <c r="M25">
        <v>2.25</v>
      </c>
      <c r="N25">
        <v>0.32</v>
      </c>
      <c r="O25">
        <f t="shared" si="1"/>
        <v>11.57</v>
      </c>
      <c r="P25">
        <v>0</v>
      </c>
      <c r="Q25">
        <v>0</v>
      </c>
      <c r="R25">
        <v>80</v>
      </c>
      <c r="S25">
        <v>0</v>
      </c>
    </row>
    <row r="26" spans="1:19" x14ac:dyDescent="0.3">
      <c r="A26">
        <v>34</v>
      </c>
      <c r="B26">
        <v>0</v>
      </c>
      <c r="C26">
        <v>0</v>
      </c>
      <c r="D26">
        <v>87</v>
      </c>
      <c r="E26">
        <v>0</v>
      </c>
      <c r="F26">
        <v>0</v>
      </c>
      <c r="G26">
        <v>0</v>
      </c>
      <c r="H26">
        <v>7</v>
      </c>
      <c r="I26">
        <v>6</v>
      </c>
      <c r="J26">
        <v>0</v>
      </c>
      <c r="K26">
        <f t="shared" si="0"/>
        <v>100</v>
      </c>
      <c r="L26">
        <v>9</v>
      </c>
      <c r="M26">
        <v>0.13</v>
      </c>
      <c r="N26">
        <v>0</v>
      </c>
      <c r="O26">
        <f t="shared" si="1"/>
        <v>9.1300000000000008</v>
      </c>
      <c r="P26">
        <v>0</v>
      </c>
      <c r="Q26">
        <v>1</v>
      </c>
      <c r="R26">
        <v>60</v>
      </c>
      <c r="S26">
        <v>0</v>
      </c>
    </row>
    <row r="27" spans="1:19" x14ac:dyDescent="0.3">
      <c r="A27">
        <v>34</v>
      </c>
      <c r="B27">
        <v>7.5</v>
      </c>
      <c r="C27">
        <v>0</v>
      </c>
      <c r="D27">
        <v>89</v>
      </c>
      <c r="E27">
        <v>0</v>
      </c>
      <c r="F27">
        <v>0</v>
      </c>
      <c r="G27">
        <v>0</v>
      </c>
      <c r="H27">
        <v>3</v>
      </c>
      <c r="I27">
        <v>8</v>
      </c>
      <c r="J27">
        <v>0</v>
      </c>
      <c r="K27">
        <f t="shared" si="0"/>
        <v>100</v>
      </c>
      <c r="L27">
        <v>9</v>
      </c>
      <c r="M27">
        <v>0.05</v>
      </c>
      <c r="N27">
        <v>0</v>
      </c>
      <c r="O27">
        <f t="shared" si="1"/>
        <v>9.0500000000000007</v>
      </c>
      <c r="P27">
        <v>0</v>
      </c>
      <c r="Q27">
        <v>2</v>
      </c>
      <c r="R27">
        <v>20</v>
      </c>
      <c r="S27">
        <v>0</v>
      </c>
    </row>
    <row r="28" spans="1:19" x14ac:dyDescent="0.3">
      <c r="A28">
        <v>34</v>
      </c>
      <c r="B28">
        <v>22.5</v>
      </c>
      <c r="C28">
        <v>0</v>
      </c>
      <c r="D28">
        <v>88</v>
      </c>
      <c r="E28">
        <v>0</v>
      </c>
      <c r="F28">
        <v>0</v>
      </c>
      <c r="G28">
        <v>0</v>
      </c>
      <c r="H28">
        <v>3</v>
      </c>
      <c r="I28">
        <v>9</v>
      </c>
      <c r="J28">
        <v>0</v>
      </c>
      <c r="K28">
        <f t="shared" si="0"/>
        <v>100</v>
      </c>
      <c r="L28">
        <v>9</v>
      </c>
      <c r="M28">
        <v>0.45</v>
      </c>
      <c r="N28">
        <v>0.32</v>
      </c>
      <c r="O28">
        <f t="shared" si="1"/>
        <v>9.77</v>
      </c>
      <c r="P28">
        <v>3</v>
      </c>
      <c r="Q28">
        <v>0</v>
      </c>
      <c r="R28">
        <v>80</v>
      </c>
      <c r="S28">
        <v>0</v>
      </c>
    </row>
    <row r="29" spans="1:19" x14ac:dyDescent="0.3">
      <c r="A29">
        <v>34</v>
      </c>
      <c r="B29">
        <v>30</v>
      </c>
      <c r="C29">
        <v>0</v>
      </c>
      <c r="D29">
        <v>89</v>
      </c>
      <c r="E29">
        <v>0</v>
      </c>
      <c r="F29">
        <v>0</v>
      </c>
      <c r="G29">
        <v>0</v>
      </c>
      <c r="H29">
        <v>2</v>
      </c>
      <c r="I29">
        <v>9</v>
      </c>
      <c r="J29">
        <v>0</v>
      </c>
      <c r="K29">
        <f t="shared" si="0"/>
        <v>100</v>
      </c>
      <c r="L29">
        <v>9</v>
      </c>
      <c r="M29">
        <v>0.23</v>
      </c>
      <c r="N29">
        <v>0.13</v>
      </c>
      <c r="O29">
        <f t="shared" si="1"/>
        <v>9.3600000000000012</v>
      </c>
      <c r="P29">
        <v>2</v>
      </c>
      <c r="Q29">
        <v>0</v>
      </c>
      <c r="R29">
        <v>12</v>
      </c>
      <c r="S29">
        <v>0</v>
      </c>
    </row>
    <row r="30" spans="1:19" x14ac:dyDescent="0.3">
      <c r="A30">
        <v>35</v>
      </c>
      <c r="B30">
        <v>0</v>
      </c>
      <c r="C30">
        <v>4</v>
      </c>
      <c r="D30">
        <v>79</v>
      </c>
      <c r="E30">
        <v>0</v>
      </c>
      <c r="F30">
        <v>0</v>
      </c>
      <c r="G30">
        <v>0</v>
      </c>
      <c r="H30">
        <v>2</v>
      </c>
      <c r="I30">
        <v>15</v>
      </c>
      <c r="J30">
        <v>0</v>
      </c>
      <c r="K30">
        <f t="shared" si="0"/>
        <v>100</v>
      </c>
      <c r="L30">
        <v>3.15</v>
      </c>
      <c r="M30">
        <v>0.32</v>
      </c>
      <c r="N30">
        <v>0</v>
      </c>
      <c r="O30">
        <f t="shared" si="1"/>
        <v>3.4699999999999998</v>
      </c>
      <c r="P30">
        <v>2</v>
      </c>
      <c r="Q30">
        <v>4</v>
      </c>
      <c r="R30">
        <v>8</v>
      </c>
      <c r="S30">
        <v>0</v>
      </c>
    </row>
    <row r="31" spans="1:19" x14ac:dyDescent="0.3">
      <c r="A31">
        <v>35</v>
      </c>
      <c r="B31">
        <v>7.5</v>
      </c>
      <c r="C31">
        <v>0</v>
      </c>
      <c r="D31">
        <v>85</v>
      </c>
      <c r="E31">
        <v>0</v>
      </c>
      <c r="F31">
        <v>0</v>
      </c>
      <c r="G31">
        <v>0</v>
      </c>
      <c r="H31">
        <v>0</v>
      </c>
      <c r="I31">
        <v>15</v>
      </c>
      <c r="J31">
        <v>0</v>
      </c>
      <c r="K31">
        <f t="shared" si="0"/>
        <v>100</v>
      </c>
      <c r="L31">
        <v>9</v>
      </c>
      <c r="M31">
        <v>0.45</v>
      </c>
      <c r="N31">
        <v>0</v>
      </c>
      <c r="O31">
        <f t="shared" si="1"/>
        <v>9.4499999999999993</v>
      </c>
      <c r="P31">
        <v>1</v>
      </c>
      <c r="Q31">
        <v>5</v>
      </c>
      <c r="R31">
        <v>0</v>
      </c>
      <c r="S31">
        <v>0</v>
      </c>
    </row>
    <row r="32" spans="1:19" x14ac:dyDescent="0.3">
      <c r="A32">
        <v>35</v>
      </c>
      <c r="B32">
        <v>22.5</v>
      </c>
      <c r="C32">
        <v>0</v>
      </c>
      <c r="D32">
        <v>91</v>
      </c>
      <c r="E32">
        <v>0</v>
      </c>
      <c r="F32">
        <v>0</v>
      </c>
      <c r="G32">
        <v>0</v>
      </c>
      <c r="H32">
        <v>7</v>
      </c>
      <c r="I32">
        <v>2</v>
      </c>
      <c r="J32">
        <v>0</v>
      </c>
      <c r="K32">
        <f t="shared" si="0"/>
        <v>100</v>
      </c>
      <c r="L32">
        <v>9</v>
      </c>
      <c r="M32">
        <v>0.05</v>
      </c>
      <c r="N32">
        <v>0</v>
      </c>
      <c r="O32">
        <f t="shared" si="1"/>
        <v>9.0500000000000007</v>
      </c>
      <c r="P32">
        <v>0</v>
      </c>
      <c r="Q32">
        <v>4</v>
      </c>
      <c r="R32">
        <v>70</v>
      </c>
      <c r="S32">
        <v>0</v>
      </c>
    </row>
    <row r="33" spans="1:19" x14ac:dyDescent="0.3">
      <c r="A33">
        <v>35</v>
      </c>
      <c r="B33">
        <v>30</v>
      </c>
      <c r="C33">
        <v>0</v>
      </c>
      <c r="D33">
        <v>91</v>
      </c>
      <c r="E33">
        <v>0</v>
      </c>
      <c r="F33">
        <v>0</v>
      </c>
      <c r="G33">
        <v>0</v>
      </c>
      <c r="H33">
        <v>2</v>
      </c>
      <c r="I33">
        <v>7</v>
      </c>
      <c r="J33">
        <v>0</v>
      </c>
      <c r="K33">
        <f t="shared" si="0"/>
        <v>100</v>
      </c>
      <c r="L33">
        <v>13.5</v>
      </c>
      <c r="M33">
        <v>0.23</v>
      </c>
      <c r="N33">
        <v>0.45</v>
      </c>
      <c r="O33">
        <f t="shared" si="1"/>
        <v>14.18</v>
      </c>
      <c r="P33">
        <v>0</v>
      </c>
      <c r="Q33">
        <v>3</v>
      </c>
      <c r="R33">
        <v>10</v>
      </c>
      <c r="S33">
        <v>0</v>
      </c>
    </row>
    <row r="34" spans="1:19" x14ac:dyDescent="0.3">
      <c r="A34">
        <v>66</v>
      </c>
      <c r="B34">
        <v>0</v>
      </c>
      <c r="C34">
        <v>4</v>
      </c>
      <c r="D34">
        <v>83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  <c r="K34">
        <f t="shared" si="0"/>
        <v>100</v>
      </c>
      <c r="L34">
        <v>0.03</v>
      </c>
      <c r="M34">
        <v>0</v>
      </c>
      <c r="N34">
        <v>0</v>
      </c>
      <c r="O34">
        <f t="shared" si="1"/>
        <v>0.03</v>
      </c>
      <c r="P34">
        <v>2</v>
      </c>
      <c r="Q34">
        <v>3</v>
      </c>
      <c r="R34">
        <v>0</v>
      </c>
      <c r="S34">
        <v>0</v>
      </c>
    </row>
    <row r="35" spans="1:19" x14ac:dyDescent="0.3">
      <c r="A35">
        <v>66</v>
      </c>
      <c r="B35">
        <v>7.5</v>
      </c>
      <c r="C35">
        <v>3</v>
      </c>
      <c r="D35">
        <v>89</v>
      </c>
      <c r="E35">
        <v>0</v>
      </c>
      <c r="F35">
        <v>0</v>
      </c>
      <c r="G35">
        <v>0</v>
      </c>
      <c r="H35">
        <v>1</v>
      </c>
      <c r="I35">
        <v>6</v>
      </c>
      <c r="J35">
        <v>1</v>
      </c>
      <c r="K35">
        <f t="shared" si="0"/>
        <v>100</v>
      </c>
      <c r="L35">
        <v>0.32</v>
      </c>
      <c r="M35">
        <v>0</v>
      </c>
      <c r="N35">
        <v>0</v>
      </c>
      <c r="O35">
        <f t="shared" si="1"/>
        <v>0.32</v>
      </c>
      <c r="P35">
        <v>1</v>
      </c>
      <c r="Q35">
        <v>2</v>
      </c>
      <c r="R35">
        <v>9</v>
      </c>
      <c r="S35">
        <v>0</v>
      </c>
    </row>
    <row r="36" spans="1:19" x14ac:dyDescent="0.3">
      <c r="A36">
        <v>66</v>
      </c>
      <c r="B36">
        <v>22.5</v>
      </c>
      <c r="C36">
        <v>1</v>
      </c>
      <c r="D36">
        <v>83</v>
      </c>
      <c r="E36">
        <v>0</v>
      </c>
      <c r="F36">
        <v>0</v>
      </c>
      <c r="G36">
        <v>0</v>
      </c>
      <c r="H36">
        <v>0</v>
      </c>
      <c r="I36">
        <v>5</v>
      </c>
      <c r="J36">
        <v>11</v>
      </c>
      <c r="K36">
        <f t="shared" si="0"/>
        <v>100</v>
      </c>
      <c r="L36">
        <v>0.05</v>
      </c>
      <c r="M36">
        <v>0.45</v>
      </c>
      <c r="N36">
        <v>1.35</v>
      </c>
      <c r="O36">
        <f t="shared" si="1"/>
        <v>1.85</v>
      </c>
      <c r="P36">
        <v>0</v>
      </c>
      <c r="Q36">
        <v>2</v>
      </c>
      <c r="R36">
        <v>6</v>
      </c>
      <c r="S36">
        <v>0</v>
      </c>
    </row>
    <row r="37" spans="1:19" x14ac:dyDescent="0.3">
      <c r="A37">
        <v>66</v>
      </c>
      <c r="B37">
        <v>30</v>
      </c>
      <c r="C37">
        <v>29</v>
      </c>
      <c r="D37">
        <v>69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f t="shared" si="0"/>
        <v>100</v>
      </c>
      <c r="L37">
        <v>0.02</v>
      </c>
      <c r="M37">
        <v>0.05</v>
      </c>
      <c r="N37">
        <v>0</v>
      </c>
      <c r="O37">
        <f t="shared" si="1"/>
        <v>7.0000000000000007E-2</v>
      </c>
      <c r="P37">
        <v>0</v>
      </c>
      <c r="Q37">
        <v>2</v>
      </c>
      <c r="R37">
        <v>1</v>
      </c>
      <c r="S37">
        <v>0</v>
      </c>
    </row>
    <row r="38" spans="1:19" x14ac:dyDescent="0.3">
      <c r="A38">
        <v>64</v>
      </c>
      <c r="B38">
        <v>0</v>
      </c>
      <c r="C38">
        <v>1</v>
      </c>
      <c r="D38">
        <v>96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f t="shared" si="0"/>
        <v>100</v>
      </c>
      <c r="L38">
        <v>0.45</v>
      </c>
      <c r="M38">
        <v>0.23</v>
      </c>
      <c r="N38">
        <v>0</v>
      </c>
      <c r="O38">
        <f t="shared" si="1"/>
        <v>0.68</v>
      </c>
      <c r="P38">
        <v>0</v>
      </c>
      <c r="Q38">
        <v>1</v>
      </c>
      <c r="R38">
        <v>2</v>
      </c>
      <c r="S38">
        <v>0</v>
      </c>
    </row>
    <row r="39" spans="1:19" x14ac:dyDescent="0.3">
      <c r="A39">
        <v>64</v>
      </c>
      <c r="B39">
        <v>7.5</v>
      </c>
      <c r="C39">
        <v>0</v>
      </c>
      <c r="D39">
        <v>97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f t="shared" si="0"/>
        <v>100</v>
      </c>
      <c r="L39">
        <v>0.13</v>
      </c>
      <c r="M39">
        <v>0.05</v>
      </c>
      <c r="N39">
        <v>0</v>
      </c>
      <c r="O39">
        <f t="shared" si="1"/>
        <v>0.18</v>
      </c>
      <c r="P39">
        <v>1</v>
      </c>
      <c r="Q39">
        <v>1</v>
      </c>
      <c r="R39">
        <v>58</v>
      </c>
      <c r="S39">
        <v>0</v>
      </c>
    </row>
    <row r="40" spans="1:19" x14ac:dyDescent="0.3">
      <c r="A40">
        <v>64</v>
      </c>
      <c r="B40">
        <v>22.5</v>
      </c>
      <c r="C40">
        <v>0</v>
      </c>
      <c r="D40">
        <v>88</v>
      </c>
      <c r="E40">
        <v>0</v>
      </c>
      <c r="F40">
        <v>0</v>
      </c>
      <c r="G40">
        <v>0</v>
      </c>
      <c r="H40">
        <v>0</v>
      </c>
      <c r="I40">
        <v>10</v>
      </c>
      <c r="J40">
        <v>2</v>
      </c>
      <c r="K40">
        <f t="shared" si="0"/>
        <v>100</v>
      </c>
      <c r="L40">
        <v>0.13</v>
      </c>
      <c r="M40">
        <v>0.05</v>
      </c>
      <c r="N40">
        <v>1.35</v>
      </c>
      <c r="O40">
        <f t="shared" si="1"/>
        <v>1.53</v>
      </c>
      <c r="P40">
        <v>5</v>
      </c>
      <c r="Q40">
        <v>1</v>
      </c>
      <c r="R40">
        <v>1</v>
      </c>
      <c r="S40">
        <v>0</v>
      </c>
    </row>
    <row r="41" spans="1:19" x14ac:dyDescent="0.3">
      <c r="A41">
        <v>64</v>
      </c>
      <c r="B41">
        <v>30</v>
      </c>
      <c r="C41">
        <v>24</v>
      </c>
      <c r="D41">
        <v>72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f t="shared" si="0"/>
        <v>100</v>
      </c>
      <c r="L41">
        <v>0.45</v>
      </c>
      <c r="M41">
        <v>0.32</v>
      </c>
      <c r="N41">
        <v>0.32</v>
      </c>
      <c r="O41">
        <f t="shared" si="1"/>
        <v>1.0900000000000001</v>
      </c>
      <c r="P41">
        <v>0</v>
      </c>
      <c r="Q41">
        <v>1</v>
      </c>
      <c r="R41">
        <v>0</v>
      </c>
      <c r="S41">
        <v>0</v>
      </c>
    </row>
    <row r="42" spans="1:19" x14ac:dyDescent="0.3">
      <c r="A42">
        <v>65</v>
      </c>
      <c r="B42">
        <v>0</v>
      </c>
      <c r="C42">
        <v>88</v>
      </c>
      <c r="D42">
        <v>9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f t="shared" si="0"/>
        <v>100</v>
      </c>
      <c r="L42">
        <v>0.05</v>
      </c>
      <c r="M42">
        <v>0</v>
      </c>
      <c r="N42">
        <v>0</v>
      </c>
      <c r="O42">
        <f t="shared" si="1"/>
        <v>0.05</v>
      </c>
      <c r="P42">
        <v>2</v>
      </c>
      <c r="Q42">
        <v>2</v>
      </c>
      <c r="R42">
        <v>0</v>
      </c>
      <c r="S42">
        <v>0</v>
      </c>
    </row>
    <row r="43" spans="1:19" x14ac:dyDescent="0.3">
      <c r="A43">
        <v>65</v>
      </c>
      <c r="B43">
        <v>7.5</v>
      </c>
      <c r="C43">
        <v>60</v>
      </c>
      <c r="D43">
        <v>36</v>
      </c>
      <c r="E43">
        <v>0</v>
      </c>
      <c r="F43">
        <v>0</v>
      </c>
      <c r="G43">
        <v>0</v>
      </c>
      <c r="H43">
        <v>0</v>
      </c>
      <c r="I43">
        <v>3</v>
      </c>
      <c r="J43">
        <v>1</v>
      </c>
      <c r="K43">
        <f t="shared" si="0"/>
        <v>100</v>
      </c>
      <c r="L43">
        <v>0.05</v>
      </c>
      <c r="M43">
        <v>0.05</v>
      </c>
      <c r="N43">
        <v>0</v>
      </c>
      <c r="O43">
        <f t="shared" si="1"/>
        <v>0.1</v>
      </c>
      <c r="P43">
        <v>2</v>
      </c>
      <c r="Q43">
        <v>2</v>
      </c>
      <c r="R43">
        <v>0</v>
      </c>
      <c r="S43">
        <v>0</v>
      </c>
    </row>
    <row r="44" spans="1:19" x14ac:dyDescent="0.3">
      <c r="A44">
        <v>65</v>
      </c>
      <c r="B44">
        <v>22.5</v>
      </c>
      <c r="C44">
        <v>0</v>
      </c>
      <c r="D44">
        <v>87</v>
      </c>
      <c r="E44">
        <v>0</v>
      </c>
      <c r="F44">
        <v>0</v>
      </c>
      <c r="G44">
        <v>0</v>
      </c>
      <c r="H44">
        <v>1</v>
      </c>
      <c r="I44">
        <v>3</v>
      </c>
      <c r="J44">
        <v>9</v>
      </c>
      <c r="K44">
        <f t="shared" si="0"/>
        <v>100</v>
      </c>
      <c r="L44">
        <v>0.05</v>
      </c>
      <c r="M44">
        <v>3.15</v>
      </c>
      <c r="N44">
        <v>2.25</v>
      </c>
      <c r="O44">
        <f t="shared" si="1"/>
        <v>5.4499999999999993</v>
      </c>
      <c r="P44">
        <v>0</v>
      </c>
      <c r="Q44">
        <v>1</v>
      </c>
      <c r="R44">
        <v>12</v>
      </c>
      <c r="S44">
        <v>0</v>
      </c>
    </row>
    <row r="45" spans="1:19" x14ac:dyDescent="0.3">
      <c r="A45">
        <v>65</v>
      </c>
      <c r="B45">
        <v>30</v>
      </c>
      <c r="C45">
        <v>81</v>
      </c>
      <c r="D45">
        <v>15</v>
      </c>
      <c r="E45">
        <v>0</v>
      </c>
      <c r="F45">
        <v>0</v>
      </c>
      <c r="G45">
        <v>0</v>
      </c>
      <c r="H45">
        <v>1</v>
      </c>
      <c r="I45">
        <v>2</v>
      </c>
      <c r="J45">
        <v>1</v>
      </c>
      <c r="K45">
        <f t="shared" si="0"/>
        <v>100</v>
      </c>
      <c r="L45">
        <v>0.05</v>
      </c>
      <c r="M45">
        <v>0.13</v>
      </c>
      <c r="N45">
        <v>0</v>
      </c>
      <c r="O45">
        <f t="shared" si="1"/>
        <v>0.18</v>
      </c>
      <c r="P45">
        <v>1</v>
      </c>
      <c r="Q45">
        <v>1</v>
      </c>
      <c r="R45">
        <v>11</v>
      </c>
      <c r="S45">
        <v>0</v>
      </c>
    </row>
    <row r="46" spans="1:19" x14ac:dyDescent="0.3">
      <c r="A46">
        <v>47</v>
      </c>
      <c r="B46">
        <v>0</v>
      </c>
      <c r="C46">
        <v>76</v>
      </c>
      <c r="D46">
        <v>15</v>
      </c>
      <c r="E46">
        <v>1</v>
      </c>
      <c r="F46">
        <v>0</v>
      </c>
      <c r="G46">
        <v>0</v>
      </c>
      <c r="H46">
        <v>0</v>
      </c>
      <c r="I46">
        <v>8</v>
      </c>
      <c r="J46">
        <v>0</v>
      </c>
      <c r="K46">
        <f t="shared" si="0"/>
        <v>100</v>
      </c>
      <c r="L46">
        <v>0</v>
      </c>
      <c r="M46">
        <v>0</v>
      </c>
      <c r="N46">
        <v>0</v>
      </c>
      <c r="O46">
        <f t="shared" si="1"/>
        <v>0</v>
      </c>
      <c r="P46">
        <v>0</v>
      </c>
      <c r="Q46">
        <v>5</v>
      </c>
      <c r="R46">
        <v>5</v>
      </c>
      <c r="S46">
        <v>0</v>
      </c>
    </row>
    <row r="47" spans="1:19" x14ac:dyDescent="0.3">
      <c r="A47">
        <v>47</v>
      </c>
      <c r="B47">
        <v>7.5</v>
      </c>
      <c r="C47">
        <v>87</v>
      </c>
      <c r="D47">
        <v>11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f t="shared" si="0"/>
        <v>100</v>
      </c>
      <c r="L47">
        <v>0.13</v>
      </c>
      <c r="M47">
        <v>0.05</v>
      </c>
      <c r="N47">
        <v>0.13</v>
      </c>
      <c r="O47">
        <f t="shared" si="1"/>
        <v>0.31</v>
      </c>
      <c r="P47">
        <v>1</v>
      </c>
      <c r="Q47">
        <v>6</v>
      </c>
      <c r="R47">
        <v>1</v>
      </c>
      <c r="S47">
        <v>0</v>
      </c>
    </row>
    <row r="48" spans="1:19" x14ac:dyDescent="0.3">
      <c r="A48">
        <v>47</v>
      </c>
      <c r="B48">
        <v>22.5</v>
      </c>
      <c r="C48">
        <v>1</v>
      </c>
      <c r="D48">
        <v>97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f t="shared" si="0"/>
        <v>100</v>
      </c>
      <c r="L48">
        <v>0.05</v>
      </c>
      <c r="M48">
        <v>0</v>
      </c>
      <c r="N48">
        <v>0</v>
      </c>
      <c r="O48">
        <f t="shared" si="1"/>
        <v>0.05</v>
      </c>
      <c r="P48">
        <v>0</v>
      </c>
      <c r="Q48">
        <v>1</v>
      </c>
      <c r="R48">
        <v>68</v>
      </c>
      <c r="S48">
        <v>0</v>
      </c>
    </row>
    <row r="49" spans="1:19" x14ac:dyDescent="0.3">
      <c r="A49">
        <v>47</v>
      </c>
      <c r="B49">
        <v>30</v>
      </c>
      <c r="C49">
        <v>51</v>
      </c>
      <c r="D49">
        <v>41</v>
      </c>
      <c r="E49">
        <v>1</v>
      </c>
      <c r="F49">
        <v>0</v>
      </c>
      <c r="G49">
        <v>0</v>
      </c>
      <c r="H49">
        <v>0</v>
      </c>
      <c r="I49">
        <v>2</v>
      </c>
      <c r="J49">
        <v>5</v>
      </c>
      <c r="K49">
        <f t="shared" si="0"/>
        <v>100</v>
      </c>
      <c r="L49">
        <v>1.35</v>
      </c>
      <c r="M49">
        <v>0.32</v>
      </c>
      <c r="N49">
        <v>0</v>
      </c>
      <c r="O49">
        <f t="shared" si="1"/>
        <v>1.6700000000000002</v>
      </c>
      <c r="P49">
        <v>0</v>
      </c>
      <c r="Q49">
        <v>1</v>
      </c>
      <c r="R49">
        <v>5</v>
      </c>
      <c r="S49">
        <v>0</v>
      </c>
    </row>
    <row r="50" spans="1:19" x14ac:dyDescent="0.3">
      <c r="A50">
        <v>25</v>
      </c>
      <c r="B50">
        <v>0</v>
      </c>
      <c r="C50">
        <v>0</v>
      </c>
      <c r="D50">
        <v>87</v>
      </c>
      <c r="E50">
        <v>0</v>
      </c>
      <c r="F50">
        <v>0</v>
      </c>
      <c r="G50">
        <v>0</v>
      </c>
      <c r="H50">
        <v>2</v>
      </c>
      <c r="I50">
        <v>9</v>
      </c>
      <c r="J50">
        <v>2</v>
      </c>
      <c r="K50">
        <f t="shared" si="0"/>
        <v>100</v>
      </c>
      <c r="L50">
        <v>0.13</v>
      </c>
      <c r="M50">
        <v>0.32</v>
      </c>
      <c r="N50">
        <v>0</v>
      </c>
      <c r="O50">
        <f t="shared" si="1"/>
        <v>0.45</v>
      </c>
      <c r="P50">
        <v>0</v>
      </c>
      <c r="Q50">
        <v>1</v>
      </c>
      <c r="R50">
        <v>27</v>
      </c>
      <c r="S50">
        <v>0</v>
      </c>
    </row>
    <row r="51" spans="1:19" x14ac:dyDescent="0.3">
      <c r="A51">
        <v>25</v>
      </c>
      <c r="B51">
        <v>7.5</v>
      </c>
      <c r="C51">
        <v>0</v>
      </c>
      <c r="D51">
        <v>95</v>
      </c>
      <c r="E51">
        <v>0</v>
      </c>
      <c r="F51">
        <v>0</v>
      </c>
      <c r="G51">
        <v>0</v>
      </c>
      <c r="H51">
        <v>2</v>
      </c>
      <c r="I51">
        <v>3</v>
      </c>
      <c r="J51">
        <v>0</v>
      </c>
      <c r="K51">
        <f t="shared" si="0"/>
        <v>100</v>
      </c>
      <c r="L51">
        <v>0.13</v>
      </c>
      <c r="M51">
        <v>0</v>
      </c>
      <c r="N51">
        <v>0</v>
      </c>
      <c r="O51">
        <f t="shared" si="1"/>
        <v>0.13</v>
      </c>
      <c r="P51">
        <v>0</v>
      </c>
      <c r="Q51">
        <v>0</v>
      </c>
      <c r="R51">
        <v>95</v>
      </c>
      <c r="S51">
        <v>0</v>
      </c>
    </row>
    <row r="52" spans="1:19" x14ac:dyDescent="0.3">
      <c r="A52">
        <v>25</v>
      </c>
      <c r="B52">
        <v>22.5</v>
      </c>
      <c r="C52">
        <v>0</v>
      </c>
      <c r="D52">
        <v>90</v>
      </c>
      <c r="E52">
        <v>0</v>
      </c>
      <c r="F52">
        <v>0</v>
      </c>
      <c r="G52">
        <v>0</v>
      </c>
      <c r="H52">
        <v>0</v>
      </c>
      <c r="I52">
        <v>8</v>
      </c>
      <c r="J52">
        <v>2</v>
      </c>
      <c r="K52">
        <f t="shared" si="0"/>
        <v>100</v>
      </c>
      <c r="L52">
        <v>0.13</v>
      </c>
      <c r="M52">
        <v>0.23</v>
      </c>
      <c r="N52">
        <v>0</v>
      </c>
      <c r="O52">
        <f t="shared" si="1"/>
        <v>0.36</v>
      </c>
      <c r="P52">
        <v>0</v>
      </c>
      <c r="Q52">
        <v>0</v>
      </c>
      <c r="R52">
        <v>32</v>
      </c>
      <c r="S52">
        <v>0</v>
      </c>
    </row>
    <row r="53" spans="1:19" x14ac:dyDescent="0.3">
      <c r="A53">
        <v>25</v>
      </c>
      <c r="B53">
        <v>30</v>
      </c>
      <c r="C53">
        <v>0</v>
      </c>
      <c r="D53">
        <v>65</v>
      </c>
      <c r="E53">
        <v>0</v>
      </c>
      <c r="F53">
        <v>0</v>
      </c>
      <c r="G53">
        <v>0</v>
      </c>
      <c r="H53">
        <v>6</v>
      </c>
      <c r="I53">
        <v>6</v>
      </c>
      <c r="J53">
        <v>23</v>
      </c>
      <c r="K53">
        <f t="shared" si="0"/>
        <v>100</v>
      </c>
      <c r="L53">
        <v>0.45</v>
      </c>
      <c r="M53">
        <v>1.35</v>
      </c>
      <c r="N53">
        <v>4.5</v>
      </c>
      <c r="O53">
        <f t="shared" si="1"/>
        <v>6.3</v>
      </c>
      <c r="P53">
        <v>0</v>
      </c>
      <c r="Q53">
        <v>0</v>
      </c>
      <c r="R53">
        <v>38</v>
      </c>
      <c r="S53">
        <v>0</v>
      </c>
    </row>
    <row r="54" spans="1:19" x14ac:dyDescent="0.3">
      <c r="A54">
        <v>45</v>
      </c>
      <c r="B54">
        <v>0</v>
      </c>
      <c r="C54">
        <v>0</v>
      </c>
      <c r="D54">
        <v>93</v>
      </c>
      <c r="E54">
        <v>0</v>
      </c>
      <c r="F54">
        <v>0</v>
      </c>
      <c r="G54">
        <v>1</v>
      </c>
      <c r="H54">
        <v>1</v>
      </c>
      <c r="I54">
        <v>2</v>
      </c>
      <c r="J54">
        <v>3</v>
      </c>
      <c r="K54">
        <f t="shared" si="0"/>
        <v>100</v>
      </c>
      <c r="L54">
        <v>0.45</v>
      </c>
      <c r="M54">
        <v>0.05</v>
      </c>
      <c r="N54">
        <v>0</v>
      </c>
      <c r="O54">
        <f t="shared" si="1"/>
        <v>0.5</v>
      </c>
      <c r="P54">
        <v>0</v>
      </c>
      <c r="Q54">
        <v>2</v>
      </c>
      <c r="R54">
        <v>17</v>
      </c>
      <c r="S54">
        <v>0</v>
      </c>
    </row>
    <row r="55" spans="1:19" x14ac:dyDescent="0.3">
      <c r="A55">
        <v>45</v>
      </c>
      <c r="B55">
        <v>7.5</v>
      </c>
      <c r="C55">
        <v>48</v>
      </c>
      <c r="D55">
        <v>45</v>
      </c>
      <c r="E55">
        <v>0</v>
      </c>
      <c r="F55">
        <v>0</v>
      </c>
      <c r="G55">
        <v>0</v>
      </c>
      <c r="H55">
        <v>0</v>
      </c>
      <c r="I55">
        <v>3</v>
      </c>
      <c r="J55">
        <v>4</v>
      </c>
      <c r="K55">
        <f t="shared" si="0"/>
        <v>100</v>
      </c>
      <c r="L55">
        <v>0.23</v>
      </c>
      <c r="M55">
        <v>0.13</v>
      </c>
      <c r="N55">
        <v>0.5</v>
      </c>
      <c r="O55">
        <f t="shared" si="1"/>
        <v>0.86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45</v>
      </c>
      <c r="B56">
        <v>22.5</v>
      </c>
      <c r="C56">
        <v>0</v>
      </c>
      <c r="D56">
        <v>91</v>
      </c>
      <c r="E56">
        <v>0</v>
      </c>
      <c r="F56">
        <v>0</v>
      </c>
      <c r="G56">
        <v>0</v>
      </c>
      <c r="H56">
        <v>1</v>
      </c>
      <c r="I56">
        <v>5</v>
      </c>
      <c r="J56">
        <v>3</v>
      </c>
      <c r="K56">
        <f t="shared" si="0"/>
        <v>100</v>
      </c>
      <c r="L56">
        <v>0.13</v>
      </c>
      <c r="M56">
        <v>0.13</v>
      </c>
      <c r="N56">
        <v>0</v>
      </c>
      <c r="O56">
        <f t="shared" si="1"/>
        <v>0.26</v>
      </c>
      <c r="P56">
        <v>0</v>
      </c>
      <c r="Q56">
        <v>3</v>
      </c>
      <c r="R56">
        <v>16</v>
      </c>
      <c r="S56">
        <v>0</v>
      </c>
    </row>
    <row r="57" spans="1:19" x14ac:dyDescent="0.3">
      <c r="A57">
        <v>45</v>
      </c>
      <c r="B57">
        <v>30</v>
      </c>
      <c r="C57">
        <v>0</v>
      </c>
      <c r="D57">
        <v>95</v>
      </c>
      <c r="E57">
        <v>0</v>
      </c>
      <c r="F57">
        <v>0</v>
      </c>
      <c r="G57">
        <v>0</v>
      </c>
      <c r="H57">
        <v>1</v>
      </c>
      <c r="I57">
        <v>3</v>
      </c>
      <c r="J57">
        <v>1</v>
      </c>
      <c r="K57">
        <f t="shared" si="0"/>
        <v>100</v>
      </c>
      <c r="L57">
        <v>0.13</v>
      </c>
      <c r="M57">
        <v>0</v>
      </c>
      <c r="N57">
        <v>0</v>
      </c>
      <c r="O57">
        <f t="shared" si="1"/>
        <v>0.13</v>
      </c>
      <c r="P57">
        <v>1</v>
      </c>
      <c r="Q57">
        <v>0</v>
      </c>
      <c r="R57">
        <v>15</v>
      </c>
      <c r="S57">
        <v>4</v>
      </c>
    </row>
    <row r="58" spans="1:19" x14ac:dyDescent="0.3">
      <c r="A58">
        <v>60</v>
      </c>
      <c r="B58">
        <v>0</v>
      </c>
      <c r="C58">
        <v>0</v>
      </c>
      <c r="D58">
        <v>84</v>
      </c>
      <c r="E58">
        <v>0</v>
      </c>
      <c r="F58">
        <v>0</v>
      </c>
      <c r="G58">
        <v>0</v>
      </c>
      <c r="H58">
        <v>0</v>
      </c>
      <c r="I58">
        <v>13</v>
      </c>
      <c r="J58">
        <v>3</v>
      </c>
      <c r="K58">
        <f t="shared" si="0"/>
        <v>100</v>
      </c>
      <c r="L58">
        <v>0.05</v>
      </c>
      <c r="M58">
        <v>1.35</v>
      </c>
      <c r="N58">
        <v>0</v>
      </c>
      <c r="O58">
        <f t="shared" si="1"/>
        <v>1.4000000000000001</v>
      </c>
      <c r="P58">
        <v>0</v>
      </c>
      <c r="Q58">
        <v>0</v>
      </c>
      <c r="R58">
        <v>0</v>
      </c>
      <c r="S58">
        <v>0</v>
      </c>
    </row>
    <row r="59" spans="1:19" x14ac:dyDescent="0.3">
      <c r="A59">
        <v>60</v>
      </c>
      <c r="B59">
        <v>7.5</v>
      </c>
      <c r="C59">
        <v>1</v>
      </c>
      <c r="D59">
        <v>97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f t="shared" si="0"/>
        <v>100</v>
      </c>
      <c r="L59">
        <v>0.05</v>
      </c>
      <c r="M59">
        <v>0.13</v>
      </c>
      <c r="N59">
        <v>0</v>
      </c>
      <c r="O59">
        <f t="shared" si="1"/>
        <v>0.18</v>
      </c>
      <c r="P59">
        <v>1</v>
      </c>
      <c r="Q59">
        <v>4</v>
      </c>
      <c r="R59">
        <v>17</v>
      </c>
      <c r="S59">
        <v>0</v>
      </c>
    </row>
    <row r="60" spans="1:19" x14ac:dyDescent="0.3">
      <c r="A60">
        <v>60</v>
      </c>
      <c r="B60">
        <v>22.5</v>
      </c>
      <c r="C60">
        <v>75</v>
      </c>
      <c r="D60">
        <v>5</v>
      </c>
      <c r="E60">
        <v>0</v>
      </c>
      <c r="F60">
        <v>0</v>
      </c>
      <c r="G60">
        <v>0</v>
      </c>
      <c r="H60">
        <v>0</v>
      </c>
      <c r="I60">
        <v>9</v>
      </c>
      <c r="J60">
        <v>11</v>
      </c>
      <c r="K60">
        <f t="shared" si="0"/>
        <v>100</v>
      </c>
      <c r="L60">
        <v>0.13</v>
      </c>
      <c r="M60">
        <v>0.13</v>
      </c>
      <c r="N60">
        <v>3.15</v>
      </c>
      <c r="O60">
        <f t="shared" si="1"/>
        <v>3.41</v>
      </c>
      <c r="P60">
        <v>0</v>
      </c>
      <c r="Q60">
        <v>3</v>
      </c>
      <c r="R60">
        <v>1</v>
      </c>
      <c r="S60">
        <v>0</v>
      </c>
    </row>
    <row r="61" spans="1:19" x14ac:dyDescent="0.3">
      <c r="A61">
        <v>60</v>
      </c>
      <c r="B61">
        <v>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f t="shared" si="0"/>
        <v>100</v>
      </c>
      <c r="L61">
        <v>0</v>
      </c>
      <c r="M61">
        <v>0</v>
      </c>
      <c r="N61">
        <v>0</v>
      </c>
      <c r="O61">
        <f t="shared" si="1"/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62</v>
      </c>
      <c r="B62">
        <v>0</v>
      </c>
      <c r="C62">
        <v>1</v>
      </c>
      <c r="D62">
        <v>77</v>
      </c>
      <c r="E62">
        <v>0</v>
      </c>
      <c r="F62">
        <v>0</v>
      </c>
      <c r="G62">
        <v>0</v>
      </c>
      <c r="H62">
        <v>0</v>
      </c>
      <c r="I62">
        <v>4</v>
      </c>
      <c r="J62">
        <v>18</v>
      </c>
      <c r="K62">
        <f t="shared" si="0"/>
        <v>100</v>
      </c>
      <c r="L62">
        <v>0.23</v>
      </c>
      <c r="M62">
        <v>0.13</v>
      </c>
      <c r="N62">
        <v>1.35</v>
      </c>
      <c r="O62">
        <f t="shared" si="1"/>
        <v>1.71</v>
      </c>
      <c r="P62">
        <v>1</v>
      </c>
      <c r="Q62">
        <v>6</v>
      </c>
      <c r="R62">
        <v>1</v>
      </c>
      <c r="S62">
        <v>0</v>
      </c>
    </row>
    <row r="63" spans="1:19" x14ac:dyDescent="0.3">
      <c r="A63">
        <v>62</v>
      </c>
      <c r="B63">
        <v>7.5</v>
      </c>
      <c r="C63">
        <v>0</v>
      </c>
      <c r="D63">
        <v>93</v>
      </c>
      <c r="E63">
        <v>0</v>
      </c>
      <c r="F63">
        <v>0</v>
      </c>
      <c r="G63">
        <v>0</v>
      </c>
      <c r="H63">
        <v>1</v>
      </c>
      <c r="I63">
        <v>4</v>
      </c>
      <c r="J63">
        <v>2</v>
      </c>
      <c r="K63">
        <f t="shared" si="0"/>
        <v>100</v>
      </c>
      <c r="L63">
        <v>0.23</v>
      </c>
      <c r="M63">
        <v>0.32</v>
      </c>
      <c r="N63">
        <v>0</v>
      </c>
      <c r="O63">
        <f t="shared" si="1"/>
        <v>0.55000000000000004</v>
      </c>
      <c r="P63">
        <v>0</v>
      </c>
      <c r="Q63">
        <v>1</v>
      </c>
      <c r="R63">
        <v>16</v>
      </c>
      <c r="S63">
        <v>0</v>
      </c>
    </row>
    <row r="64" spans="1:19" x14ac:dyDescent="0.3">
      <c r="A64">
        <v>62</v>
      </c>
      <c r="B64">
        <v>22.5</v>
      </c>
      <c r="C64">
        <v>0</v>
      </c>
      <c r="D64">
        <v>86</v>
      </c>
      <c r="E64">
        <v>0</v>
      </c>
      <c r="F64">
        <v>0</v>
      </c>
      <c r="G64">
        <v>0</v>
      </c>
      <c r="H64">
        <v>0</v>
      </c>
      <c r="I64">
        <v>9</v>
      </c>
      <c r="J64">
        <v>5</v>
      </c>
      <c r="K64">
        <f t="shared" si="0"/>
        <v>100</v>
      </c>
      <c r="L64">
        <v>0.05</v>
      </c>
      <c r="M64">
        <v>1.2</v>
      </c>
      <c r="N64">
        <v>0</v>
      </c>
      <c r="O64">
        <f t="shared" si="1"/>
        <v>1.25</v>
      </c>
      <c r="P64">
        <v>0</v>
      </c>
      <c r="Q64">
        <v>1</v>
      </c>
      <c r="R64">
        <v>7</v>
      </c>
      <c r="S64">
        <v>0</v>
      </c>
    </row>
    <row r="65" spans="1:19" x14ac:dyDescent="0.3">
      <c r="A65">
        <v>62</v>
      </c>
      <c r="B65">
        <v>30</v>
      </c>
      <c r="C65">
        <v>1</v>
      </c>
      <c r="D65">
        <v>63</v>
      </c>
      <c r="E65">
        <v>0</v>
      </c>
      <c r="F65">
        <v>0</v>
      </c>
      <c r="G65">
        <v>0</v>
      </c>
      <c r="H65">
        <v>0</v>
      </c>
      <c r="I65">
        <v>4</v>
      </c>
      <c r="J65">
        <v>32</v>
      </c>
      <c r="K65">
        <f t="shared" si="0"/>
        <v>100</v>
      </c>
      <c r="L65">
        <v>0.13</v>
      </c>
      <c r="M65">
        <v>0.13</v>
      </c>
      <c r="N65">
        <v>4.5</v>
      </c>
      <c r="O65">
        <f t="shared" si="1"/>
        <v>4.76</v>
      </c>
      <c r="P65">
        <v>1</v>
      </c>
      <c r="Q65">
        <v>0</v>
      </c>
      <c r="R65">
        <v>0</v>
      </c>
      <c r="S65">
        <v>0</v>
      </c>
    </row>
    <row r="66" spans="1:19" x14ac:dyDescent="0.3">
      <c r="A66">
        <v>61</v>
      </c>
      <c r="B66">
        <v>0</v>
      </c>
      <c r="C66">
        <v>0</v>
      </c>
      <c r="D66">
        <v>89</v>
      </c>
      <c r="E66">
        <v>0</v>
      </c>
      <c r="F66">
        <v>0</v>
      </c>
      <c r="G66">
        <v>0</v>
      </c>
      <c r="H66">
        <v>1</v>
      </c>
      <c r="I66">
        <v>7</v>
      </c>
      <c r="J66">
        <v>3</v>
      </c>
      <c r="K66">
        <f t="shared" si="0"/>
        <v>100</v>
      </c>
      <c r="L66">
        <v>0.13</v>
      </c>
      <c r="M66">
        <v>0.13</v>
      </c>
      <c r="N66">
        <v>1</v>
      </c>
      <c r="O66">
        <f t="shared" si="1"/>
        <v>1.26</v>
      </c>
      <c r="P66">
        <v>1</v>
      </c>
      <c r="Q66">
        <v>0</v>
      </c>
      <c r="R66">
        <v>15</v>
      </c>
      <c r="S66">
        <v>0</v>
      </c>
    </row>
    <row r="67" spans="1:19" x14ac:dyDescent="0.3">
      <c r="A67">
        <v>61</v>
      </c>
      <c r="B67">
        <v>7.5</v>
      </c>
      <c r="C67">
        <v>11</v>
      </c>
      <c r="D67">
        <v>79</v>
      </c>
      <c r="E67">
        <v>0</v>
      </c>
      <c r="F67">
        <v>0</v>
      </c>
      <c r="G67">
        <v>0</v>
      </c>
      <c r="H67">
        <v>0</v>
      </c>
      <c r="I67">
        <v>1</v>
      </c>
      <c r="J67">
        <v>9</v>
      </c>
      <c r="K67">
        <f t="shared" ref="K67:K130" si="2">SUM(C67:J67)</f>
        <v>100</v>
      </c>
      <c r="L67">
        <v>0.05</v>
      </c>
      <c r="M67">
        <v>0.32</v>
      </c>
      <c r="N67">
        <v>2.25</v>
      </c>
      <c r="O67">
        <f t="shared" ref="O67:O130" si="3">SUM(L67:N67)</f>
        <v>2.62</v>
      </c>
      <c r="P67">
        <v>0</v>
      </c>
      <c r="Q67">
        <v>3</v>
      </c>
      <c r="R67">
        <v>0</v>
      </c>
      <c r="S67">
        <v>0</v>
      </c>
    </row>
    <row r="68" spans="1:19" x14ac:dyDescent="0.3">
      <c r="A68">
        <v>61</v>
      </c>
      <c r="B68">
        <v>22.5</v>
      </c>
      <c r="C68">
        <v>0</v>
      </c>
      <c r="D68">
        <v>91</v>
      </c>
      <c r="E68">
        <v>0</v>
      </c>
      <c r="F68">
        <v>0</v>
      </c>
      <c r="G68">
        <v>0</v>
      </c>
      <c r="H68">
        <v>0</v>
      </c>
      <c r="I68">
        <v>6</v>
      </c>
      <c r="J68">
        <v>3</v>
      </c>
      <c r="K68">
        <f t="shared" si="2"/>
        <v>100</v>
      </c>
      <c r="L68">
        <v>0.23</v>
      </c>
      <c r="M68">
        <v>0.05</v>
      </c>
      <c r="N68">
        <v>3.15</v>
      </c>
      <c r="O68">
        <f t="shared" si="3"/>
        <v>3.4299999999999997</v>
      </c>
      <c r="P68">
        <v>0</v>
      </c>
      <c r="Q68">
        <v>2</v>
      </c>
      <c r="R68">
        <v>5</v>
      </c>
      <c r="S68">
        <v>0</v>
      </c>
    </row>
    <row r="69" spans="1:19" x14ac:dyDescent="0.3">
      <c r="A69">
        <v>61</v>
      </c>
      <c r="B69">
        <v>30</v>
      </c>
      <c r="C69">
        <v>0</v>
      </c>
      <c r="D69">
        <v>90</v>
      </c>
      <c r="E69">
        <v>0</v>
      </c>
      <c r="F69">
        <v>0</v>
      </c>
      <c r="G69">
        <v>0</v>
      </c>
      <c r="H69">
        <v>0</v>
      </c>
      <c r="I69">
        <v>2</v>
      </c>
      <c r="J69">
        <v>8</v>
      </c>
      <c r="K69">
        <f t="shared" si="2"/>
        <v>100</v>
      </c>
      <c r="L69">
        <v>0.32</v>
      </c>
      <c r="M69">
        <v>0.45</v>
      </c>
      <c r="N69">
        <v>2.25</v>
      </c>
      <c r="O69">
        <f t="shared" si="3"/>
        <v>3.02</v>
      </c>
      <c r="P69">
        <v>1</v>
      </c>
      <c r="Q69">
        <v>1</v>
      </c>
      <c r="R69">
        <v>11</v>
      </c>
      <c r="S69">
        <v>0</v>
      </c>
    </row>
    <row r="70" spans="1:19" x14ac:dyDescent="0.3">
      <c r="A70">
        <v>63</v>
      </c>
      <c r="B70">
        <v>0</v>
      </c>
      <c r="C70">
        <v>61</v>
      </c>
      <c r="D70">
        <v>28</v>
      </c>
      <c r="E70">
        <v>0</v>
      </c>
      <c r="F70">
        <v>0</v>
      </c>
      <c r="G70">
        <v>0</v>
      </c>
      <c r="H70">
        <v>0</v>
      </c>
      <c r="I70">
        <v>7</v>
      </c>
      <c r="J70">
        <v>4</v>
      </c>
      <c r="K70">
        <f t="shared" si="2"/>
        <v>100</v>
      </c>
      <c r="L70">
        <v>0.05</v>
      </c>
      <c r="M70">
        <v>0.45</v>
      </c>
      <c r="N70">
        <v>0.45</v>
      </c>
      <c r="O70">
        <f t="shared" si="3"/>
        <v>0.95</v>
      </c>
      <c r="P70">
        <v>1</v>
      </c>
      <c r="Q70">
        <v>0</v>
      </c>
      <c r="R70">
        <v>13</v>
      </c>
      <c r="S70">
        <v>0</v>
      </c>
    </row>
    <row r="71" spans="1:19" x14ac:dyDescent="0.3">
      <c r="A71">
        <v>63</v>
      </c>
      <c r="B71">
        <v>7.5</v>
      </c>
      <c r="C71">
        <v>12</v>
      </c>
      <c r="D71">
        <v>83</v>
      </c>
      <c r="E71">
        <v>0</v>
      </c>
      <c r="F71">
        <v>0</v>
      </c>
      <c r="G71">
        <v>0</v>
      </c>
      <c r="H71">
        <v>1</v>
      </c>
      <c r="I71">
        <v>3</v>
      </c>
      <c r="J71">
        <v>1</v>
      </c>
      <c r="K71">
        <f t="shared" si="2"/>
        <v>100</v>
      </c>
      <c r="L71">
        <v>0.13</v>
      </c>
      <c r="M71">
        <v>0.13</v>
      </c>
      <c r="N71">
        <v>0</v>
      </c>
      <c r="O71">
        <f t="shared" si="3"/>
        <v>0.26</v>
      </c>
      <c r="P71">
        <v>1</v>
      </c>
      <c r="Q71">
        <v>3</v>
      </c>
      <c r="R71">
        <v>12</v>
      </c>
      <c r="S71">
        <v>0</v>
      </c>
    </row>
    <row r="72" spans="1:19" x14ac:dyDescent="0.3">
      <c r="A72">
        <v>63</v>
      </c>
      <c r="B72">
        <v>22.5</v>
      </c>
      <c r="C72">
        <v>0</v>
      </c>
      <c r="D72">
        <v>22</v>
      </c>
      <c r="E72">
        <v>0</v>
      </c>
      <c r="F72">
        <v>0</v>
      </c>
      <c r="G72">
        <v>0</v>
      </c>
      <c r="H72">
        <v>0</v>
      </c>
      <c r="I72">
        <v>4</v>
      </c>
      <c r="J72">
        <v>74</v>
      </c>
      <c r="K72">
        <f t="shared" si="2"/>
        <v>100</v>
      </c>
      <c r="L72">
        <v>0.45</v>
      </c>
      <c r="M72">
        <v>4.5</v>
      </c>
      <c r="N72">
        <v>18</v>
      </c>
      <c r="O72">
        <f t="shared" si="3"/>
        <v>22.95</v>
      </c>
      <c r="P72">
        <v>0</v>
      </c>
      <c r="Q72">
        <v>0</v>
      </c>
      <c r="R72">
        <v>4</v>
      </c>
      <c r="S72">
        <v>0</v>
      </c>
    </row>
    <row r="73" spans="1:19" x14ac:dyDescent="0.3">
      <c r="A73">
        <v>63</v>
      </c>
      <c r="B73">
        <v>30</v>
      </c>
      <c r="C73">
        <v>0</v>
      </c>
      <c r="D73">
        <v>92</v>
      </c>
      <c r="E73">
        <v>0</v>
      </c>
      <c r="F73">
        <v>0</v>
      </c>
      <c r="G73">
        <v>0</v>
      </c>
      <c r="H73">
        <v>0</v>
      </c>
      <c r="I73">
        <v>5</v>
      </c>
      <c r="J73">
        <v>3</v>
      </c>
      <c r="K73">
        <f t="shared" si="2"/>
        <v>100</v>
      </c>
      <c r="L73">
        <v>0.13</v>
      </c>
      <c r="M73">
        <v>0.13</v>
      </c>
      <c r="N73">
        <v>0</v>
      </c>
      <c r="O73">
        <f t="shared" si="3"/>
        <v>0.26</v>
      </c>
      <c r="P73">
        <v>1</v>
      </c>
      <c r="Q73">
        <v>0</v>
      </c>
      <c r="R73">
        <v>1</v>
      </c>
      <c r="S73">
        <v>0</v>
      </c>
    </row>
    <row r="74" spans="1:19" x14ac:dyDescent="0.3">
      <c r="A74">
        <v>43</v>
      </c>
      <c r="B74">
        <v>0</v>
      </c>
      <c r="C74">
        <v>0</v>
      </c>
      <c r="D74">
        <v>96</v>
      </c>
      <c r="E74">
        <v>0</v>
      </c>
      <c r="F74">
        <v>0</v>
      </c>
      <c r="G74">
        <v>0</v>
      </c>
      <c r="H74">
        <v>1</v>
      </c>
      <c r="I74">
        <v>1</v>
      </c>
      <c r="J74">
        <v>2</v>
      </c>
      <c r="K74">
        <f t="shared" si="2"/>
        <v>100</v>
      </c>
      <c r="L74">
        <v>0.13</v>
      </c>
      <c r="M74">
        <v>0.05</v>
      </c>
      <c r="N74">
        <v>0</v>
      </c>
      <c r="O74">
        <f t="shared" si="3"/>
        <v>0.18</v>
      </c>
      <c r="P74">
        <v>1</v>
      </c>
      <c r="Q74">
        <v>0</v>
      </c>
      <c r="R74">
        <v>21</v>
      </c>
      <c r="S74">
        <v>0</v>
      </c>
    </row>
    <row r="75" spans="1:19" x14ac:dyDescent="0.3">
      <c r="A75">
        <v>43</v>
      </c>
      <c r="B75">
        <v>7.5</v>
      </c>
      <c r="C75">
        <v>0</v>
      </c>
      <c r="D75">
        <v>86</v>
      </c>
      <c r="E75">
        <v>4</v>
      </c>
      <c r="F75">
        <v>0</v>
      </c>
      <c r="G75">
        <v>0</v>
      </c>
      <c r="H75">
        <v>2</v>
      </c>
      <c r="I75">
        <v>5</v>
      </c>
      <c r="J75">
        <v>3</v>
      </c>
      <c r="K75">
        <f t="shared" si="2"/>
        <v>100</v>
      </c>
      <c r="L75">
        <v>0.05</v>
      </c>
      <c r="M75">
        <v>1.1299999999999999</v>
      </c>
      <c r="N75">
        <v>0</v>
      </c>
      <c r="O75">
        <f t="shared" si="3"/>
        <v>1.18</v>
      </c>
      <c r="P75">
        <v>1</v>
      </c>
      <c r="Q75">
        <v>2</v>
      </c>
      <c r="R75">
        <v>28</v>
      </c>
      <c r="S75">
        <v>0</v>
      </c>
    </row>
    <row r="76" spans="1:19" x14ac:dyDescent="0.3">
      <c r="A76">
        <v>43</v>
      </c>
      <c r="B76">
        <v>22.5</v>
      </c>
      <c r="C76">
        <v>89</v>
      </c>
      <c r="D76">
        <v>6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  <c r="K76">
        <f t="shared" si="2"/>
        <v>100</v>
      </c>
      <c r="L76">
        <v>0</v>
      </c>
      <c r="M76">
        <v>0</v>
      </c>
      <c r="N76">
        <v>0</v>
      </c>
      <c r="O76">
        <f t="shared" si="3"/>
        <v>0</v>
      </c>
      <c r="P76">
        <v>0</v>
      </c>
      <c r="Q76">
        <v>6</v>
      </c>
      <c r="R76">
        <v>0</v>
      </c>
      <c r="S76">
        <v>0</v>
      </c>
    </row>
    <row r="77" spans="1:19" x14ac:dyDescent="0.3">
      <c r="A77">
        <v>43</v>
      </c>
      <c r="B77">
        <v>30</v>
      </c>
      <c r="C77">
        <v>95</v>
      </c>
      <c r="D77">
        <v>4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f t="shared" si="2"/>
        <v>100</v>
      </c>
      <c r="L77">
        <v>0.03</v>
      </c>
      <c r="M77">
        <v>0</v>
      </c>
      <c r="N77">
        <v>0</v>
      </c>
      <c r="O77">
        <f t="shared" si="3"/>
        <v>0.03</v>
      </c>
      <c r="P77">
        <v>0</v>
      </c>
      <c r="Q77">
        <v>5</v>
      </c>
      <c r="R77">
        <v>0</v>
      </c>
      <c r="S77">
        <v>0</v>
      </c>
    </row>
    <row r="78" spans="1:19" x14ac:dyDescent="0.3">
      <c r="A78">
        <v>44</v>
      </c>
      <c r="B78">
        <v>0</v>
      </c>
      <c r="C78">
        <v>2</v>
      </c>
      <c r="D78">
        <v>88</v>
      </c>
      <c r="E78">
        <v>0</v>
      </c>
      <c r="F78">
        <v>0</v>
      </c>
      <c r="G78">
        <v>0</v>
      </c>
      <c r="H78">
        <v>0</v>
      </c>
      <c r="I78">
        <v>1</v>
      </c>
      <c r="J78">
        <v>9</v>
      </c>
      <c r="K78">
        <f t="shared" si="2"/>
        <v>100</v>
      </c>
      <c r="L78">
        <v>0.32</v>
      </c>
      <c r="M78">
        <v>1.35</v>
      </c>
      <c r="N78">
        <v>1.35</v>
      </c>
      <c r="O78">
        <f t="shared" si="3"/>
        <v>3.0200000000000005</v>
      </c>
      <c r="P78">
        <v>1</v>
      </c>
      <c r="Q78">
        <v>3</v>
      </c>
      <c r="R78">
        <v>1</v>
      </c>
      <c r="S78">
        <v>0</v>
      </c>
    </row>
    <row r="79" spans="1:19" x14ac:dyDescent="0.3">
      <c r="A79">
        <v>44</v>
      </c>
      <c r="B79">
        <v>7.5</v>
      </c>
      <c r="C79">
        <v>7</v>
      </c>
      <c r="D79">
        <v>77</v>
      </c>
      <c r="E79">
        <v>0</v>
      </c>
      <c r="F79">
        <v>0</v>
      </c>
      <c r="G79">
        <v>0</v>
      </c>
      <c r="H79">
        <v>0</v>
      </c>
      <c r="I79">
        <v>1</v>
      </c>
      <c r="J79">
        <v>15</v>
      </c>
      <c r="K79">
        <f t="shared" si="2"/>
        <v>100</v>
      </c>
      <c r="L79">
        <v>0.13</v>
      </c>
      <c r="M79">
        <v>0.32</v>
      </c>
      <c r="N79">
        <v>4</v>
      </c>
      <c r="O79">
        <f t="shared" si="3"/>
        <v>4.45</v>
      </c>
      <c r="P79">
        <v>1</v>
      </c>
      <c r="Q79">
        <v>1</v>
      </c>
      <c r="R79">
        <v>1</v>
      </c>
      <c r="S79">
        <v>0</v>
      </c>
    </row>
    <row r="80" spans="1:19" x14ac:dyDescent="0.3">
      <c r="A80">
        <v>44</v>
      </c>
      <c r="B80">
        <v>22.5</v>
      </c>
      <c r="C80">
        <v>6</v>
      </c>
      <c r="D80">
        <v>80</v>
      </c>
      <c r="E80">
        <v>0</v>
      </c>
      <c r="F80">
        <v>0</v>
      </c>
      <c r="G80">
        <v>0</v>
      </c>
      <c r="H80">
        <v>0</v>
      </c>
      <c r="I80">
        <v>3</v>
      </c>
      <c r="J80">
        <v>11</v>
      </c>
      <c r="K80">
        <f t="shared" si="2"/>
        <v>100</v>
      </c>
      <c r="L80">
        <v>0.05</v>
      </c>
      <c r="M80">
        <v>0.13</v>
      </c>
      <c r="N80">
        <v>2.25</v>
      </c>
      <c r="O80">
        <f t="shared" si="3"/>
        <v>2.4300000000000002</v>
      </c>
      <c r="P80">
        <v>0</v>
      </c>
      <c r="Q80">
        <v>0</v>
      </c>
      <c r="R80">
        <v>11</v>
      </c>
      <c r="S80">
        <v>0</v>
      </c>
    </row>
    <row r="81" spans="1:19" x14ac:dyDescent="0.3">
      <c r="A81">
        <v>44</v>
      </c>
      <c r="B81">
        <v>30</v>
      </c>
      <c r="C81">
        <v>0</v>
      </c>
      <c r="D81">
        <v>97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f t="shared" si="2"/>
        <v>100</v>
      </c>
      <c r="L81">
        <v>0</v>
      </c>
      <c r="M81">
        <v>0</v>
      </c>
      <c r="N81">
        <v>1.35</v>
      </c>
      <c r="O81">
        <f t="shared" si="3"/>
        <v>1.35</v>
      </c>
      <c r="P81">
        <v>0</v>
      </c>
      <c r="Q81">
        <v>0</v>
      </c>
      <c r="R81">
        <v>89</v>
      </c>
      <c r="S81">
        <v>0</v>
      </c>
    </row>
    <row r="82" spans="1:19" x14ac:dyDescent="0.3">
      <c r="A82">
        <v>56</v>
      </c>
      <c r="B82">
        <v>0</v>
      </c>
      <c r="C82">
        <v>0</v>
      </c>
      <c r="D82">
        <v>88</v>
      </c>
      <c r="E82">
        <v>0</v>
      </c>
      <c r="F82">
        <v>0</v>
      </c>
      <c r="G82">
        <v>0</v>
      </c>
      <c r="H82">
        <v>0</v>
      </c>
      <c r="I82">
        <v>12</v>
      </c>
      <c r="J82">
        <v>0</v>
      </c>
      <c r="K82">
        <f t="shared" si="2"/>
        <v>100</v>
      </c>
      <c r="L82">
        <v>4.5</v>
      </c>
      <c r="M82">
        <v>0.45</v>
      </c>
      <c r="N82">
        <v>0.13</v>
      </c>
      <c r="O82">
        <f t="shared" si="3"/>
        <v>5.08</v>
      </c>
      <c r="P82">
        <v>2</v>
      </c>
      <c r="Q82">
        <v>60</v>
      </c>
      <c r="R82">
        <v>0</v>
      </c>
      <c r="S82">
        <v>0</v>
      </c>
    </row>
    <row r="83" spans="1:19" x14ac:dyDescent="0.3">
      <c r="A83">
        <v>56</v>
      </c>
      <c r="B83">
        <v>7.5</v>
      </c>
      <c r="C83">
        <v>0</v>
      </c>
      <c r="D83">
        <v>83</v>
      </c>
      <c r="E83">
        <v>0</v>
      </c>
      <c r="F83">
        <v>0</v>
      </c>
      <c r="G83">
        <v>0</v>
      </c>
      <c r="H83">
        <v>7</v>
      </c>
      <c r="I83">
        <v>10</v>
      </c>
      <c r="J83">
        <v>0</v>
      </c>
      <c r="K83">
        <f t="shared" si="2"/>
        <v>100</v>
      </c>
      <c r="L83">
        <v>9</v>
      </c>
      <c r="M83">
        <v>0.23</v>
      </c>
      <c r="N83">
        <v>0</v>
      </c>
      <c r="O83">
        <f t="shared" si="3"/>
        <v>9.23</v>
      </c>
      <c r="P83">
        <v>3</v>
      </c>
      <c r="Q83">
        <v>2</v>
      </c>
      <c r="R83">
        <v>75</v>
      </c>
      <c r="S83">
        <v>0</v>
      </c>
    </row>
    <row r="84" spans="1:19" x14ac:dyDescent="0.3">
      <c r="A84">
        <v>56</v>
      </c>
      <c r="B84">
        <v>22.5</v>
      </c>
      <c r="C84">
        <v>0</v>
      </c>
      <c r="D84">
        <v>92</v>
      </c>
      <c r="E84">
        <v>0</v>
      </c>
      <c r="F84">
        <v>0</v>
      </c>
      <c r="G84">
        <v>0</v>
      </c>
      <c r="H84">
        <v>3</v>
      </c>
      <c r="I84">
        <v>5</v>
      </c>
      <c r="J84">
        <v>0</v>
      </c>
      <c r="K84">
        <f t="shared" si="2"/>
        <v>100</v>
      </c>
      <c r="L84">
        <v>9</v>
      </c>
      <c r="M84">
        <v>0.23</v>
      </c>
      <c r="N84">
        <v>0</v>
      </c>
      <c r="O84">
        <f t="shared" si="3"/>
        <v>9.23</v>
      </c>
      <c r="P84">
        <v>2</v>
      </c>
      <c r="Q84">
        <v>3</v>
      </c>
      <c r="R84">
        <v>25</v>
      </c>
      <c r="S84">
        <v>0</v>
      </c>
    </row>
    <row r="85" spans="1:19" x14ac:dyDescent="0.3">
      <c r="A85">
        <v>56</v>
      </c>
      <c r="B85">
        <v>30</v>
      </c>
      <c r="C85">
        <v>0</v>
      </c>
      <c r="D85">
        <v>89</v>
      </c>
      <c r="E85">
        <v>0</v>
      </c>
      <c r="F85">
        <v>0</v>
      </c>
      <c r="G85">
        <v>0</v>
      </c>
      <c r="H85">
        <v>3</v>
      </c>
      <c r="I85">
        <v>8</v>
      </c>
      <c r="J85">
        <v>0</v>
      </c>
      <c r="K85">
        <f t="shared" si="2"/>
        <v>100</v>
      </c>
      <c r="L85">
        <v>9</v>
      </c>
      <c r="M85">
        <v>0.32</v>
      </c>
      <c r="N85">
        <v>0.23</v>
      </c>
      <c r="O85">
        <f t="shared" si="3"/>
        <v>9.5500000000000007</v>
      </c>
      <c r="P85">
        <v>4</v>
      </c>
      <c r="Q85">
        <v>2</v>
      </c>
      <c r="R85">
        <v>10</v>
      </c>
      <c r="S85">
        <v>0</v>
      </c>
    </row>
    <row r="86" spans="1:19" x14ac:dyDescent="0.3">
      <c r="A86">
        <v>57</v>
      </c>
      <c r="B86">
        <v>0</v>
      </c>
      <c r="C86">
        <v>0</v>
      </c>
      <c r="D86">
        <v>91</v>
      </c>
      <c r="E86">
        <v>0</v>
      </c>
      <c r="F86">
        <v>0</v>
      </c>
      <c r="G86">
        <v>0</v>
      </c>
      <c r="H86">
        <v>1</v>
      </c>
      <c r="I86">
        <v>8</v>
      </c>
      <c r="J86">
        <v>0</v>
      </c>
      <c r="K86">
        <f t="shared" si="2"/>
        <v>100</v>
      </c>
      <c r="L86">
        <v>9</v>
      </c>
      <c r="M86">
        <v>0.13</v>
      </c>
      <c r="N86">
        <v>0</v>
      </c>
      <c r="O86">
        <f t="shared" si="3"/>
        <v>9.1300000000000008</v>
      </c>
      <c r="P86">
        <v>8</v>
      </c>
      <c r="Q86">
        <v>1</v>
      </c>
      <c r="R86">
        <v>30</v>
      </c>
      <c r="S86">
        <v>0</v>
      </c>
    </row>
    <row r="87" spans="1:19" x14ac:dyDescent="0.3">
      <c r="A87">
        <v>57</v>
      </c>
      <c r="B87">
        <v>7.5</v>
      </c>
      <c r="C87">
        <v>0</v>
      </c>
      <c r="D87">
        <v>92</v>
      </c>
      <c r="E87">
        <v>0</v>
      </c>
      <c r="F87">
        <v>0</v>
      </c>
      <c r="G87">
        <v>0</v>
      </c>
      <c r="H87">
        <v>1</v>
      </c>
      <c r="I87">
        <v>7</v>
      </c>
      <c r="J87">
        <v>0</v>
      </c>
      <c r="K87">
        <f t="shared" si="2"/>
        <v>100</v>
      </c>
      <c r="L87">
        <v>9</v>
      </c>
      <c r="M87">
        <v>0.45</v>
      </c>
      <c r="N87">
        <v>0</v>
      </c>
      <c r="O87">
        <f t="shared" si="3"/>
        <v>9.4499999999999993</v>
      </c>
      <c r="P87">
        <v>5</v>
      </c>
      <c r="Q87">
        <v>1</v>
      </c>
      <c r="R87">
        <v>15</v>
      </c>
      <c r="S87">
        <v>0</v>
      </c>
    </row>
    <row r="88" spans="1:19" x14ac:dyDescent="0.3">
      <c r="A88">
        <v>57</v>
      </c>
      <c r="B88">
        <v>22.5</v>
      </c>
      <c r="C88">
        <v>0</v>
      </c>
      <c r="D88">
        <v>80</v>
      </c>
      <c r="E88">
        <v>0</v>
      </c>
      <c r="F88">
        <v>0</v>
      </c>
      <c r="G88">
        <v>0</v>
      </c>
      <c r="H88">
        <v>0</v>
      </c>
      <c r="I88">
        <v>20</v>
      </c>
      <c r="J88">
        <v>0</v>
      </c>
      <c r="K88">
        <f t="shared" si="2"/>
        <v>100</v>
      </c>
      <c r="L88">
        <v>13.5</v>
      </c>
      <c r="M88">
        <v>0.13</v>
      </c>
      <c r="N88">
        <v>0.13</v>
      </c>
      <c r="O88">
        <f t="shared" si="3"/>
        <v>13.760000000000002</v>
      </c>
      <c r="P88">
        <v>2</v>
      </c>
      <c r="Q88">
        <v>0</v>
      </c>
      <c r="R88">
        <v>10</v>
      </c>
      <c r="S88">
        <v>0</v>
      </c>
    </row>
    <row r="89" spans="1:19" x14ac:dyDescent="0.3">
      <c r="A89">
        <v>57</v>
      </c>
      <c r="B89">
        <v>30</v>
      </c>
      <c r="C89">
        <v>0</v>
      </c>
      <c r="D89">
        <v>88</v>
      </c>
      <c r="E89">
        <v>0</v>
      </c>
      <c r="F89">
        <v>0</v>
      </c>
      <c r="G89">
        <v>0</v>
      </c>
      <c r="H89">
        <v>8</v>
      </c>
      <c r="I89">
        <v>4</v>
      </c>
      <c r="J89">
        <v>0</v>
      </c>
      <c r="K89">
        <f t="shared" si="2"/>
        <v>100</v>
      </c>
      <c r="L89">
        <v>9</v>
      </c>
      <c r="M89">
        <v>0.13</v>
      </c>
      <c r="N89">
        <v>0.13</v>
      </c>
      <c r="O89">
        <f t="shared" si="3"/>
        <v>9.2600000000000016</v>
      </c>
      <c r="P89">
        <v>0</v>
      </c>
      <c r="Q89">
        <v>0</v>
      </c>
      <c r="R89">
        <v>50</v>
      </c>
      <c r="S89">
        <v>0</v>
      </c>
    </row>
    <row r="90" spans="1:19" x14ac:dyDescent="0.3">
      <c r="A90">
        <v>59</v>
      </c>
      <c r="B90">
        <v>0</v>
      </c>
      <c r="C90">
        <v>0</v>
      </c>
      <c r="D90">
        <v>86</v>
      </c>
      <c r="E90">
        <v>0</v>
      </c>
      <c r="F90">
        <v>0</v>
      </c>
      <c r="G90">
        <v>0</v>
      </c>
      <c r="H90">
        <v>8</v>
      </c>
      <c r="I90">
        <v>6</v>
      </c>
      <c r="J90">
        <v>0</v>
      </c>
      <c r="K90">
        <f t="shared" si="2"/>
        <v>100</v>
      </c>
      <c r="L90">
        <v>9</v>
      </c>
      <c r="M90">
        <v>2.25</v>
      </c>
      <c r="N90">
        <v>0.32</v>
      </c>
      <c r="O90">
        <f t="shared" si="3"/>
        <v>11.57</v>
      </c>
      <c r="P90">
        <v>0</v>
      </c>
      <c r="Q90">
        <v>0</v>
      </c>
      <c r="R90">
        <v>95</v>
      </c>
      <c r="S90">
        <v>0</v>
      </c>
    </row>
    <row r="91" spans="1:19" x14ac:dyDescent="0.3">
      <c r="A91">
        <v>59</v>
      </c>
      <c r="B91">
        <v>7.5</v>
      </c>
      <c r="C91">
        <v>0</v>
      </c>
      <c r="D91">
        <v>85</v>
      </c>
      <c r="E91">
        <v>0</v>
      </c>
      <c r="F91">
        <v>0</v>
      </c>
      <c r="G91">
        <v>0</v>
      </c>
      <c r="H91">
        <v>5</v>
      </c>
      <c r="I91">
        <v>10</v>
      </c>
      <c r="J91">
        <v>0</v>
      </c>
      <c r="K91">
        <f t="shared" si="2"/>
        <v>100</v>
      </c>
      <c r="L91">
        <v>9</v>
      </c>
      <c r="M91">
        <v>0.32</v>
      </c>
      <c r="N91">
        <v>0</v>
      </c>
      <c r="O91">
        <f t="shared" si="3"/>
        <v>9.32</v>
      </c>
      <c r="P91">
        <v>2</v>
      </c>
      <c r="Q91">
        <v>0</v>
      </c>
      <c r="R91">
        <v>70</v>
      </c>
      <c r="S91">
        <v>0</v>
      </c>
    </row>
    <row r="92" spans="1:19" x14ac:dyDescent="0.3">
      <c r="A92">
        <v>59</v>
      </c>
      <c r="B92">
        <v>22.5</v>
      </c>
      <c r="C92">
        <v>0</v>
      </c>
      <c r="D92">
        <v>89</v>
      </c>
      <c r="E92">
        <v>0</v>
      </c>
      <c r="F92">
        <v>0</v>
      </c>
      <c r="G92">
        <v>0</v>
      </c>
      <c r="H92">
        <v>3</v>
      </c>
      <c r="I92">
        <v>8</v>
      </c>
      <c r="J92">
        <v>0</v>
      </c>
      <c r="K92">
        <f t="shared" si="2"/>
        <v>100</v>
      </c>
      <c r="L92">
        <v>4.5</v>
      </c>
      <c r="M92">
        <v>0.23</v>
      </c>
      <c r="N92">
        <v>0</v>
      </c>
      <c r="O92">
        <f t="shared" si="3"/>
        <v>4.7300000000000004</v>
      </c>
      <c r="P92">
        <v>2</v>
      </c>
      <c r="Q92">
        <v>5</v>
      </c>
      <c r="R92">
        <v>10</v>
      </c>
      <c r="S92">
        <v>0</v>
      </c>
    </row>
    <row r="93" spans="1:19" x14ac:dyDescent="0.3">
      <c r="A93">
        <v>59</v>
      </c>
      <c r="B93">
        <v>30</v>
      </c>
      <c r="C93">
        <v>72</v>
      </c>
      <c r="D93">
        <v>25</v>
      </c>
      <c r="E93">
        <v>1</v>
      </c>
      <c r="F93">
        <v>0</v>
      </c>
      <c r="G93">
        <v>0</v>
      </c>
      <c r="H93">
        <v>0</v>
      </c>
      <c r="I93">
        <v>2</v>
      </c>
      <c r="J93">
        <v>0</v>
      </c>
      <c r="K93">
        <f t="shared" si="2"/>
        <v>100</v>
      </c>
      <c r="L93">
        <v>1.35</v>
      </c>
      <c r="M93">
        <v>0.13</v>
      </c>
      <c r="N93">
        <v>0</v>
      </c>
      <c r="O93">
        <f t="shared" si="3"/>
        <v>1.48</v>
      </c>
      <c r="P93">
        <v>0</v>
      </c>
      <c r="Q93">
        <v>15</v>
      </c>
      <c r="R93">
        <v>0</v>
      </c>
      <c r="S93">
        <v>0</v>
      </c>
    </row>
    <row r="94" spans="1:19" x14ac:dyDescent="0.3">
      <c r="A94">
        <v>58</v>
      </c>
      <c r="B94">
        <v>0</v>
      </c>
      <c r="C94">
        <v>3</v>
      </c>
      <c r="D94">
        <v>90</v>
      </c>
      <c r="E94">
        <v>0</v>
      </c>
      <c r="F94">
        <v>0</v>
      </c>
      <c r="G94">
        <v>0</v>
      </c>
      <c r="H94">
        <v>1</v>
      </c>
      <c r="I94">
        <v>6</v>
      </c>
      <c r="J94">
        <v>0</v>
      </c>
      <c r="K94">
        <f t="shared" si="2"/>
        <v>100</v>
      </c>
      <c r="L94">
        <v>9</v>
      </c>
      <c r="M94">
        <v>0.23</v>
      </c>
      <c r="N94">
        <v>0</v>
      </c>
      <c r="O94">
        <f t="shared" si="3"/>
        <v>9.23</v>
      </c>
      <c r="P94">
        <v>1</v>
      </c>
      <c r="Q94">
        <v>3</v>
      </c>
      <c r="R94">
        <v>3</v>
      </c>
      <c r="S94">
        <v>0</v>
      </c>
    </row>
    <row r="95" spans="1:19" x14ac:dyDescent="0.3">
      <c r="A95">
        <v>58</v>
      </c>
      <c r="B95">
        <v>7.5</v>
      </c>
      <c r="C95">
        <v>0</v>
      </c>
      <c r="D95">
        <v>70</v>
      </c>
      <c r="E95">
        <v>0</v>
      </c>
      <c r="F95">
        <v>0</v>
      </c>
      <c r="G95">
        <v>0</v>
      </c>
      <c r="H95">
        <v>0</v>
      </c>
      <c r="I95">
        <v>30</v>
      </c>
      <c r="J95">
        <v>0</v>
      </c>
      <c r="K95">
        <f t="shared" si="2"/>
        <v>100</v>
      </c>
      <c r="L95">
        <v>9</v>
      </c>
      <c r="M95">
        <v>13.5</v>
      </c>
      <c r="N95">
        <v>2.25</v>
      </c>
      <c r="O95">
        <f t="shared" si="3"/>
        <v>24.75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58</v>
      </c>
      <c r="B96">
        <v>22.5</v>
      </c>
      <c r="C96">
        <v>0</v>
      </c>
      <c r="D96">
        <v>88</v>
      </c>
      <c r="E96">
        <v>0</v>
      </c>
      <c r="F96">
        <v>0</v>
      </c>
      <c r="G96">
        <v>0</v>
      </c>
      <c r="H96">
        <v>5</v>
      </c>
      <c r="I96">
        <v>7</v>
      </c>
      <c r="J96">
        <v>0</v>
      </c>
      <c r="K96">
        <f t="shared" si="2"/>
        <v>100</v>
      </c>
      <c r="L96">
        <v>9</v>
      </c>
      <c r="M96">
        <v>0.45</v>
      </c>
      <c r="N96">
        <v>0</v>
      </c>
      <c r="O96">
        <f t="shared" si="3"/>
        <v>9.4499999999999993</v>
      </c>
      <c r="P96">
        <v>0</v>
      </c>
      <c r="Q96">
        <v>0</v>
      </c>
      <c r="R96">
        <v>70</v>
      </c>
      <c r="S96">
        <v>0</v>
      </c>
    </row>
    <row r="97" spans="1:19" x14ac:dyDescent="0.3">
      <c r="A97">
        <v>58</v>
      </c>
      <c r="B97">
        <v>30</v>
      </c>
      <c r="C97">
        <v>0</v>
      </c>
      <c r="D97">
        <v>91</v>
      </c>
      <c r="E97">
        <v>0</v>
      </c>
      <c r="F97">
        <v>0</v>
      </c>
      <c r="G97">
        <v>0</v>
      </c>
      <c r="H97">
        <v>2</v>
      </c>
      <c r="I97">
        <v>7</v>
      </c>
      <c r="J97">
        <v>0</v>
      </c>
      <c r="K97">
        <f t="shared" si="2"/>
        <v>100</v>
      </c>
      <c r="L97">
        <v>9</v>
      </c>
      <c r="M97">
        <v>0.23</v>
      </c>
      <c r="N97">
        <v>0</v>
      </c>
      <c r="O97">
        <f t="shared" si="3"/>
        <v>9.23</v>
      </c>
      <c r="P97">
        <v>0</v>
      </c>
      <c r="Q97">
        <v>0</v>
      </c>
      <c r="R97">
        <v>60</v>
      </c>
      <c r="S97">
        <v>0</v>
      </c>
    </row>
    <row r="98" spans="1:19" x14ac:dyDescent="0.3">
      <c r="A98">
        <v>55</v>
      </c>
      <c r="B98">
        <v>0</v>
      </c>
      <c r="C98">
        <v>3</v>
      </c>
      <c r="D98">
        <v>82</v>
      </c>
      <c r="E98">
        <v>0</v>
      </c>
      <c r="F98">
        <v>0</v>
      </c>
      <c r="G98">
        <v>0</v>
      </c>
      <c r="H98">
        <v>6</v>
      </c>
      <c r="I98">
        <v>9</v>
      </c>
      <c r="J98">
        <v>0</v>
      </c>
      <c r="K98">
        <f t="shared" si="2"/>
        <v>100</v>
      </c>
      <c r="L98">
        <v>9</v>
      </c>
      <c r="M98">
        <v>0.05</v>
      </c>
      <c r="N98">
        <v>0</v>
      </c>
      <c r="O98">
        <f t="shared" si="3"/>
        <v>9.0500000000000007</v>
      </c>
      <c r="P98">
        <v>0</v>
      </c>
      <c r="Q98">
        <v>0</v>
      </c>
      <c r="R98">
        <v>50</v>
      </c>
      <c r="S98">
        <v>0</v>
      </c>
    </row>
    <row r="99" spans="1:19" x14ac:dyDescent="0.3">
      <c r="A99">
        <v>55</v>
      </c>
      <c r="B99">
        <v>7.5</v>
      </c>
      <c r="C99">
        <v>0</v>
      </c>
      <c r="D99">
        <v>79</v>
      </c>
      <c r="E99">
        <v>0</v>
      </c>
      <c r="F99">
        <v>0</v>
      </c>
      <c r="G99">
        <v>0</v>
      </c>
      <c r="H99">
        <v>1</v>
      </c>
      <c r="I99">
        <v>20</v>
      </c>
      <c r="J99">
        <v>0</v>
      </c>
      <c r="K99">
        <f t="shared" si="2"/>
        <v>100</v>
      </c>
      <c r="L99">
        <v>9</v>
      </c>
      <c r="M99">
        <v>1.35</v>
      </c>
      <c r="N99">
        <v>0</v>
      </c>
      <c r="O99">
        <f t="shared" si="3"/>
        <v>10.35</v>
      </c>
      <c r="P99">
        <v>0</v>
      </c>
      <c r="Q99">
        <v>1</v>
      </c>
      <c r="R99">
        <v>3</v>
      </c>
      <c r="S99">
        <v>0</v>
      </c>
    </row>
    <row r="100" spans="1:19" x14ac:dyDescent="0.3">
      <c r="A100">
        <v>55</v>
      </c>
      <c r="B100">
        <v>22.5</v>
      </c>
      <c r="C100">
        <v>15</v>
      </c>
      <c r="D100">
        <v>73</v>
      </c>
      <c r="E100">
        <v>0</v>
      </c>
      <c r="F100">
        <v>0</v>
      </c>
      <c r="G100">
        <v>0</v>
      </c>
      <c r="H100">
        <v>7</v>
      </c>
      <c r="I100">
        <v>5</v>
      </c>
      <c r="J100">
        <v>0</v>
      </c>
      <c r="K100">
        <f t="shared" si="2"/>
        <v>100</v>
      </c>
      <c r="L100">
        <v>1.35</v>
      </c>
      <c r="M100">
        <v>0.45</v>
      </c>
      <c r="N100">
        <v>0</v>
      </c>
      <c r="O100">
        <f t="shared" si="3"/>
        <v>1.8</v>
      </c>
      <c r="P100">
        <v>0</v>
      </c>
      <c r="Q100">
        <v>10</v>
      </c>
      <c r="R100">
        <v>30</v>
      </c>
      <c r="S100">
        <v>0</v>
      </c>
    </row>
    <row r="101" spans="1:19" x14ac:dyDescent="0.3">
      <c r="A101">
        <v>55</v>
      </c>
      <c r="B101">
        <v>30</v>
      </c>
      <c r="C101">
        <v>77</v>
      </c>
      <c r="D101">
        <v>15</v>
      </c>
      <c r="E101">
        <v>0</v>
      </c>
      <c r="F101">
        <v>0</v>
      </c>
      <c r="G101">
        <v>0</v>
      </c>
      <c r="H101">
        <v>6</v>
      </c>
      <c r="I101">
        <v>2</v>
      </c>
      <c r="J101">
        <v>0</v>
      </c>
      <c r="K101">
        <f t="shared" si="2"/>
        <v>100</v>
      </c>
      <c r="L101">
        <v>0.23</v>
      </c>
      <c r="M101">
        <v>0.13</v>
      </c>
      <c r="N101">
        <v>0</v>
      </c>
      <c r="O101">
        <f t="shared" si="3"/>
        <v>0.36</v>
      </c>
      <c r="P101">
        <v>0</v>
      </c>
      <c r="Q101">
        <v>1</v>
      </c>
      <c r="R101">
        <v>15</v>
      </c>
      <c r="S101">
        <v>0</v>
      </c>
    </row>
    <row r="102" spans="1:19" x14ac:dyDescent="0.3">
      <c r="A102">
        <v>54</v>
      </c>
      <c r="B102">
        <v>0</v>
      </c>
      <c r="C102">
        <v>0</v>
      </c>
      <c r="D102">
        <v>26</v>
      </c>
      <c r="E102">
        <v>0</v>
      </c>
      <c r="F102">
        <v>0</v>
      </c>
      <c r="G102">
        <v>0</v>
      </c>
      <c r="H102">
        <v>4</v>
      </c>
      <c r="I102">
        <v>70</v>
      </c>
      <c r="J102">
        <v>0</v>
      </c>
      <c r="K102">
        <f t="shared" si="2"/>
        <v>100</v>
      </c>
      <c r="L102">
        <v>1.35</v>
      </c>
      <c r="M102">
        <v>13.5</v>
      </c>
      <c r="N102">
        <v>1.35</v>
      </c>
      <c r="O102">
        <f t="shared" si="3"/>
        <v>16.2</v>
      </c>
      <c r="P102">
        <v>1</v>
      </c>
      <c r="Q102">
        <v>2</v>
      </c>
      <c r="R102">
        <v>12</v>
      </c>
      <c r="S102">
        <v>0</v>
      </c>
    </row>
    <row r="103" spans="1:19" x14ac:dyDescent="0.3">
      <c r="A103">
        <v>54</v>
      </c>
      <c r="B103">
        <v>7.5</v>
      </c>
      <c r="C103">
        <v>0</v>
      </c>
      <c r="D103">
        <v>86</v>
      </c>
      <c r="E103">
        <v>0</v>
      </c>
      <c r="F103">
        <v>0</v>
      </c>
      <c r="G103">
        <v>0</v>
      </c>
      <c r="H103">
        <v>8</v>
      </c>
      <c r="I103">
        <v>6</v>
      </c>
      <c r="J103">
        <v>0</v>
      </c>
      <c r="K103">
        <f t="shared" si="2"/>
        <v>100</v>
      </c>
      <c r="L103">
        <v>4.5</v>
      </c>
      <c r="M103">
        <v>0.23</v>
      </c>
      <c r="N103">
        <v>0.45</v>
      </c>
      <c r="O103">
        <f t="shared" si="3"/>
        <v>5.1800000000000006</v>
      </c>
      <c r="P103">
        <v>1</v>
      </c>
      <c r="Q103">
        <v>0</v>
      </c>
      <c r="R103">
        <v>75</v>
      </c>
      <c r="S103">
        <v>0</v>
      </c>
    </row>
    <row r="104" spans="1:19" x14ac:dyDescent="0.3">
      <c r="A104">
        <v>54</v>
      </c>
      <c r="B104">
        <v>22.5</v>
      </c>
      <c r="C104">
        <v>0</v>
      </c>
      <c r="D104">
        <v>85</v>
      </c>
      <c r="E104">
        <v>0</v>
      </c>
      <c r="F104">
        <v>0</v>
      </c>
      <c r="G104">
        <v>0</v>
      </c>
      <c r="H104">
        <v>5</v>
      </c>
      <c r="I104">
        <v>10</v>
      </c>
      <c r="J104">
        <v>0</v>
      </c>
      <c r="K104">
        <f t="shared" si="2"/>
        <v>100</v>
      </c>
      <c r="L104">
        <v>9</v>
      </c>
      <c r="M104">
        <v>0.23</v>
      </c>
      <c r="N104">
        <v>0</v>
      </c>
      <c r="O104">
        <f t="shared" si="3"/>
        <v>9.23</v>
      </c>
      <c r="P104">
        <v>2</v>
      </c>
      <c r="Q104">
        <v>0</v>
      </c>
      <c r="R104">
        <v>80</v>
      </c>
      <c r="S104">
        <v>0</v>
      </c>
    </row>
    <row r="105" spans="1:19" x14ac:dyDescent="0.3">
      <c r="A105">
        <v>54</v>
      </c>
      <c r="B105">
        <v>30</v>
      </c>
      <c r="C105">
        <v>2</v>
      </c>
      <c r="D105">
        <v>91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2</v>
      </c>
      <c r="K105">
        <f t="shared" si="2"/>
        <v>100</v>
      </c>
      <c r="L105">
        <v>1.35</v>
      </c>
      <c r="M105">
        <v>0.23</v>
      </c>
      <c r="N105">
        <v>0.23</v>
      </c>
      <c r="O105">
        <f t="shared" si="3"/>
        <v>1.81</v>
      </c>
      <c r="P105">
        <v>20</v>
      </c>
      <c r="Q105">
        <v>15</v>
      </c>
      <c r="R105">
        <v>0</v>
      </c>
      <c r="S105">
        <v>0</v>
      </c>
    </row>
    <row r="106" spans="1:19" x14ac:dyDescent="0.3">
      <c r="A106">
        <v>29</v>
      </c>
      <c r="B106">
        <v>0</v>
      </c>
      <c r="C106">
        <v>0</v>
      </c>
      <c r="D106">
        <v>81</v>
      </c>
      <c r="E106">
        <v>0</v>
      </c>
      <c r="F106">
        <v>0</v>
      </c>
      <c r="G106">
        <v>0</v>
      </c>
      <c r="H106">
        <v>7</v>
      </c>
      <c r="I106">
        <v>8</v>
      </c>
      <c r="J106">
        <v>4</v>
      </c>
      <c r="K106">
        <f t="shared" si="2"/>
        <v>100</v>
      </c>
      <c r="L106">
        <v>3.15</v>
      </c>
      <c r="M106">
        <v>0.45</v>
      </c>
      <c r="N106">
        <v>1</v>
      </c>
      <c r="O106">
        <f t="shared" si="3"/>
        <v>4.5999999999999996</v>
      </c>
      <c r="P106">
        <v>3</v>
      </c>
      <c r="Q106">
        <v>0</v>
      </c>
      <c r="R106">
        <v>60</v>
      </c>
      <c r="S106">
        <v>0</v>
      </c>
    </row>
    <row r="107" spans="1:19" x14ac:dyDescent="0.3">
      <c r="A107">
        <v>29</v>
      </c>
      <c r="B107">
        <v>7.5</v>
      </c>
      <c r="C107">
        <v>0</v>
      </c>
      <c r="D107">
        <v>84</v>
      </c>
      <c r="E107">
        <v>0</v>
      </c>
      <c r="F107">
        <v>0</v>
      </c>
      <c r="G107">
        <v>2</v>
      </c>
      <c r="H107">
        <v>4</v>
      </c>
      <c r="I107">
        <v>2</v>
      </c>
      <c r="J107">
        <v>8</v>
      </c>
      <c r="K107">
        <f t="shared" si="2"/>
        <v>100</v>
      </c>
      <c r="L107">
        <v>2.5</v>
      </c>
      <c r="M107">
        <v>2.25</v>
      </c>
      <c r="N107">
        <v>2.25</v>
      </c>
      <c r="O107">
        <f t="shared" si="3"/>
        <v>7</v>
      </c>
      <c r="P107">
        <v>0</v>
      </c>
      <c r="Q107">
        <v>0</v>
      </c>
      <c r="R107">
        <v>95</v>
      </c>
      <c r="S107">
        <v>0</v>
      </c>
    </row>
    <row r="108" spans="1:19" x14ac:dyDescent="0.3">
      <c r="A108">
        <v>29</v>
      </c>
      <c r="B108">
        <v>22.5</v>
      </c>
      <c r="C108">
        <v>0</v>
      </c>
      <c r="D108">
        <v>80</v>
      </c>
      <c r="E108">
        <v>0</v>
      </c>
      <c r="F108">
        <v>0</v>
      </c>
      <c r="G108">
        <v>0</v>
      </c>
      <c r="H108">
        <v>4</v>
      </c>
      <c r="I108">
        <v>10</v>
      </c>
      <c r="J108">
        <v>6</v>
      </c>
      <c r="K108">
        <f t="shared" si="2"/>
        <v>100</v>
      </c>
      <c r="L108">
        <v>4.5</v>
      </c>
      <c r="M108">
        <v>0.23</v>
      </c>
      <c r="N108">
        <v>1.35</v>
      </c>
      <c r="O108">
        <f t="shared" si="3"/>
        <v>6.08</v>
      </c>
      <c r="P108">
        <v>0</v>
      </c>
      <c r="Q108">
        <v>0</v>
      </c>
      <c r="R108">
        <v>40</v>
      </c>
      <c r="S108">
        <v>0</v>
      </c>
    </row>
    <row r="109" spans="1:19" x14ac:dyDescent="0.3">
      <c r="A109">
        <v>29</v>
      </c>
      <c r="B109">
        <v>30</v>
      </c>
      <c r="C109">
        <v>0</v>
      </c>
      <c r="D109">
        <v>86</v>
      </c>
      <c r="E109">
        <v>0</v>
      </c>
      <c r="F109">
        <v>0</v>
      </c>
      <c r="G109">
        <v>0</v>
      </c>
      <c r="H109">
        <v>7</v>
      </c>
      <c r="I109">
        <v>4</v>
      </c>
      <c r="J109">
        <v>3</v>
      </c>
      <c r="K109">
        <f t="shared" si="2"/>
        <v>100</v>
      </c>
      <c r="L109">
        <v>9</v>
      </c>
      <c r="M109">
        <v>2.5</v>
      </c>
      <c r="N109">
        <v>0.45</v>
      </c>
      <c r="O109">
        <f t="shared" si="3"/>
        <v>11.95</v>
      </c>
      <c r="P109">
        <v>0</v>
      </c>
      <c r="Q109">
        <v>0</v>
      </c>
      <c r="R109">
        <v>60</v>
      </c>
      <c r="S109">
        <v>0</v>
      </c>
    </row>
    <row r="110" spans="1:19" x14ac:dyDescent="0.3">
      <c r="A110">
        <v>28</v>
      </c>
      <c r="B110">
        <v>0</v>
      </c>
      <c r="C110">
        <v>0</v>
      </c>
      <c r="D110">
        <v>90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7</v>
      </c>
      <c r="K110">
        <v>100</v>
      </c>
      <c r="L110">
        <v>0.23</v>
      </c>
      <c r="M110">
        <v>0.45</v>
      </c>
      <c r="N110">
        <v>6</v>
      </c>
      <c r="O110">
        <f t="shared" si="3"/>
        <v>6.68</v>
      </c>
      <c r="P110">
        <v>0</v>
      </c>
      <c r="Q110">
        <v>1</v>
      </c>
      <c r="R110">
        <v>12</v>
      </c>
      <c r="S110">
        <v>0</v>
      </c>
    </row>
    <row r="111" spans="1:19" x14ac:dyDescent="0.3">
      <c r="A111">
        <v>28</v>
      </c>
      <c r="B111">
        <v>7.5</v>
      </c>
      <c r="C111">
        <v>0</v>
      </c>
      <c r="D111">
        <v>2</v>
      </c>
      <c r="E111">
        <v>3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100</v>
      </c>
      <c r="L111">
        <v>0</v>
      </c>
      <c r="M111">
        <v>0</v>
      </c>
      <c r="N111">
        <v>0</v>
      </c>
      <c r="O111">
        <f>SUM(L111:N111)</f>
        <v>0</v>
      </c>
      <c r="P111">
        <v>0</v>
      </c>
      <c r="Q111">
        <v>7</v>
      </c>
      <c r="R111">
        <v>2</v>
      </c>
      <c r="S111">
        <v>0</v>
      </c>
    </row>
    <row r="112" spans="1:19" x14ac:dyDescent="0.3">
      <c r="A112">
        <v>28</v>
      </c>
      <c r="B112">
        <v>22.5</v>
      </c>
      <c r="C112">
        <v>94</v>
      </c>
      <c r="D112">
        <v>5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100</v>
      </c>
      <c r="L112">
        <v>0</v>
      </c>
      <c r="M112">
        <v>0</v>
      </c>
      <c r="N112">
        <v>0</v>
      </c>
      <c r="O112">
        <f t="shared" si="3"/>
        <v>0</v>
      </c>
      <c r="P112">
        <v>0</v>
      </c>
      <c r="Q112">
        <v>2</v>
      </c>
      <c r="R112">
        <v>1</v>
      </c>
      <c r="S112">
        <v>0</v>
      </c>
    </row>
    <row r="113" spans="1:19" x14ac:dyDescent="0.3">
      <c r="A113">
        <v>28</v>
      </c>
      <c r="B113">
        <v>30</v>
      </c>
      <c r="C113">
        <v>4</v>
      </c>
      <c r="D113">
        <v>92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2</v>
      </c>
      <c r="K113">
        <v>100</v>
      </c>
      <c r="L113">
        <v>0.05</v>
      </c>
      <c r="M113">
        <v>0.05</v>
      </c>
      <c r="N113">
        <v>0</v>
      </c>
      <c r="O113">
        <f t="shared" si="3"/>
        <v>0.1</v>
      </c>
      <c r="P113">
        <v>1</v>
      </c>
      <c r="Q113">
        <v>0</v>
      </c>
      <c r="R113">
        <v>30</v>
      </c>
      <c r="S113">
        <v>0</v>
      </c>
    </row>
    <row r="114" spans="1:19" x14ac:dyDescent="0.3">
      <c r="A114">
        <v>30</v>
      </c>
      <c r="B114">
        <v>0</v>
      </c>
      <c r="C114">
        <v>3</v>
      </c>
      <c r="D114">
        <v>93</v>
      </c>
      <c r="E114">
        <v>0</v>
      </c>
      <c r="F114">
        <v>0</v>
      </c>
      <c r="G114">
        <v>0</v>
      </c>
      <c r="H114">
        <v>3</v>
      </c>
      <c r="I114">
        <v>0</v>
      </c>
      <c r="J114">
        <v>1</v>
      </c>
      <c r="K114">
        <v>100</v>
      </c>
      <c r="L114">
        <v>3.15</v>
      </c>
      <c r="M114">
        <v>0.1</v>
      </c>
      <c r="N114">
        <v>0</v>
      </c>
      <c r="O114">
        <f t="shared" si="3"/>
        <v>3.25</v>
      </c>
      <c r="P114">
        <v>0</v>
      </c>
      <c r="Q114">
        <v>8</v>
      </c>
      <c r="R114">
        <v>3</v>
      </c>
      <c r="S114">
        <v>0</v>
      </c>
    </row>
    <row r="115" spans="1:19" x14ac:dyDescent="0.3">
      <c r="A115">
        <v>30</v>
      </c>
      <c r="B115">
        <v>7.5</v>
      </c>
      <c r="C115">
        <v>3</v>
      </c>
      <c r="D115">
        <v>93</v>
      </c>
      <c r="E115">
        <v>0</v>
      </c>
      <c r="F115">
        <v>0</v>
      </c>
      <c r="G115">
        <v>0</v>
      </c>
      <c r="H115">
        <v>2</v>
      </c>
      <c r="I115">
        <v>1</v>
      </c>
      <c r="J115">
        <v>1</v>
      </c>
      <c r="K115">
        <v>100</v>
      </c>
      <c r="L115">
        <v>2.25</v>
      </c>
      <c r="M115">
        <v>0.05</v>
      </c>
      <c r="N115">
        <v>0</v>
      </c>
      <c r="O115">
        <f t="shared" si="3"/>
        <v>2.2999999999999998</v>
      </c>
      <c r="P115">
        <v>0</v>
      </c>
      <c r="Q115">
        <v>2</v>
      </c>
      <c r="R115">
        <v>2</v>
      </c>
      <c r="S115">
        <v>0</v>
      </c>
    </row>
    <row r="116" spans="1:19" x14ac:dyDescent="0.3">
      <c r="A116">
        <v>30</v>
      </c>
      <c r="B116">
        <v>22.5</v>
      </c>
      <c r="C116">
        <v>1</v>
      </c>
      <c r="D116">
        <v>93</v>
      </c>
      <c r="E116">
        <v>0</v>
      </c>
      <c r="F116">
        <v>0</v>
      </c>
      <c r="G116">
        <v>0</v>
      </c>
      <c r="H116">
        <v>2</v>
      </c>
      <c r="I116">
        <v>1</v>
      </c>
      <c r="J116">
        <v>3</v>
      </c>
      <c r="K116">
        <v>100</v>
      </c>
      <c r="L116">
        <v>3.15</v>
      </c>
      <c r="M116">
        <v>0.13</v>
      </c>
      <c r="N116">
        <v>0</v>
      </c>
      <c r="O116">
        <f t="shared" si="3"/>
        <v>3.28</v>
      </c>
      <c r="P116">
        <v>2</v>
      </c>
      <c r="Q116">
        <v>3</v>
      </c>
      <c r="R116">
        <v>2</v>
      </c>
      <c r="S116">
        <v>0</v>
      </c>
    </row>
    <row r="117" spans="1:19" x14ac:dyDescent="0.3">
      <c r="A117">
        <v>30</v>
      </c>
      <c r="B117">
        <v>30</v>
      </c>
      <c r="C117">
        <v>0</v>
      </c>
      <c r="D117">
        <v>83</v>
      </c>
      <c r="E117">
        <v>0</v>
      </c>
      <c r="F117">
        <v>0</v>
      </c>
      <c r="G117">
        <v>0</v>
      </c>
      <c r="H117">
        <v>4</v>
      </c>
      <c r="I117">
        <v>12</v>
      </c>
      <c r="J117">
        <v>1</v>
      </c>
      <c r="K117">
        <v>100</v>
      </c>
      <c r="L117">
        <v>4.5</v>
      </c>
      <c r="M117">
        <v>0.23</v>
      </c>
      <c r="N117">
        <v>0.32</v>
      </c>
      <c r="O117">
        <f t="shared" si="3"/>
        <v>5.0500000000000007</v>
      </c>
      <c r="P117">
        <v>7</v>
      </c>
      <c r="Q117">
        <v>0</v>
      </c>
      <c r="R117">
        <v>4</v>
      </c>
      <c r="S117">
        <v>0</v>
      </c>
    </row>
    <row r="118" spans="1:19" x14ac:dyDescent="0.3">
      <c r="A118">
        <v>31</v>
      </c>
      <c r="B118">
        <v>0</v>
      </c>
      <c r="C118">
        <v>0</v>
      </c>
      <c r="D118">
        <v>87</v>
      </c>
      <c r="E118">
        <v>0</v>
      </c>
      <c r="F118">
        <v>0</v>
      </c>
      <c r="G118">
        <v>0</v>
      </c>
      <c r="H118">
        <v>1</v>
      </c>
      <c r="I118">
        <v>5</v>
      </c>
      <c r="J118">
        <v>7</v>
      </c>
      <c r="K118">
        <v>100</v>
      </c>
      <c r="L118">
        <v>8.5</v>
      </c>
      <c r="M118">
        <v>0.45</v>
      </c>
      <c r="N118">
        <v>1</v>
      </c>
      <c r="O118">
        <f t="shared" si="3"/>
        <v>9.9499999999999993</v>
      </c>
      <c r="P118">
        <v>0</v>
      </c>
      <c r="Q118">
        <v>0</v>
      </c>
      <c r="R118">
        <v>2</v>
      </c>
      <c r="S118">
        <v>0</v>
      </c>
    </row>
    <row r="119" spans="1:19" x14ac:dyDescent="0.3">
      <c r="A119">
        <v>31</v>
      </c>
      <c r="B119">
        <v>7.5</v>
      </c>
      <c r="C119">
        <v>0</v>
      </c>
      <c r="D119">
        <v>94</v>
      </c>
      <c r="E119">
        <v>0</v>
      </c>
      <c r="F119">
        <v>0</v>
      </c>
      <c r="G119">
        <v>0</v>
      </c>
      <c r="H119">
        <v>1</v>
      </c>
      <c r="I119">
        <v>2</v>
      </c>
      <c r="J119">
        <v>3</v>
      </c>
      <c r="K119">
        <v>100</v>
      </c>
      <c r="L119">
        <v>9</v>
      </c>
      <c r="M119">
        <v>0.45</v>
      </c>
      <c r="N119">
        <v>0.45</v>
      </c>
      <c r="O119">
        <f t="shared" si="3"/>
        <v>9.8999999999999986</v>
      </c>
      <c r="P119">
        <v>2</v>
      </c>
      <c r="Q119">
        <v>3</v>
      </c>
      <c r="R119">
        <v>2</v>
      </c>
      <c r="S119">
        <v>0</v>
      </c>
    </row>
    <row r="120" spans="1:19" x14ac:dyDescent="0.3">
      <c r="A120">
        <v>31</v>
      </c>
      <c r="B120">
        <v>22.5</v>
      </c>
      <c r="C120">
        <v>0</v>
      </c>
      <c r="D120">
        <v>91</v>
      </c>
      <c r="E120">
        <v>0</v>
      </c>
      <c r="F120">
        <v>0</v>
      </c>
      <c r="G120">
        <v>0</v>
      </c>
      <c r="H120">
        <v>4</v>
      </c>
      <c r="I120">
        <v>2</v>
      </c>
      <c r="J120">
        <v>3</v>
      </c>
      <c r="K120">
        <v>100</v>
      </c>
      <c r="L120">
        <v>4.5</v>
      </c>
      <c r="M120">
        <v>0.32</v>
      </c>
      <c r="N120">
        <v>0.45</v>
      </c>
      <c r="O120">
        <f t="shared" si="3"/>
        <v>5.2700000000000005</v>
      </c>
      <c r="P120">
        <v>7</v>
      </c>
      <c r="Q120">
        <v>8</v>
      </c>
      <c r="R120">
        <v>3</v>
      </c>
      <c r="S120">
        <v>0</v>
      </c>
    </row>
    <row r="121" spans="1:19" x14ac:dyDescent="0.3">
      <c r="A121">
        <v>31</v>
      </c>
      <c r="B121">
        <v>30</v>
      </c>
      <c r="C121">
        <v>0</v>
      </c>
      <c r="D121">
        <v>87</v>
      </c>
      <c r="E121">
        <v>0</v>
      </c>
      <c r="F121">
        <v>0</v>
      </c>
      <c r="G121">
        <v>0</v>
      </c>
      <c r="H121">
        <v>10</v>
      </c>
      <c r="I121">
        <v>2</v>
      </c>
      <c r="J121">
        <v>1</v>
      </c>
      <c r="K121">
        <v>100</v>
      </c>
      <c r="L121">
        <v>4</v>
      </c>
      <c r="M121">
        <v>0.32</v>
      </c>
      <c r="N121">
        <v>3.15</v>
      </c>
      <c r="O121">
        <f t="shared" si="3"/>
        <v>7.4700000000000006</v>
      </c>
      <c r="P121">
        <v>6</v>
      </c>
      <c r="Q121">
        <v>0</v>
      </c>
      <c r="R121">
        <v>10</v>
      </c>
      <c r="S121">
        <v>0</v>
      </c>
    </row>
    <row r="122" spans="1:19" x14ac:dyDescent="0.3">
      <c r="A122">
        <v>27</v>
      </c>
      <c r="B122">
        <v>0</v>
      </c>
      <c r="C122">
        <v>0</v>
      </c>
      <c r="D122">
        <v>88</v>
      </c>
      <c r="E122">
        <v>0</v>
      </c>
      <c r="F122">
        <v>0</v>
      </c>
      <c r="G122">
        <v>0</v>
      </c>
      <c r="H122">
        <v>3</v>
      </c>
      <c r="I122">
        <v>5</v>
      </c>
      <c r="J122">
        <v>4</v>
      </c>
      <c r="K122">
        <v>100</v>
      </c>
      <c r="L122">
        <v>2</v>
      </c>
      <c r="M122">
        <v>0.45</v>
      </c>
      <c r="N122">
        <v>1</v>
      </c>
      <c r="O122">
        <f t="shared" si="3"/>
        <v>3.45</v>
      </c>
      <c r="P122">
        <v>4</v>
      </c>
      <c r="Q122">
        <v>0</v>
      </c>
      <c r="R122">
        <v>3</v>
      </c>
      <c r="S122">
        <v>0</v>
      </c>
    </row>
    <row r="123" spans="1:19" x14ac:dyDescent="0.3">
      <c r="A123">
        <v>27</v>
      </c>
      <c r="B123">
        <v>7.5</v>
      </c>
      <c r="C123">
        <v>0</v>
      </c>
      <c r="D123">
        <v>83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2</v>
      </c>
      <c r="K123">
        <v>100</v>
      </c>
      <c r="L123">
        <v>3.15</v>
      </c>
      <c r="M123">
        <v>0.45</v>
      </c>
      <c r="N123">
        <v>1</v>
      </c>
      <c r="O123">
        <f t="shared" si="3"/>
        <v>4.5999999999999996</v>
      </c>
      <c r="P123">
        <v>2</v>
      </c>
      <c r="Q123">
        <v>1</v>
      </c>
      <c r="R123">
        <v>0</v>
      </c>
      <c r="S123">
        <v>0</v>
      </c>
    </row>
    <row r="124" spans="1:19" x14ac:dyDescent="0.3">
      <c r="A124">
        <v>27</v>
      </c>
      <c r="B124">
        <v>22.5</v>
      </c>
      <c r="C124">
        <v>0</v>
      </c>
      <c r="D124">
        <v>90</v>
      </c>
      <c r="E124">
        <v>0</v>
      </c>
      <c r="F124">
        <v>0</v>
      </c>
      <c r="G124">
        <v>0</v>
      </c>
      <c r="H124">
        <v>1</v>
      </c>
      <c r="I124">
        <v>7</v>
      </c>
      <c r="J124">
        <v>2</v>
      </c>
      <c r="K124">
        <v>100</v>
      </c>
      <c r="L124">
        <v>7</v>
      </c>
      <c r="M124">
        <v>0.32</v>
      </c>
      <c r="N124">
        <v>0.13</v>
      </c>
      <c r="O124">
        <f t="shared" si="3"/>
        <v>7.45</v>
      </c>
      <c r="P124">
        <v>8</v>
      </c>
      <c r="Q124">
        <v>2</v>
      </c>
      <c r="R124">
        <v>1</v>
      </c>
      <c r="S124">
        <v>0</v>
      </c>
    </row>
    <row r="125" spans="1:19" x14ac:dyDescent="0.3">
      <c r="A125">
        <v>27</v>
      </c>
      <c r="B125">
        <v>30</v>
      </c>
      <c r="C125">
        <v>3</v>
      </c>
      <c r="D125">
        <v>94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100</v>
      </c>
      <c r="L125">
        <v>4.5</v>
      </c>
      <c r="M125">
        <v>0.05</v>
      </c>
      <c r="N125">
        <v>0.05</v>
      </c>
      <c r="O125">
        <f t="shared" si="3"/>
        <v>4.5999999999999996</v>
      </c>
      <c r="P125">
        <v>2</v>
      </c>
      <c r="Q125">
        <v>3</v>
      </c>
      <c r="R125">
        <v>0</v>
      </c>
      <c r="S125">
        <v>0</v>
      </c>
    </row>
    <row r="126" spans="1:19" x14ac:dyDescent="0.3">
      <c r="K126">
        <f t="shared" si="2"/>
        <v>0</v>
      </c>
      <c r="O126">
        <f t="shared" si="3"/>
        <v>0</v>
      </c>
    </row>
    <row r="127" spans="1:19" x14ac:dyDescent="0.3">
      <c r="K127">
        <f t="shared" si="2"/>
        <v>0</v>
      </c>
      <c r="O127">
        <f t="shared" si="3"/>
        <v>0</v>
      </c>
    </row>
    <row r="128" spans="1:19" x14ac:dyDescent="0.3">
      <c r="K128">
        <f t="shared" si="2"/>
        <v>0</v>
      </c>
      <c r="O128">
        <f t="shared" si="3"/>
        <v>0</v>
      </c>
    </row>
    <row r="129" spans="11:15" x14ac:dyDescent="0.3">
      <c r="K129">
        <f t="shared" si="2"/>
        <v>0</v>
      </c>
      <c r="O129">
        <f t="shared" si="3"/>
        <v>0</v>
      </c>
    </row>
    <row r="130" spans="11:15" x14ac:dyDescent="0.3">
      <c r="K130">
        <f t="shared" si="2"/>
        <v>0</v>
      </c>
      <c r="O130">
        <f t="shared" si="3"/>
        <v>0</v>
      </c>
    </row>
    <row r="131" spans="11:15" x14ac:dyDescent="0.3">
      <c r="K131">
        <f t="shared" ref="K131:K194" si="4">SUM(C131:J131)</f>
        <v>0</v>
      </c>
      <c r="O131">
        <f t="shared" ref="O131:O194" si="5">SUM(L131:N131)</f>
        <v>0</v>
      </c>
    </row>
    <row r="132" spans="11:15" x14ac:dyDescent="0.3">
      <c r="K132">
        <f t="shared" si="4"/>
        <v>0</v>
      </c>
      <c r="O132">
        <f t="shared" si="5"/>
        <v>0</v>
      </c>
    </row>
    <row r="133" spans="11:15" x14ac:dyDescent="0.3">
      <c r="K133">
        <f t="shared" si="4"/>
        <v>0</v>
      </c>
      <c r="O133">
        <f t="shared" si="5"/>
        <v>0</v>
      </c>
    </row>
    <row r="134" spans="11:15" x14ac:dyDescent="0.3">
      <c r="K134">
        <f t="shared" si="4"/>
        <v>0</v>
      </c>
      <c r="O134">
        <f t="shared" si="5"/>
        <v>0</v>
      </c>
    </row>
    <row r="135" spans="11:15" x14ac:dyDescent="0.3">
      <c r="K135">
        <f t="shared" si="4"/>
        <v>0</v>
      </c>
      <c r="O135">
        <f t="shared" si="5"/>
        <v>0</v>
      </c>
    </row>
    <row r="136" spans="11:15" x14ac:dyDescent="0.3">
      <c r="K136">
        <f t="shared" si="4"/>
        <v>0</v>
      </c>
      <c r="O136">
        <f t="shared" si="5"/>
        <v>0</v>
      </c>
    </row>
    <row r="137" spans="11:15" x14ac:dyDescent="0.3">
      <c r="K137">
        <f t="shared" si="4"/>
        <v>0</v>
      </c>
      <c r="O137">
        <f t="shared" si="5"/>
        <v>0</v>
      </c>
    </row>
    <row r="138" spans="11:15" x14ac:dyDescent="0.3">
      <c r="K138">
        <f t="shared" si="4"/>
        <v>0</v>
      </c>
      <c r="O138">
        <f t="shared" si="5"/>
        <v>0</v>
      </c>
    </row>
    <row r="139" spans="11:15" x14ac:dyDescent="0.3">
      <c r="K139">
        <f t="shared" si="4"/>
        <v>0</v>
      </c>
      <c r="O139">
        <f t="shared" si="5"/>
        <v>0</v>
      </c>
    </row>
    <row r="140" spans="11:15" x14ac:dyDescent="0.3">
      <c r="K140">
        <f t="shared" si="4"/>
        <v>0</v>
      </c>
      <c r="O140">
        <f t="shared" si="5"/>
        <v>0</v>
      </c>
    </row>
    <row r="141" spans="11:15" x14ac:dyDescent="0.3">
      <c r="K141">
        <f t="shared" si="4"/>
        <v>0</v>
      </c>
      <c r="O141">
        <f t="shared" si="5"/>
        <v>0</v>
      </c>
    </row>
    <row r="142" spans="11:15" x14ac:dyDescent="0.3">
      <c r="K142">
        <f t="shared" si="4"/>
        <v>0</v>
      </c>
      <c r="O142">
        <f t="shared" si="5"/>
        <v>0</v>
      </c>
    </row>
    <row r="143" spans="11:15" x14ac:dyDescent="0.3">
      <c r="K143">
        <f t="shared" si="4"/>
        <v>0</v>
      </c>
      <c r="O143">
        <f t="shared" si="5"/>
        <v>0</v>
      </c>
    </row>
    <row r="144" spans="11:15" x14ac:dyDescent="0.3">
      <c r="K144">
        <f t="shared" si="4"/>
        <v>0</v>
      </c>
      <c r="O144">
        <f t="shared" si="5"/>
        <v>0</v>
      </c>
    </row>
    <row r="145" spans="11:15" x14ac:dyDescent="0.3">
      <c r="K145">
        <f t="shared" si="4"/>
        <v>0</v>
      </c>
      <c r="O145">
        <f t="shared" si="5"/>
        <v>0</v>
      </c>
    </row>
    <row r="146" spans="11:15" x14ac:dyDescent="0.3">
      <c r="K146">
        <f t="shared" si="4"/>
        <v>0</v>
      </c>
      <c r="O146">
        <f t="shared" si="5"/>
        <v>0</v>
      </c>
    </row>
    <row r="147" spans="11:15" x14ac:dyDescent="0.3">
      <c r="K147">
        <f t="shared" si="4"/>
        <v>0</v>
      </c>
      <c r="O147">
        <f t="shared" si="5"/>
        <v>0</v>
      </c>
    </row>
    <row r="148" spans="11:15" x14ac:dyDescent="0.3">
      <c r="K148">
        <f t="shared" si="4"/>
        <v>0</v>
      </c>
      <c r="O148">
        <f t="shared" si="5"/>
        <v>0</v>
      </c>
    </row>
    <row r="149" spans="11:15" x14ac:dyDescent="0.3">
      <c r="K149">
        <f t="shared" si="4"/>
        <v>0</v>
      </c>
      <c r="O149">
        <f t="shared" si="5"/>
        <v>0</v>
      </c>
    </row>
    <row r="150" spans="11:15" x14ac:dyDescent="0.3">
      <c r="K150">
        <f t="shared" si="4"/>
        <v>0</v>
      </c>
      <c r="O150">
        <f t="shared" si="5"/>
        <v>0</v>
      </c>
    </row>
    <row r="151" spans="11:15" x14ac:dyDescent="0.3">
      <c r="K151">
        <f t="shared" si="4"/>
        <v>0</v>
      </c>
      <c r="O151">
        <f t="shared" si="5"/>
        <v>0</v>
      </c>
    </row>
    <row r="152" spans="11:15" x14ac:dyDescent="0.3">
      <c r="K152">
        <f t="shared" si="4"/>
        <v>0</v>
      </c>
      <c r="O152">
        <f t="shared" si="5"/>
        <v>0</v>
      </c>
    </row>
    <row r="153" spans="11:15" x14ac:dyDescent="0.3">
      <c r="K153">
        <f t="shared" si="4"/>
        <v>0</v>
      </c>
      <c r="O153">
        <f t="shared" si="5"/>
        <v>0</v>
      </c>
    </row>
    <row r="154" spans="11:15" x14ac:dyDescent="0.3">
      <c r="K154">
        <f t="shared" si="4"/>
        <v>0</v>
      </c>
      <c r="O154">
        <f t="shared" si="5"/>
        <v>0</v>
      </c>
    </row>
    <row r="155" spans="11:15" x14ac:dyDescent="0.3">
      <c r="K155">
        <f t="shared" si="4"/>
        <v>0</v>
      </c>
      <c r="O155">
        <f t="shared" si="5"/>
        <v>0</v>
      </c>
    </row>
    <row r="156" spans="11:15" x14ac:dyDescent="0.3">
      <c r="K156">
        <f t="shared" si="4"/>
        <v>0</v>
      </c>
      <c r="O156">
        <f t="shared" si="5"/>
        <v>0</v>
      </c>
    </row>
    <row r="157" spans="11:15" x14ac:dyDescent="0.3">
      <c r="K157">
        <f t="shared" si="4"/>
        <v>0</v>
      </c>
      <c r="O157">
        <f t="shared" si="5"/>
        <v>0</v>
      </c>
    </row>
    <row r="158" spans="11:15" x14ac:dyDescent="0.3">
      <c r="K158">
        <f t="shared" si="4"/>
        <v>0</v>
      </c>
      <c r="O158">
        <f t="shared" si="5"/>
        <v>0</v>
      </c>
    </row>
    <row r="159" spans="11:15" x14ac:dyDescent="0.3">
      <c r="K159">
        <f t="shared" si="4"/>
        <v>0</v>
      </c>
      <c r="O159">
        <f t="shared" si="5"/>
        <v>0</v>
      </c>
    </row>
    <row r="160" spans="11:15" x14ac:dyDescent="0.3">
      <c r="K160">
        <f t="shared" si="4"/>
        <v>0</v>
      </c>
      <c r="O160">
        <f t="shared" si="5"/>
        <v>0</v>
      </c>
    </row>
    <row r="161" spans="11:15" x14ac:dyDescent="0.3">
      <c r="K161">
        <f t="shared" si="4"/>
        <v>0</v>
      </c>
      <c r="O161">
        <f t="shared" si="5"/>
        <v>0</v>
      </c>
    </row>
    <row r="162" spans="11:15" x14ac:dyDescent="0.3">
      <c r="K162">
        <f t="shared" si="4"/>
        <v>0</v>
      </c>
      <c r="O162">
        <f t="shared" si="5"/>
        <v>0</v>
      </c>
    </row>
    <row r="163" spans="11:15" x14ac:dyDescent="0.3">
      <c r="K163">
        <f t="shared" si="4"/>
        <v>0</v>
      </c>
      <c r="O163">
        <f t="shared" si="5"/>
        <v>0</v>
      </c>
    </row>
    <row r="164" spans="11:15" x14ac:dyDescent="0.3">
      <c r="K164">
        <f t="shared" si="4"/>
        <v>0</v>
      </c>
      <c r="O164">
        <f t="shared" si="5"/>
        <v>0</v>
      </c>
    </row>
    <row r="165" spans="11:15" x14ac:dyDescent="0.3">
      <c r="K165">
        <f t="shared" si="4"/>
        <v>0</v>
      </c>
      <c r="O165">
        <f t="shared" si="5"/>
        <v>0</v>
      </c>
    </row>
    <row r="166" spans="11:15" x14ac:dyDescent="0.3">
      <c r="K166">
        <f t="shared" si="4"/>
        <v>0</v>
      </c>
      <c r="O166">
        <f t="shared" si="5"/>
        <v>0</v>
      </c>
    </row>
    <row r="167" spans="11:15" x14ac:dyDescent="0.3">
      <c r="K167">
        <f t="shared" si="4"/>
        <v>0</v>
      </c>
      <c r="O167">
        <f t="shared" si="5"/>
        <v>0</v>
      </c>
    </row>
    <row r="168" spans="11:15" x14ac:dyDescent="0.3">
      <c r="K168">
        <f t="shared" si="4"/>
        <v>0</v>
      </c>
      <c r="O168">
        <f t="shared" si="5"/>
        <v>0</v>
      </c>
    </row>
    <row r="169" spans="11:15" x14ac:dyDescent="0.3">
      <c r="K169">
        <f t="shared" si="4"/>
        <v>0</v>
      </c>
      <c r="O169">
        <f t="shared" si="5"/>
        <v>0</v>
      </c>
    </row>
    <row r="170" spans="11:15" x14ac:dyDescent="0.3">
      <c r="K170">
        <f t="shared" si="4"/>
        <v>0</v>
      </c>
      <c r="O170">
        <f t="shared" si="5"/>
        <v>0</v>
      </c>
    </row>
    <row r="171" spans="11:15" x14ac:dyDescent="0.3">
      <c r="K171">
        <f t="shared" si="4"/>
        <v>0</v>
      </c>
      <c r="O171">
        <f t="shared" si="5"/>
        <v>0</v>
      </c>
    </row>
    <row r="172" spans="11:15" x14ac:dyDescent="0.3">
      <c r="K172">
        <f t="shared" si="4"/>
        <v>0</v>
      </c>
      <c r="O172">
        <f t="shared" si="5"/>
        <v>0</v>
      </c>
    </row>
    <row r="173" spans="11:15" x14ac:dyDescent="0.3">
      <c r="K173">
        <f t="shared" si="4"/>
        <v>0</v>
      </c>
      <c r="O173">
        <f t="shared" si="5"/>
        <v>0</v>
      </c>
    </row>
    <row r="174" spans="11:15" x14ac:dyDescent="0.3">
      <c r="K174">
        <f t="shared" si="4"/>
        <v>0</v>
      </c>
      <c r="O174">
        <f t="shared" si="5"/>
        <v>0</v>
      </c>
    </row>
    <row r="175" spans="11:15" x14ac:dyDescent="0.3">
      <c r="K175">
        <f t="shared" si="4"/>
        <v>0</v>
      </c>
      <c r="O175">
        <f t="shared" si="5"/>
        <v>0</v>
      </c>
    </row>
    <row r="176" spans="11:15" x14ac:dyDescent="0.3">
      <c r="K176">
        <f t="shared" si="4"/>
        <v>0</v>
      </c>
      <c r="O176">
        <f t="shared" si="5"/>
        <v>0</v>
      </c>
    </row>
    <row r="177" spans="11:15" x14ac:dyDescent="0.3">
      <c r="K177">
        <f t="shared" si="4"/>
        <v>0</v>
      </c>
      <c r="O177">
        <f t="shared" si="5"/>
        <v>0</v>
      </c>
    </row>
    <row r="178" spans="11:15" x14ac:dyDescent="0.3">
      <c r="K178">
        <f t="shared" si="4"/>
        <v>0</v>
      </c>
      <c r="O178">
        <f t="shared" si="5"/>
        <v>0</v>
      </c>
    </row>
    <row r="179" spans="11:15" x14ac:dyDescent="0.3">
      <c r="K179">
        <f t="shared" si="4"/>
        <v>0</v>
      </c>
      <c r="O179">
        <f t="shared" si="5"/>
        <v>0</v>
      </c>
    </row>
    <row r="180" spans="11:15" x14ac:dyDescent="0.3">
      <c r="K180">
        <f t="shared" si="4"/>
        <v>0</v>
      </c>
      <c r="O180">
        <f t="shared" si="5"/>
        <v>0</v>
      </c>
    </row>
    <row r="181" spans="11:15" x14ac:dyDescent="0.3">
      <c r="K181">
        <f t="shared" si="4"/>
        <v>0</v>
      </c>
      <c r="O181">
        <f t="shared" si="5"/>
        <v>0</v>
      </c>
    </row>
    <row r="182" spans="11:15" x14ac:dyDescent="0.3">
      <c r="K182">
        <f t="shared" si="4"/>
        <v>0</v>
      </c>
      <c r="O182">
        <f t="shared" si="5"/>
        <v>0</v>
      </c>
    </row>
    <row r="183" spans="11:15" x14ac:dyDescent="0.3">
      <c r="K183">
        <f t="shared" si="4"/>
        <v>0</v>
      </c>
      <c r="O183">
        <f t="shared" si="5"/>
        <v>0</v>
      </c>
    </row>
    <row r="184" spans="11:15" x14ac:dyDescent="0.3">
      <c r="K184">
        <f t="shared" si="4"/>
        <v>0</v>
      </c>
      <c r="O184">
        <f t="shared" si="5"/>
        <v>0</v>
      </c>
    </row>
    <row r="185" spans="11:15" x14ac:dyDescent="0.3">
      <c r="K185">
        <f t="shared" si="4"/>
        <v>0</v>
      </c>
      <c r="O185">
        <f t="shared" si="5"/>
        <v>0</v>
      </c>
    </row>
    <row r="186" spans="11:15" x14ac:dyDescent="0.3">
      <c r="K186">
        <f t="shared" si="4"/>
        <v>0</v>
      </c>
      <c r="O186">
        <f t="shared" si="5"/>
        <v>0</v>
      </c>
    </row>
    <row r="187" spans="11:15" x14ac:dyDescent="0.3">
      <c r="K187">
        <f t="shared" si="4"/>
        <v>0</v>
      </c>
      <c r="O187">
        <f t="shared" si="5"/>
        <v>0</v>
      </c>
    </row>
    <row r="188" spans="11:15" x14ac:dyDescent="0.3">
      <c r="K188">
        <f t="shared" si="4"/>
        <v>0</v>
      </c>
      <c r="O188">
        <f t="shared" si="5"/>
        <v>0</v>
      </c>
    </row>
    <row r="189" spans="11:15" x14ac:dyDescent="0.3">
      <c r="K189">
        <f t="shared" si="4"/>
        <v>0</v>
      </c>
      <c r="O189">
        <f t="shared" si="5"/>
        <v>0</v>
      </c>
    </row>
    <row r="190" spans="11:15" x14ac:dyDescent="0.3">
      <c r="K190">
        <f t="shared" si="4"/>
        <v>0</v>
      </c>
      <c r="O190">
        <f t="shared" si="5"/>
        <v>0</v>
      </c>
    </row>
    <row r="191" spans="11:15" x14ac:dyDescent="0.3">
      <c r="K191">
        <f t="shared" si="4"/>
        <v>0</v>
      </c>
      <c r="O191">
        <f t="shared" si="5"/>
        <v>0</v>
      </c>
    </row>
    <row r="192" spans="11:15" x14ac:dyDescent="0.3">
      <c r="K192">
        <f t="shared" si="4"/>
        <v>0</v>
      </c>
      <c r="O192">
        <f t="shared" si="5"/>
        <v>0</v>
      </c>
    </row>
    <row r="193" spans="11:15" x14ac:dyDescent="0.3">
      <c r="K193">
        <f t="shared" si="4"/>
        <v>0</v>
      </c>
      <c r="O193">
        <f t="shared" si="5"/>
        <v>0</v>
      </c>
    </row>
    <row r="194" spans="11:15" x14ac:dyDescent="0.3">
      <c r="K194">
        <f t="shared" si="4"/>
        <v>0</v>
      </c>
      <c r="O194">
        <f t="shared" si="5"/>
        <v>0</v>
      </c>
    </row>
    <row r="195" spans="11:15" x14ac:dyDescent="0.3">
      <c r="K195">
        <f t="shared" ref="K195:K258" si="6">SUM(C195:J195)</f>
        <v>0</v>
      </c>
      <c r="O195">
        <f t="shared" ref="O195:O258" si="7">SUM(L195:N195)</f>
        <v>0</v>
      </c>
    </row>
    <row r="196" spans="11:15" x14ac:dyDescent="0.3">
      <c r="K196">
        <f t="shared" si="6"/>
        <v>0</v>
      </c>
      <c r="O196">
        <f t="shared" si="7"/>
        <v>0</v>
      </c>
    </row>
    <row r="197" spans="11:15" x14ac:dyDescent="0.3">
      <c r="K197">
        <f t="shared" si="6"/>
        <v>0</v>
      </c>
      <c r="O197">
        <f t="shared" si="7"/>
        <v>0</v>
      </c>
    </row>
    <row r="198" spans="11:15" x14ac:dyDescent="0.3">
      <c r="K198">
        <f t="shared" si="6"/>
        <v>0</v>
      </c>
      <c r="O198">
        <f t="shared" si="7"/>
        <v>0</v>
      </c>
    </row>
    <row r="199" spans="11:15" x14ac:dyDescent="0.3">
      <c r="K199">
        <f t="shared" si="6"/>
        <v>0</v>
      </c>
      <c r="O199">
        <f t="shared" si="7"/>
        <v>0</v>
      </c>
    </row>
    <row r="200" spans="11:15" x14ac:dyDescent="0.3">
      <c r="K200">
        <f t="shared" si="6"/>
        <v>0</v>
      </c>
      <c r="O200">
        <f t="shared" si="7"/>
        <v>0</v>
      </c>
    </row>
    <row r="201" spans="11:15" x14ac:dyDescent="0.3">
      <c r="K201">
        <f t="shared" si="6"/>
        <v>0</v>
      </c>
      <c r="O201">
        <f t="shared" si="7"/>
        <v>0</v>
      </c>
    </row>
    <row r="202" spans="11:15" x14ac:dyDescent="0.3">
      <c r="K202">
        <f t="shared" si="6"/>
        <v>0</v>
      </c>
      <c r="O202">
        <f t="shared" si="7"/>
        <v>0</v>
      </c>
    </row>
    <row r="203" spans="11:15" x14ac:dyDescent="0.3">
      <c r="K203">
        <f t="shared" si="6"/>
        <v>0</v>
      </c>
      <c r="O203">
        <f t="shared" si="7"/>
        <v>0</v>
      </c>
    </row>
    <row r="204" spans="11:15" x14ac:dyDescent="0.3">
      <c r="K204">
        <f t="shared" si="6"/>
        <v>0</v>
      </c>
      <c r="O204">
        <f t="shared" si="7"/>
        <v>0</v>
      </c>
    </row>
    <row r="205" spans="11:15" x14ac:dyDescent="0.3">
      <c r="K205">
        <f t="shared" si="6"/>
        <v>0</v>
      </c>
      <c r="O205">
        <f t="shared" si="7"/>
        <v>0</v>
      </c>
    </row>
    <row r="206" spans="11:15" x14ac:dyDescent="0.3">
      <c r="K206">
        <f t="shared" si="6"/>
        <v>0</v>
      </c>
      <c r="O206">
        <f t="shared" si="7"/>
        <v>0</v>
      </c>
    </row>
    <row r="207" spans="11:15" x14ac:dyDescent="0.3">
      <c r="K207">
        <f t="shared" si="6"/>
        <v>0</v>
      </c>
      <c r="O207">
        <f t="shared" si="7"/>
        <v>0</v>
      </c>
    </row>
    <row r="208" spans="11:15" x14ac:dyDescent="0.3">
      <c r="K208">
        <f t="shared" si="6"/>
        <v>0</v>
      </c>
      <c r="O208">
        <f t="shared" si="7"/>
        <v>0</v>
      </c>
    </row>
    <row r="209" spans="11:15" x14ac:dyDescent="0.3">
      <c r="K209">
        <f t="shared" si="6"/>
        <v>0</v>
      </c>
      <c r="O209">
        <f t="shared" si="7"/>
        <v>0</v>
      </c>
    </row>
    <row r="210" spans="11:15" x14ac:dyDescent="0.3">
      <c r="K210">
        <f t="shared" si="6"/>
        <v>0</v>
      </c>
      <c r="O210">
        <f t="shared" si="7"/>
        <v>0</v>
      </c>
    </row>
    <row r="211" spans="11:15" x14ac:dyDescent="0.3">
      <c r="K211">
        <f t="shared" si="6"/>
        <v>0</v>
      </c>
      <c r="O211">
        <f t="shared" si="7"/>
        <v>0</v>
      </c>
    </row>
    <row r="212" spans="11:15" x14ac:dyDescent="0.3">
      <c r="K212">
        <f t="shared" si="6"/>
        <v>0</v>
      </c>
      <c r="O212">
        <f t="shared" si="7"/>
        <v>0</v>
      </c>
    </row>
    <row r="213" spans="11:15" x14ac:dyDescent="0.3">
      <c r="K213">
        <f t="shared" si="6"/>
        <v>0</v>
      </c>
      <c r="O213">
        <f t="shared" si="7"/>
        <v>0</v>
      </c>
    </row>
    <row r="214" spans="11:15" x14ac:dyDescent="0.3">
      <c r="K214">
        <f t="shared" si="6"/>
        <v>0</v>
      </c>
      <c r="O214">
        <f t="shared" si="7"/>
        <v>0</v>
      </c>
    </row>
    <row r="215" spans="11:15" x14ac:dyDescent="0.3">
      <c r="K215">
        <f t="shared" si="6"/>
        <v>0</v>
      </c>
      <c r="O215">
        <f t="shared" si="7"/>
        <v>0</v>
      </c>
    </row>
    <row r="216" spans="11:15" x14ac:dyDescent="0.3">
      <c r="K216">
        <f t="shared" si="6"/>
        <v>0</v>
      </c>
      <c r="O216">
        <f t="shared" si="7"/>
        <v>0</v>
      </c>
    </row>
    <row r="217" spans="11:15" x14ac:dyDescent="0.3">
      <c r="K217">
        <f t="shared" si="6"/>
        <v>0</v>
      </c>
      <c r="O217">
        <f t="shared" si="7"/>
        <v>0</v>
      </c>
    </row>
    <row r="218" spans="11:15" x14ac:dyDescent="0.3">
      <c r="K218">
        <f t="shared" si="6"/>
        <v>0</v>
      </c>
      <c r="O218">
        <f t="shared" si="7"/>
        <v>0</v>
      </c>
    </row>
    <row r="219" spans="11:15" x14ac:dyDescent="0.3">
      <c r="K219">
        <f t="shared" si="6"/>
        <v>0</v>
      </c>
      <c r="O219">
        <f t="shared" si="7"/>
        <v>0</v>
      </c>
    </row>
    <row r="220" spans="11:15" x14ac:dyDescent="0.3">
      <c r="K220">
        <f t="shared" si="6"/>
        <v>0</v>
      </c>
      <c r="O220">
        <f t="shared" si="7"/>
        <v>0</v>
      </c>
    </row>
    <row r="221" spans="11:15" x14ac:dyDescent="0.3">
      <c r="K221">
        <f t="shared" si="6"/>
        <v>0</v>
      </c>
      <c r="O221">
        <f t="shared" si="7"/>
        <v>0</v>
      </c>
    </row>
    <row r="222" spans="11:15" x14ac:dyDescent="0.3">
      <c r="K222">
        <f t="shared" si="6"/>
        <v>0</v>
      </c>
      <c r="O222">
        <f t="shared" si="7"/>
        <v>0</v>
      </c>
    </row>
    <row r="223" spans="11:15" x14ac:dyDescent="0.3">
      <c r="K223">
        <f t="shared" si="6"/>
        <v>0</v>
      </c>
      <c r="O223">
        <f t="shared" si="7"/>
        <v>0</v>
      </c>
    </row>
    <row r="224" spans="11:15" x14ac:dyDescent="0.3">
      <c r="K224">
        <f t="shared" si="6"/>
        <v>0</v>
      </c>
      <c r="O224">
        <f t="shared" si="7"/>
        <v>0</v>
      </c>
    </row>
    <row r="225" spans="11:15" x14ac:dyDescent="0.3">
      <c r="K225">
        <f t="shared" si="6"/>
        <v>0</v>
      </c>
      <c r="O225">
        <f t="shared" si="7"/>
        <v>0</v>
      </c>
    </row>
    <row r="226" spans="11:15" x14ac:dyDescent="0.3">
      <c r="K226">
        <f t="shared" si="6"/>
        <v>0</v>
      </c>
      <c r="O226">
        <f t="shared" si="7"/>
        <v>0</v>
      </c>
    </row>
    <row r="227" spans="11:15" x14ac:dyDescent="0.3">
      <c r="K227">
        <f t="shared" si="6"/>
        <v>0</v>
      </c>
      <c r="O227">
        <f t="shared" si="7"/>
        <v>0</v>
      </c>
    </row>
    <row r="228" spans="11:15" x14ac:dyDescent="0.3">
      <c r="K228">
        <f t="shared" si="6"/>
        <v>0</v>
      </c>
      <c r="O228">
        <f t="shared" si="7"/>
        <v>0</v>
      </c>
    </row>
    <row r="229" spans="11:15" x14ac:dyDescent="0.3">
      <c r="K229">
        <f t="shared" si="6"/>
        <v>0</v>
      </c>
      <c r="O229">
        <f t="shared" si="7"/>
        <v>0</v>
      </c>
    </row>
    <row r="230" spans="11:15" x14ac:dyDescent="0.3">
      <c r="K230">
        <f t="shared" si="6"/>
        <v>0</v>
      </c>
      <c r="O230">
        <f t="shared" si="7"/>
        <v>0</v>
      </c>
    </row>
    <row r="231" spans="11:15" x14ac:dyDescent="0.3">
      <c r="K231">
        <f t="shared" si="6"/>
        <v>0</v>
      </c>
      <c r="O231">
        <f t="shared" si="7"/>
        <v>0</v>
      </c>
    </row>
    <row r="232" spans="11:15" x14ac:dyDescent="0.3">
      <c r="K232">
        <f t="shared" si="6"/>
        <v>0</v>
      </c>
      <c r="O232">
        <f t="shared" si="7"/>
        <v>0</v>
      </c>
    </row>
    <row r="233" spans="11:15" x14ac:dyDescent="0.3">
      <c r="K233">
        <f t="shared" si="6"/>
        <v>0</v>
      </c>
      <c r="O233">
        <f t="shared" si="7"/>
        <v>0</v>
      </c>
    </row>
    <row r="234" spans="11:15" x14ac:dyDescent="0.3">
      <c r="K234">
        <f t="shared" si="6"/>
        <v>0</v>
      </c>
      <c r="O234">
        <f t="shared" si="7"/>
        <v>0</v>
      </c>
    </row>
    <row r="235" spans="11:15" x14ac:dyDescent="0.3">
      <c r="K235">
        <f t="shared" si="6"/>
        <v>0</v>
      </c>
      <c r="O235">
        <f t="shared" si="7"/>
        <v>0</v>
      </c>
    </row>
    <row r="236" spans="11:15" x14ac:dyDescent="0.3">
      <c r="K236">
        <f t="shared" si="6"/>
        <v>0</v>
      </c>
      <c r="O236">
        <f t="shared" si="7"/>
        <v>0</v>
      </c>
    </row>
    <row r="237" spans="11:15" x14ac:dyDescent="0.3">
      <c r="K237">
        <f t="shared" si="6"/>
        <v>0</v>
      </c>
      <c r="O237">
        <f t="shared" si="7"/>
        <v>0</v>
      </c>
    </row>
    <row r="238" spans="11:15" x14ac:dyDescent="0.3">
      <c r="K238">
        <f t="shared" si="6"/>
        <v>0</v>
      </c>
      <c r="O238">
        <f t="shared" si="7"/>
        <v>0</v>
      </c>
    </row>
    <row r="239" spans="11:15" x14ac:dyDescent="0.3">
      <c r="K239">
        <f t="shared" si="6"/>
        <v>0</v>
      </c>
      <c r="O239">
        <f t="shared" si="7"/>
        <v>0</v>
      </c>
    </row>
    <row r="240" spans="11:15" x14ac:dyDescent="0.3">
      <c r="K240">
        <f t="shared" si="6"/>
        <v>0</v>
      </c>
      <c r="O240">
        <f t="shared" si="7"/>
        <v>0</v>
      </c>
    </row>
    <row r="241" spans="11:15" x14ac:dyDescent="0.3">
      <c r="K241">
        <f t="shared" si="6"/>
        <v>0</v>
      </c>
      <c r="O241">
        <f t="shared" si="7"/>
        <v>0</v>
      </c>
    </row>
    <row r="242" spans="11:15" x14ac:dyDescent="0.3">
      <c r="K242">
        <f t="shared" si="6"/>
        <v>0</v>
      </c>
      <c r="O242">
        <f t="shared" si="7"/>
        <v>0</v>
      </c>
    </row>
    <row r="243" spans="11:15" x14ac:dyDescent="0.3">
      <c r="K243">
        <f t="shared" si="6"/>
        <v>0</v>
      </c>
      <c r="O243">
        <f t="shared" si="7"/>
        <v>0</v>
      </c>
    </row>
    <row r="244" spans="11:15" x14ac:dyDescent="0.3">
      <c r="K244">
        <f t="shared" si="6"/>
        <v>0</v>
      </c>
      <c r="O244">
        <f t="shared" si="7"/>
        <v>0</v>
      </c>
    </row>
    <row r="245" spans="11:15" x14ac:dyDescent="0.3">
      <c r="K245">
        <f t="shared" si="6"/>
        <v>0</v>
      </c>
      <c r="O245">
        <f t="shared" si="7"/>
        <v>0</v>
      </c>
    </row>
    <row r="246" spans="11:15" x14ac:dyDescent="0.3">
      <c r="K246">
        <f t="shared" si="6"/>
        <v>0</v>
      </c>
      <c r="O246">
        <f t="shared" si="7"/>
        <v>0</v>
      </c>
    </row>
    <row r="247" spans="11:15" x14ac:dyDescent="0.3">
      <c r="K247">
        <f t="shared" si="6"/>
        <v>0</v>
      </c>
      <c r="O247">
        <f t="shared" si="7"/>
        <v>0</v>
      </c>
    </row>
    <row r="248" spans="11:15" x14ac:dyDescent="0.3">
      <c r="K248">
        <f t="shared" si="6"/>
        <v>0</v>
      </c>
      <c r="O248">
        <f t="shared" si="7"/>
        <v>0</v>
      </c>
    </row>
    <row r="249" spans="11:15" x14ac:dyDescent="0.3">
      <c r="K249">
        <f t="shared" si="6"/>
        <v>0</v>
      </c>
      <c r="O249">
        <f t="shared" si="7"/>
        <v>0</v>
      </c>
    </row>
    <row r="250" spans="11:15" x14ac:dyDescent="0.3">
      <c r="K250">
        <f t="shared" si="6"/>
        <v>0</v>
      </c>
      <c r="O250">
        <f t="shared" si="7"/>
        <v>0</v>
      </c>
    </row>
    <row r="251" spans="11:15" x14ac:dyDescent="0.3">
      <c r="K251">
        <f t="shared" si="6"/>
        <v>0</v>
      </c>
      <c r="O251">
        <f t="shared" si="7"/>
        <v>0</v>
      </c>
    </row>
    <row r="252" spans="11:15" x14ac:dyDescent="0.3">
      <c r="K252">
        <f t="shared" si="6"/>
        <v>0</v>
      </c>
      <c r="O252">
        <f t="shared" si="7"/>
        <v>0</v>
      </c>
    </row>
    <row r="253" spans="11:15" x14ac:dyDescent="0.3">
      <c r="K253">
        <f t="shared" si="6"/>
        <v>0</v>
      </c>
      <c r="O253">
        <f t="shared" si="7"/>
        <v>0</v>
      </c>
    </row>
    <row r="254" spans="11:15" x14ac:dyDescent="0.3">
      <c r="K254">
        <f t="shared" si="6"/>
        <v>0</v>
      </c>
      <c r="O254">
        <f t="shared" si="7"/>
        <v>0</v>
      </c>
    </row>
    <row r="255" spans="11:15" x14ac:dyDescent="0.3">
      <c r="K255">
        <f t="shared" si="6"/>
        <v>0</v>
      </c>
      <c r="O255">
        <f t="shared" si="7"/>
        <v>0</v>
      </c>
    </row>
    <row r="256" spans="11:15" x14ac:dyDescent="0.3">
      <c r="K256">
        <f t="shared" si="6"/>
        <v>0</v>
      </c>
      <c r="O256">
        <f t="shared" si="7"/>
        <v>0</v>
      </c>
    </row>
    <row r="257" spans="11:15" x14ac:dyDescent="0.3">
      <c r="K257">
        <f t="shared" si="6"/>
        <v>0</v>
      </c>
      <c r="O257">
        <f t="shared" si="7"/>
        <v>0</v>
      </c>
    </row>
    <row r="258" spans="11:15" x14ac:dyDescent="0.3">
      <c r="K258">
        <f t="shared" si="6"/>
        <v>0</v>
      </c>
      <c r="O258">
        <f t="shared" si="7"/>
        <v>0</v>
      </c>
    </row>
    <row r="259" spans="11:15" x14ac:dyDescent="0.3">
      <c r="K259">
        <f t="shared" ref="K259:K322" si="8">SUM(C259:J259)</f>
        <v>0</v>
      </c>
      <c r="O259">
        <f t="shared" ref="O259:O322" si="9">SUM(L259:N259)</f>
        <v>0</v>
      </c>
    </row>
    <row r="260" spans="11:15" x14ac:dyDescent="0.3">
      <c r="K260">
        <f t="shared" si="8"/>
        <v>0</v>
      </c>
      <c r="O260">
        <f t="shared" si="9"/>
        <v>0</v>
      </c>
    </row>
    <row r="261" spans="11:15" x14ac:dyDescent="0.3">
      <c r="K261">
        <f t="shared" si="8"/>
        <v>0</v>
      </c>
      <c r="O261">
        <f t="shared" si="9"/>
        <v>0</v>
      </c>
    </row>
    <row r="262" spans="11:15" x14ac:dyDescent="0.3">
      <c r="K262">
        <f t="shared" si="8"/>
        <v>0</v>
      </c>
      <c r="O262">
        <f t="shared" si="9"/>
        <v>0</v>
      </c>
    </row>
    <row r="263" spans="11:15" x14ac:dyDescent="0.3">
      <c r="K263">
        <f t="shared" si="8"/>
        <v>0</v>
      </c>
      <c r="O263">
        <f t="shared" si="9"/>
        <v>0</v>
      </c>
    </row>
    <row r="264" spans="11:15" x14ac:dyDescent="0.3">
      <c r="K264">
        <f t="shared" si="8"/>
        <v>0</v>
      </c>
      <c r="O264">
        <f t="shared" si="9"/>
        <v>0</v>
      </c>
    </row>
    <row r="265" spans="11:15" x14ac:dyDescent="0.3">
      <c r="K265">
        <f t="shared" si="8"/>
        <v>0</v>
      </c>
      <c r="O265">
        <f t="shared" si="9"/>
        <v>0</v>
      </c>
    </row>
    <row r="266" spans="11:15" x14ac:dyDescent="0.3">
      <c r="K266">
        <f t="shared" si="8"/>
        <v>0</v>
      </c>
      <c r="O266">
        <f t="shared" si="9"/>
        <v>0</v>
      </c>
    </row>
    <row r="267" spans="11:15" x14ac:dyDescent="0.3">
      <c r="K267">
        <f t="shared" si="8"/>
        <v>0</v>
      </c>
      <c r="O267">
        <f t="shared" si="9"/>
        <v>0</v>
      </c>
    </row>
    <row r="268" spans="11:15" x14ac:dyDescent="0.3">
      <c r="K268">
        <f t="shared" si="8"/>
        <v>0</v>
      </c>
      <c r="O268">
        <f t="shared" si="9"/>
        <v>0</v>
      </c>
    </row>
    <row r="269" spans="11:15" x14ac:dyDescent="0.3">
      <c r="K269">
        <f t="shared" si="8"/>
        <v>0</v>
      </c>
      <c r="O269">
        <f t="shared" si="9"/>
        <v>0</v>
      </c>
    </row>
    <row r="270" spans="11:15" x14ac:dyDescent="0.3">
      <c r="K270">
        <f t="shared" si="8"/>
        <v>0</v>
      </c>
      <c r="O270">
        <f t="shared" si="9"/>
        <v>0</v>
      </c>
    </row>
    <row r="271" spans="11:15" x14ac:dyDescent="0.3">
      <c r="K271">
        <f t="shared" si="8"/>
        <v>0</v>
      </c>
      <c r="O271">
        <f t="shared" si="9"/>
        <v>0</v>
      </c>
    </row>
    <row r="272" spans="11:15" x14ac:dyDescent="0.3">
      <c r="K272">
        <f t="shared" si="8"/>
        <v>0</v>
      </c>
      <c r="O272">
        <f t="shared" si="9"/>
        <v>0</v>
      </c>
    </row>
    <row r="273" spans="11:15" x14ac:dyDescent="0.3">
      <c r="K273">
        <f t="shared" si="8"/>
        <v>0</v>
      </c>
      <c r="O273">
        <f t="shared" si="9"/>
        <v>0</v>
      </c>
    </row>
    <row r="274" spans="11:15" x14ac:dyDescent="0.3">
      <c r="K274">
        <f t="shared" si="8"/>
        <v>0</v>
      </c>
      <c r="O274">
        <f t="shared" si="9"/>
        <v>0</v>
      </c>
    </row>
    <row r="275" spans="11:15" x14ac:dyDescent="0.3">
      <c r="K275">
        <f t="shared" si="8"/>
        <v>0</v>
      </c>
      <c r="O275">
        <f t="shared" si="9"/>
        <v>0</v>
      </c>
    </row>
    <row r="276" spans="11:15" x14ac:dyDescent="0.3">
      <c r="K276">
        <f t="shared" si="8"/>
        <v>0</v>
      </c>
      <c r="O276">
        <f t="shared" si="9"/>
        <v>0</v>
      </c>
    </row>
    <row r="277" spans="11:15" x14ac:dyDescent="0.3">
      <c r="K277">
        <f t="shared" si="8"/>
        <v>0</v>
      </c>
      <c r="O277">
        <f t="shared" si="9"/>
        <v>0</v>
      </c>
    </row>
    <row r="278" spans="11:15" x14ac:dyDescent="0.3">
      <c r="K278">
        <f t="shared" si="8"/>
        <v>0</v>
      </c>
      <c r="O278">
        <f t="shared" si="9"/>
        <v>0</v>
      </c>
    </row>
    <row r="279" spans="11:15" x14ac:dyDescent="0.3">
      <c r="K279">
        <f t="shared" si="8"/>
        <v>0</v>
      </c>
      <c r="O279">
        <f t="shared" si="9"/>
        <v>0</v>
      </c>
    </row>
    <row r="280" spans="11:15" x14ac:dyDescent="0.3">
      <c r="K280">
        <f t="shared" si="8"/>
        <v>0</v>
      </c>
      <c r="O280">
        <f t="shared" si="9"/>
        <v>0</v>
      </c>
    </row>
    <row r="281" spans="11:15" x14ac:dyDescent="0.3">
      <c r="K281">
        <f t="shared" si="8"/>
        <v>0</v>
      </c>
      <c r="O281">
        <f t="shared" si="9"/>
        <v>0</v>
      </c>
    </row>
    <row r="282" spans="11:15" x14ac:dyDescent="0.3">
      <c r="K282">
        <f t="shared" si="8"/>
        <v>0</v>
      </c>
      <c r="O282">
        <f t="shared" si="9"/>
        <v>0</v>
      </c>
    </row>
    <row r="283" spans="11:15" x14ac:dyDescent="0.3">
      <c r="K283">
        <f t="shared" si="8"/>
        <v>0</v>
      </c>
      <c r="O283">
        <f t="shared" si="9"/>
        <v>0</v>
      </c>
    </row>
    <row r="284" spans="11:15" x14ac:dyDescent="0.3">
      <c r="K284">
        <f t="shared" si="8"/>
        <v>0</v>
      </c>
      <c r="O284">
        <f t="shared" si="9"/>
        <v>0</v>
      </c>
    </row>
    <row r="285" spans="11:15" x14ac:dyDescent="0.3">
      <c r="K285">
        <f t="shared" si="8"/>
        <v>0</v>
      </c>
      <c r="O285">
        <f t="shared" si="9"/>
        <v>0</v>
      </c>
    </row>
    <row r="286" spans="11:15" x14ac:dyDescent="0.3">
      <c r="K286">
        <f t="shared" si="8"/>
        <v>0</v>
      </c>
      <c r="O286">
        <f t="shared" si="9"/>
        <v>0</v>
      </c>
    </row>
    <row r="287" spans="11:15" x14ac:dyDescent="0.3">
      <c r="K287">
        <f t="shared" si="8"/>
        <v>0</v>
      </c>
      <c r="O287">
        <f t="shared" si="9"/>
        <v>0</v>
      </c>
    </row>
    <row r="288" spans="11:15" x14ac:dyDescent="0.3">
      <c r="K288">
        <f t="shared" si="8"/>
        <v>0</v>
      </c>
      <c r="O288">
        <f t="shared" si="9"/>
        <v>0</v>
      </c>
    </row>
    <row r="289" spans="11:15" x14ac:dyDescent="0.3">
      <c r="K289">
        <f t="shared" si="8"/>
        <v>0</v>
      </c>
      <c r="O289">
        <f t="shared" si="9"/>
        <v>0</v>
      </c>
    </row>
    <row r="290" spans="11:15" x14ac:dyDescent="0.3">
      <c r="K290">
        <f t="shared" si="8"/>
        <v>0</v>
      </c>
      <c r="O290">
        <f t="shared" si="9"/>
        <v>0</v>
      </c>
    </row>
    <row r="291" spans="11:15" x14ac:dyDescent="0.3">
      <c r="K291">
        <f t="shared" si="8"/>
        <v>0</v>
      </c>
      <c r="O291">
        <f t="shared" si="9"/>
        <v>0</v>
      </c>
    </row>
    <row r="292" spans="11:15" x14ac:dyDescent="0.3">
      <c r="K292">
        <f t="shared" si="8"/>
        <v>0</v>
      </c>
      <c r="O292">
        <f t="shared" si="9"/>
        <v>0</v>
      </c>
    </row>
    <row r="293" spans="11:15" x14ac:dyDescent="0.3">
      <c r="K293">
        <f t="shared" si="8"/>
        <v>0</v>
      </c>
      <c r="O293">
        <f t="shared" si="9"/>
        <v>0</v>
      </c>
    </row>
    <row r="294" spans="11:15" x14ac:dyDescent="0.3">
      <c r="K294">
        <f t="shared" si="8"/>
        <v>0</v>
      </c>
      <c r="O294">
        <f t="shared" si="9"/>
        <v>0</v>
      </c>
    </row>
    <row r="295" spans="11:15" x14ac:dyDescent="0.3">
      <c r="K295">
        <f t="shared" si="8"/>
        <v>0</v>
      </c>
      <c r="O295">
        <f t="shared" si="9"/>
        <v>0</v>
      </c>
    </row>
    <row r="296" spans="11:15" x14ac:dyDescent="0.3">
      <c r="K296">
        <f t="shared" si="8"/>
        <v>0</v>
      </c>
      <c r="O296">
        <f t="shared" si="9"/>
        <v>0</v>
      </c>
    </row>
    <row r="297" spans="11:15" x14ac:dyDescent="0.3">
      <c r="K297">
        <f t="shared" si="8"/>
        <v>0</v>
      </c>
      <c r="O297">
        <f t="shared" si="9"/>
        <v>0</v>
      </c>
    </row>
    <row r="298" spans="11:15" x14ac:dyDescent="0.3">
      <c r="K298">
        <f t="shared" si="8"/>
        <v>0</v>
      </c>
      <c r="O298">
        <f t="shared" si="9"/>
        <v>0</v>
      </c>
    </row>
    <row r="299" spans="11:15" x14ac:dyDescent="0.3">
      <c r="K299">
        <f t="shared" si="8"/>
        <v>0</v>
      </c>
      <c r="O299">
        <f t="shared" si="9"/>
        <v>0</v>
      </c>
    </row>
    <row r="300" spans="11:15" x14ac:dyDescent="0.3">
      <c r="K300">
        <f t="shared" si="8"/>
        <v>0</v>
      </c>
      <c r="O300">
        <f t="shared" si="9"/>
        <v>0</v>
      </c>
    </row>
    <row r="301" spans="11:15" x14ac:dyDescent="0.3">
      <c r="K301">
        <f t="shared" si="8"/>
        <v>0</v>
      </c>
      <c r="O301">
        <f t="shared" si="9"/>
        <v>0</v>
      </c>
    </row>
    <row r="302" spans="11:15" x14ac:dyDescent="0.3">
      <c r="K302">
        <f t="shared" si="8"/>
        <v>0</v>
      </c>
      <c r="O302">
        <f t="shared" si="9"/>
        <v>0</v>
      </c>
    </row>
    <row r="303" spans="11:15" x14ac:dyDescent="0.3">
      <c r="K303">
        <f t="shared" si="8"/>
        <v>0</v>
      </c>
      <c r="O303">
        <f t="shared" si="9"/>
        <v>0</v>
      </c>
    </row>
    <row r="304" spans="11:15" x14ac:dyDescent="0.3">
      <c r="K304">
        <f t="shared" si="8"/>
        <v>0</v>
      </c>
      <c r="O304">
        <f t="shared" si="9"/>
        <v>0</v>
      </c>
    </row>
    <row r="305" spans="11:15" x14ac:dyDescent="0.3">
      <c r="K305">
        <f t="shared" si="8"/>
        <v>0</v>
      </c>
      <c r="O305">
        <f t="shared" si="9"/>
        <v>0</v>
      </c>
    </row>
    <row r="306" spans="11:15" x14ac:dyDescent="0.3">
      <c r="K306">
        <f t="shared" si="8"/>
        <v>0</v>
      </c>
      <c r="O306">
        <f t="shared" si="9"/>
        <v>0</v>
      </c>
    </row>
    <row r="307" spans="11:15" x14ac:dyDescent="0.3">
      <c r="K307">
        <f t="shared" si="8"/>
        <v>0</v>
      </c>
      <c r="O307">
        <f t="shared" si="9"/>
        <v>0</v>
      </c>
    </row>
    <row r="308" spans="11:15" x14ac:dyDescent="0.3">
      <c r="K308">
        <f t="shared" si="8"/>
        <v>0</v>
      </c>
      <c r="O308">
        <f t="shared" si="9"/>
        <v>0</v>
      </c>
    </row>
    <row r="309" spans="11:15" x14ac:dyDescent="0.3">
      <c r="K309">
        <f t="shared" si="8"/>
        <v>0</v>
      </c>
      <c r="O309">
        <f t="shared" si="9"/>
        <v>0</v>
      </c>
    </row>
    <row r="310" spans="11:15" x14ac:dyDescent="0.3">
      <c r="K310">
        <f t="shared" si="8"/>
        <v>0</v>
      </c>
      <c r="O310">
        <f t="shared" si="9"/>
        <v>0</v>
      </c>
    </row>
    <row r="311" spans="11:15" x14ac:dyDescent="0.3">
      <c r="K311">
        <f t="shared" si="8"/>
        <v>0</v>
      </c>
      <c r="O311">
        <f t="shared" si="9"/>
        <v>0</v>
      </c>
    </row>
    <row r="312" spans="11:15" x14ac:dyDescent="0.3">
      <c r="K312">
        <f t="shared" si="8"/>
        <v>0</v>
      </c>
      <c r="O312">
        <f t="shared" si="9"/>
        <v>0</v>
      </c>
    </row>
    <row r="313" spans="11:15" x14ac:dyDescent="0.3">
      <c r="K313">
        <f t="shared" si="8"/>
        <v>0</v>
      </c>
      <c r="O313">
        <f t="shared" si="9"/>
        <v>0</v>
      </c>
    </row>
    <row r="314" spans="11:15" x14ac:dyDescent="0.3">
      <c r="K314">
        <f t="shared" si="8"/>
        <v>0</v>
      </c>
      <c r="O314">
        <f t="shared" si="9"/>
        <v>0</v>
      </c>
    </row>
    <row r="315" spans="11:15" x14ac:dyDescent="0.3">
      <c r="K315">
        <f t="shared" si="8"/>
        <v>0</v>
      </c>
      <c r="O315">
        <f t="shared" si="9"/>
        <v>0</v>
      </c>
    </row>
    <row r="316" spans="11:15" x14ac:dyDescent="0.3">
      <c r="K316">
        <f t="shared" si="8"/>
        <v>0</v>
      </c>
      <c r="O316">
        <f t="shared" si="9"/>
        <v>0</v>
      </c>
    </row>
    <row r="317" spans="11:15" x14ac:dyDescent="0.3">
      <c r="K317">
        <f t="shared" si="8"/>
        <v>0</v>
      </c>
      <c r="O317">
        <f t="shared" si="9"/>
        <v>0</v>
      </c>
    </row>
    <row r="318" spans="11:15" x14ac:dyDescent="0.3">
      <c r="K318">
        <f t="shared" si="8"/>
        <v>0</v>
      </c>
      <c r="O318">
        <f t="shared" si="9"/>
        <v>0</v>
      </c>
    </row>
    <row r="319" spans="11:15" x14ac:dyDescent="0.3">
      <c r="K319">
        <f t="shared" si="8"/>
        <v>0</v>
      </c>
      <c r="O319">
        <f t="shared" si="9"/>
        <v>0</v>
      </c>
    </row>
    <row r="320" spans="11:15" x14ac:dyDescent="0.3">
      <c r="K320">
        <f t="shared" si="8"/>
        <v>0</v>
      </c>
      <c r="O320">
        <f t="shared" si="9"/>
        <v>0</v>
      </c>
    </row>
    <row r="321" spans="11:15" x14ac:dyDescent="0.3">
      <c r="K321">
        <f t="shared" si="8"/>
        <v>0</v>
      </c>
      <c r="O321">
        <f t="shared" si="9"/>
        <v>0</v>
      </c>
    </row>
    <row r="322" spans="11:15" x14ac:dyDescent="0.3">
      <c r="K322">
        <f t="shared" si="8"/>
        <v>0</v>
      </c>
      <c r="O322">
        <f t="shared" si="9"/>
        <v>0</v>
      </c>
    </row>
    <row r="323" spans="11:15" x14ac:dyDescent="0.3">
      <c r="K323">
        <f t="shared" ref="K323:K386" si="10">SUM(C323:J323)</f>
        <v>0</v>
      </c>
      <c r="O323">
        <f t="shared" ref="O323:O386" si="11">SUM(L323:N323)</f>
        <v>0</v>
      </c>
    </row>
    <row r="324" spans="11:15" x14ac:dyDescent="0.3">
      <c r="K324">
        <f t="shared" si="10"/>
        <v>0</v>
      </c>
      <c r="O324">
        <f t="shared" si="11"/>
        <v>0</v>
      </c>
    </row>
    <row r="325" spans="11:15" x14ac:dyDescent="0.3">
      <c r="K325">
        <f t="shared" si="10"/>
        <v>0</v>
      </c>
      <c r="O325">
        <f t="shared" si="11"/>
        <v>0</v>
      </c>
    </row>
    <row r="326" spans="11:15" x14ac:dyDescent="0.3">
      <c r="K326">
        <f t="shared" si="10"/>
        <v>0</v>
      </c>
      <c r="O326">
        <f t="shared" si="11"/>
        <v>0</v>
      </c>
    </row>
    <row r="327" spans="11:15" x14ac:dyDescent="0.3">
      <c r="K327">
        <f t="shared" si="10"/>
        <v>0</v>
      </c>
      <c r="O327">
        <f t="shared" si="11"/>
        <v>0</v>
      </c>
    </row>
    <row r="328" spans="11:15" x14ac:dyDescent="0.3">
      <c r="K328">
        <f t="shared" si="10"/>
        <v>0</v>
      </c>
      <c r="O328">
        <f t="shared" si="11"/>
        <v>0</v>
      </c>
    </row>
    <row r="329" spans="11:15" x14ac:dyDescent="0.3">
      <c r="K329">
        <f t="shared" si="10"/>
        <v>0</v>
      </c>
      <c r="O329">
        <f t="shared" si="11"/>
        <v>0</v>
      </c>
    </row>
    <row r="330" spans="11:15" x14ac:dyDescent="0.3">
      <c r="K330">
        <f t="shared" si="10"/>
        <v>0</v>
      </c>
      <c r="O330">
        <f t="shared" si="11"/>
        <v>0</v>
      </c>
    </row>
    <row r="331" spans="11:15" x14ac:dyDescent="0.3">
      <c r="K331">
        <f t="shared" si="10"/>
        <v>0</v>
      </c>
      <c r="O331">
        <f t="shared" si="11"/>
        <v>0</v>
      </c>
    </row>
    <row r="332" spans="11:15" x14ac:dyDescent="0.3">
      <c r="K332">
        <f t="shared" si="10"/>
        <v>0</v>
      </c>
      <c r="O332">
        <f t="shared" si="11"/>
        <v>0</v>
      </c>
    </row>
    <row r="333" spans="11:15" x14ac:dyDescent="0.3">
      <c r="K333">
        <f t="shared" si="10"/>
        <v>0</v>
      </c>
      <c r="O333">
        <f t="shared" si="11"/>
        <v>0</v>
      </c>
    </row>
    <row r="334" spans="11:15" x14ac:dyDescent="0.3">
      <c r="K334">
        <f t="shared" si="10"/>
        <v>0</v>
      </c>
      <c r="O334">
        <f t="shared" si="11"/>
        <v>0</v>
      </c>
    </row>
    <row r="335" spans="11:15" x14ac:dyDescent="0.3">
      <c r="K335">
        <f t="shared" si="10"/>
        <v>0</v>
      </c>
      <c r="O335">
        <f t="shared" si="11"/>
        <v>0</v>
      </c>
    </row>
    <row r="336" spans="11:15" x14ac:dyDescent="0.3">
      <c r="K336">
        <f t="shared" si="10"/>
        <v>0</v>
      </c>
      <c r="O336">
        <f t="shared" si="11"/>
        <v>0</v>
      </c>
    </row>
    <row r="337" spans="11:15" x14ac:dyDescent="0.3">
      <c r="K337">
        <f t="shared" si="10"/>
        <v>0</v>
      </c>
      <c r="O337">
        <f t="shared" si="11"/>
        <v>0</v>
      </c>
    </row>
    <row r="338" spans="11:15" x14ac:dyDescent="0.3">
      <c r="K338">
        <f t="shared" si="10"/>
        <v>0</v>
      </c>
      <c r="O338">
        <f t="shared" si="11"/>
        <v>0</v>
      </c>
    </row>
    <row r="339" spans="11:15" x14ac:dyDescent="0.3">
      <c r="K339">
        <f t="shared" si="10"/>
        <v>0</v>
      </c>
      <c r="O339">
        <f t="shared" si="11"/>
        <v>0</v>
      </c>
    </row>
    <row r="340" spans="11:15" x14ac:dyDescent="0.3">
      <c r="K340">
        <f t="shared" si="10"/>
        <v>0</v>
      </c>
      <c r="O340">
        <f t="shared" si="11"/>
        <v>0</v>
      </c>
    </row>
    <row r="341" spans="11:15" x14ac:dyDescent="0.3">
      <c r="K341">
        <f t="shared" si="10"/>
        <v>0</v>
      </c>
      <c r="O341">
        <f t="shared" si="11"/>
        <v>0</v>
      </c>
    </row>
    <row r="342" spans="11:15" x14ac:dyDescent="0.3">
      <c r="K342">
        <f t="shared" si="10"/>
        <v>0</v>
      </c>
      <c r="O342">
        <f t="shared" si="11"/>
        <v>0</v>
      </c>
    </row>
    <row r="343" spans="11:15" x14ac:dyDescent="0.3">
      <c r="K343">
        <f t="shared" si="10"/>
        <v>0</v>
      </c>
      <c r="O343">
        <f t="shared" si="11"/>
        <v>0</v>
      </c>
    </row>
    <row r="344" spans="11:15" x14ac:dyDescent="0.3">
      <c r="K344">
        <f t="shared" si="10"/>
        <v>0</v>
      </c>
      <c r="O344">
        <f t="shared" si="11"/>
        <v>0</v>
      </c>
    </row>
    <row r="345" spans="11:15" x14ac:dyDescent="0.3">
      <c r="K345">
        <f t="shared" si="10"/>
        <v>0</v>
      </c>
      <c r="O345">
        <f t="shared" si="11"/>
        <v>0</v>
      </c>
    </row>
    <row r="346" spans="11:15" x14ac:dyDescent="0.3">
      <c r="K346">
        <f t="shared" si="10"/>
        <v>0</v>
      </c>
      <c r="O346">
        <f t="shared" si="11"/>
        <v>0</v>
      </c>
    </row>
    <row r="347" spans="11:15" x14ac:dyDescent="0.3">
      <c r="K347">
        <f t="shared" si="10"/>
        <v>0</v>
      </c>
      <c r="O347">
        <f t="shared" si="11"/>
        <v>0</v>
      </c>
    </row>
    <row r="348" spans="11:15" x14ac:dyDescent="0.3">
      <c r="K348">
        <f t="shared" si="10"/>
        <v>0</v>
      </c>
      <c r="O348">
        <f t="shared" si="11"/>
        <v>0</v>
      </c>
    </row>
    <row r="349" spans="11:15" x14ac:dyDescent="0.3">
      <c r="K349">
        <f t="shared" si="10"/>
        <v>0</v>
      </c>
      <c r="O349">
        <f t="shared" si="11"/>
        <v>0</v>
      </c>
    </row>
    <row r="350" spans="11:15" x14ac:dyDescent="0.3">
      <c r="K350">
        <f t="shared" si="10"/>
        <v>0</v>
      </c>
      <c r="O350">
        <f t="shared" si="11"/>
        <v>0</v>
      </c>
    </row>
    <row r="351" spans="11:15" x14ac:dyDescent="0.3">
      <c r="K351">
        <f t="shared" si="10"/>
        <v>0</v>
      </c>
      <c r="O351">
        <f t="shared" si="11"/>
        <v>0</v>
      </c>
    </row>
    <row r="352" spans="11:15" x14ac:dyDescent="0.3">
      <c r="K352">
        <f t="shared" si="10"/>
        <v>0</v>
      </c>
      <c r="O352">
        <f t="shared" si="11"/>
        <v>0</v>
      </c>
    </row>
    <row r="353" spans="11:15" x14ac:dyDescent="0.3">
      <c r="K353">
        <f t="shared" si="10"/>
        <v>0</v>
      </c>
      <c r="O353">
        <f t="shared" si="11"/>
        <v>0</v>
      </c>
    </row>
    <row r="354" spans="11:15" x14ac:dyDescent="0.3">
      <c r="K354">
        <f t="shared" si="10"/>
        <v>0</v>
      </c>
      <c r="O354">
        <f t="shared" si="11"/>
        <v>0</v>
      </c>
    </row>
    <row r="355" spans="11:15" x14ac:dyDescent="0.3">
      <c r="K355">
        <f t="shared" si="10"/>
        <v>0</v>
      </c>
      <c r="O355">
        <f t="shared" si="11"/>
        <v>0</v>
      </c>
    </row>
    <row r="356" spans="11:15" x14ac:dyDescent="0.3">
      <c r="K356">
        <f t="shared" si="10"/>
        <v>0</v>
      </c>
      <c r="O356">
        <f t="shared" si="11"/>
        <v>0</v>
      </c>
    </row>
    <row r="357" spans="11:15" x14ac:dyDescent="0.3">
      <c r="K357">
        <f t="shared" si="10"/>
        <v>0</v>
      </c>
      <c r="O357">
        <f t="shared" si="11"/>
        <v>0</v>
      </c>
    </row>
    <row r="358" spans="11:15" x14ac:dyDescent="0.3">
      <c r="K358">
        <f t="shared" si="10"/>
        <v>0</v>
      </c>
      <c r="O358">
        <f t="shared" si="11"/>
        <v>0</v>
      </c>
    </row>
    <row r="359" spans="11:15" x14ac:dyDescent="0.3">
      <c r="K359">
        <f t="shared" si="10"/>
        <v>0</v>
      </c>
      <c r="O359">
        <f t="shared" si="11"/>
        <v>0</v>
      </c>
    </row>
    <row r="360" spans="11:15" x14ac:dyDescent="0.3">
      <c r="K360">
        <f t="shared" si="10"/>
        <v>0</v>
      </c>
      <c r="O360">
        <f t="shared" si="11"/>
        <v>0</v>
      </c>
    </row>
    <row r="361" spans="11:15" x14ac:dyDescent="0.3">
      <c r="K361">
        <f t="shared" si="10"/>
        <v>0</v>
      </c>
      <c r="O361">
        <f t="shared" si="11"/>
        <v>0</v>
      </c>
    </row>
    <row r="362" spans="11:15" x14ac:dyDescent="0.3">
      <c r="K362">
        <f t="shared" si="10"/>
        <v>0</v>
      </c>
      <c r="O362">
        <f t="shared" si="11"/>
        <v>0</v>
      </c>
    </row>
    <row r="363" spans="11:15" x14ac:dyDescent="0.3">
      <c r="K363">
        <f t="shared" si="10"/>
        <v>0</v>
      </c>
      <c r="O363">
        <f t="shared" si="11"/>
        <v>0</v>
      </c>
    </row>
    <row r="364" spans="11:15" x14ac:dyDescent="0.3">
      <c r="K364">
        <f t="shared" si="10"/>
        <v>0</v>
      </c>
      <c r="O364">
        <f t="shared" si="11"/>
        <v>0</v>
      </c>
    </row>
    <row r="365" spans="11:15" x14ac:dyDescent="0.3">
      <c r="K365">
        <f t="shared" si="10"/>
        <v>0</v>
      </c>
      <c r="O365">
        <f t="shared" si="11"/>
        <v>0</v>
      </c>
    </row>
    <row r="366" spans="11:15" x14ac:dyDescent="0.3">
      <c r="K366">
        <f t="shared" si="10"/>
        <v>0</v>
      </c>
      <c r="O366">
        <f t="shared" si="11"/>
        <v>0</v>
      </c>
    </row>
    <row r="367" spans="11:15" x14ac:dyDescent="0.3">
      <c r="K367">
        <f t="shared" si="10"/>
        <v>0</v>
      </c>
      <c r="O367">
        <f t="shared" si="11"/>
        <v>0</v>
      </c>
    </row>
    <row r="368" spans="11:15" x14ac:dyDescent="0.3">
      <c r="K368">
        <f t="shared" si="10"/>
        <v>0</v>
      </c>
      <c r="O368">
        <f t="shared" si="11"/>
        <v>0</v>
      </c>
    </row>
    <row r="369" spans="11:15" x14ac:dyDescent="0.3">
      <c r="K369">
        <f t="shared" si="10"/>
        <v>0</v>
      </c>
      <c r="O369">
        <f t="shared" si="11"/>
        <v>0</v>
      </c>
    </row>
    <row r="370" spans="11:15" x14ac:dyDescent="0.3">
      <c r="K370">
        <f t="shared" si="10"/>
        <v>0</v>
      </c>
      <c r="O370">
        <f t="shared" si="11"/>
        <v>0</v>
      </c>
    </row>
    <row r="371" spans="11:15" x14ac:dyDescent="0.3">
      <c r="K371">
        <f t="shared" si="10"/>
        <v>0</v>
      </c>
      <c r="O371">
        <f t="shared" si="11"/>
        <v>0</v>
      </c>
    </row>
    <row r="372" spans="11:15" x14ac:dyDescent="0.3">
      <c r="K372">
        <f t="shared" si="10"/>
        <v>0</v>
      </c>
      <c r="O372">
        <f t="shared" si="11"/>
        <v>0</v>
      </c>
    </row>
    <row r="373" spans="11:15" x14ac:dyDescent="0.3">
      <c r="K373">
        <f t="shared" si="10"/>
        <v>0</v>
      </c>
      <c r="O373">
        <f t="shared" si="11"/>
        <v>0</v>
      </c>
    </row>
    <row r="374" spans="11:15" x14ac:dyDescent="0.3">
      <c r="K374">
        <f t="shared" si="10"/>
        <v>0</v>
      </c>
      <c r="O374">
        <f t="shared" si="11"/>
        <v>0</v>
      </c>
    </row>
    <row r="375" spans="11:15" x14ac:dyDescent="0.3">
      <c r="K375">
        <f t="shared" si="10"/>
        <v>0</v>
      </c>
      <c r="O375">
        <f t="shared" si="11"/>
        <v>0</v>
      </c>
    </row>
    <row r="376" spans="11:15" x14ac:dyDescent="0.3">
      <c r="K376">
        <f t="shared" si="10"/>
        <v>0</v>
      </c>
      <c r="O376">
        <f t="shared" si="11"/>
        <v>0</v>
      </c>
    </row>
    <row r="377" spans="11:15" x14ac:dyDescent="0.3">
      <c r="K377">
        <f t="shared" si="10"/>
        <v>0</v>
      </c>
      <c r="O377">
        <f t="shared" si="11"/>
        <v>0</v>
      </c>
    </row>
    <row r="378" spans="11:15" x14ac:dyDescent="0.3">
      <c r="K378">
        <f t="shared" si="10"/>
        <v>0</v>
      </c>
      <c r="O378">
        <f t="shared" si="11"/>
        <v>0</v>
      </c>
    </row>
    <row r="379" spans="11:15" x14ac:dyDescent="0.3">
      <c r="K379">
        <f t="shared" si="10"/>
        <v>0</v>
      </c>
      <c r="O379">
        <f t="shared" si="11"/>
        <v>0</v>
      </c>
    </row>
    <row r="380" spans="11:15" x14ac:dyDescent="0.3">
      <c r="K380">
        <f t="shared" si="10"/>
        <v>0</v>
      </c>
      <c r="O380">
        <f t="shared" si="11"/>
        <v>0</v>
      </c>
    </row>
    <row r="381" spans="11:15" x14ac:dyDescent="0.3">
      <c r="K381">
        <f t="shared" si="10"/>
        <v>0</v>
      </c>
      <c r="O381">
        <f t="shared" si="11"/>
        <v>0</v>
      </c>
    </row>
    <row r="382" spans="11:15" x14ac:dyDescent="0.3">
      <c r="K382">
        <f t="shared" si="10"/>
        <v>0</v>
      </c>
      <c r="O382">
        <f t="shared" si="11"/>
        <v>0</v>
      </c>
    </row>
    <row r="383" spans="11:15" x14ac:dyDescent="0.3">
      <c r="K383">
        <f t="shared" si="10"/>
        <v>0</v>
      </c>
      <c r="O383">
        <f t="shared" si="11"/>
        <v>0</v>
      </c>
    </row>
    <row r="384" spans="11:15" x14ac:dyDescent="0.3">
      <c r="K384">
        <f t="shared" si="10"/>
        <v>0</v>
      </c>
      <c r="O384">
        <f t="shared" si="11"/>
        <v>0</v>
      </c>
    </row>
    <row r="385" spans="11:15" x14ac:dyDescent="0.3">
      <c r="K385">
        <f t="shared" si="10"/>
        <v>0</v>
      </c>
      <c r="O385">
        <f t="shared" si="11"/>
        <v>0</v>
      </c>
    </row>
    <row r="386" spans="11:15" x14ac:dyDescent="0.3">
      <c r="K386">
        <f t="shared" si="10"/>
        <v>0</v>
      </c>
      <c r="O386">
        <f t="shared" si="11"/>
        <v>0</v>
      </c>
    </row>
    <row r="387" spans="11:15" x14ac:dyDescent="0.3">
      <c r="K387">
        <f t="shared" ref="K387:K450" si="12">SUM(C387:J387)</f>
        <v>0</v>
      </c>
      <c r="O387">
        <f t="shared" ref="O387:O450" si="13">SUM(L387:N387)</f>
        <v>0</v>
      </c>
    </row>
    <row r="388" spans="11:15" x14ac:dyDescent="0.3">
      <c r="K388">
        <f t="shared" si="12"/>
        <v>0</v>
      </c>
      <c r="O388">
        <f t="shared" si="13"/>
        <v>0</v>
      </c>
    </row>
    <row r="389" spans="11:15" x14ac:dyDescent="0.3">
      <c r="K389">
        <f t="shared" si="12"/>
        <v>0</v>
      </c>
      <c r="O389">
        <f t="shared" si="13"/>
        <v>0</v>
      </c>
    </row>
    <row r="390" spans="11:15" x14ac:dyDescent="0.3">
      <c r="K390">
        <f t="shared" si="12"/>
        <v>0</v>
      </c>
      <c r="O390">
        <f t="shared" si="13"/>
        <v>0</v>
      </c>
    </row>
    <row r="391" spans="11:15" x14ac:dyDescent="0.3">
      <c r="K391">
        <f t="shared" si="12"/>
        <v>0</v>
      </c>
      <c r="O391">
        <f t="shared" si="13"/>
        <v>0</v>
      </c>
    </row>
    <row r="392" spans="11:15" x14ac:dyDescent="0.3">
      <c r="K392">
        <f t="shared" si="12"/>
        <v>0</v>
      </c>
      <c r="O392">
        <f t="shared" si="13"/>
        <v>0</v>
      </c>
    </row>
    <row r="393" spans="11:15" x14ac:dyDescent="0.3">
      <c r="K393">
        <f t="shared" si="12"/>
        <v>0</v>
      </c>
      <c r="O393">
        <f t="shared" si="13"/>
        <v>0</v>
      </c>
    </row>
    <row r="394" spans="11:15" x14ac:dyDescent="0.3">
      <c r="K394">
        <f t="shared" si="12"/>
        <v>0</v>
      </c>
      <c r="O394">
        <f t="shared" si="13"/>
        <v>0</v>
      </c>
    </row>
    <row r="395" spans="11:15" x14ac:dyDescent="0.3">
      <c r="K395">
        <f t="shared" si="12"/>
        <v>0</v>
      </c>
      <c r="O395">
        <f t="shared" si="13"/>
        <v>0</v>
      </c>
    </row>
    <row r="396" spans="11:15" x14ac:dyDescent="0.3">
      <c r="K396">
        <f t="shared" si="12"/>
        <v>0</v>
      </c>
      <c r="O396">
        <f t="shared" si="13"/>
        <v>0</v>
      </c>
    </row>
    <row r="397" spans="11:15" x14ac:dyDescent="0.3">
      <c r="K397">
        <f t="shared" si="12"/>
        <v>0</v>
      </c>
      <c r="O397">
        <f t="shared" si="13"/>
        <v>0</v>
      </c>
    </row>
    <row r="398" spans="11:15" x14ac:dyDescent="0.3">
      <c r="K398">
        <f t="shared" si="12"/>
        <v>0</v>
      </c>
      <c r="O398">
        <f t="shared" si="13"/>
        <v>0</v>
      </c>
    </row>
    <row r="399" spans="11:15" x14ac:dyDescent="0.3">
      <c r="K399">
        <f t="shared" si="12"/>
        <v>0</v>
      </c>
      <c r="O399">
        <f t="shared" si="13"/>
        <v>0</v>
      </c>
    </row>
    <row r="400" spans="11:15" x14ac:dyDescent="0.3">
      <c r="K400">
        <f t="shared" si="12"/>
        <v>0</v>
      </c>
      <c r="O400">
        <f t="shared" si="13"/>
        <v>0</v>
      </c>
    </row>
    <row r="401" spans="11:15" x14ac:dyDescent="0.3">
      <c r="K401">
        <f t="shared" si="12"/>
        <v>0</v>
      </c>
      <c r="O401">
        <f t="shared" si="13"/>
        <v>0</v>
      </c>
    </row>
    <row r="402" spans="11:15" x14ac:dyDescent="0.3">
      <c r="K402">
        <f t="shared" si="12"/>
        <v>0</v>
      </c>
      <c r="O402">
        <f t="shared" si="13"/>
        <v>0</v>
      </c>
    </row>
    <row r="403" spans="11:15" x14ac:dyDescent="0.3">
      <c r="K403">
        <f t="shared" si="12"/>
        <v>0</v>
      </c>
      <c r="O403">
        <f t="shared" si="13"/>
        <v>0</v>
      </c>
    </row>
    <row r="404" spans="11:15" x14ac:dyDescent="0.3">
      <c r="K404">
        <f t="shared" si="12"/>
        <v>0</v>
      </c>
      <c r="O404">
        <f t="shared" si="13"/>
        <v>0</v>
      </c>
    </row>
    <row r="405" spans="11:15" x14ac:dyDescent="0.3">
      <c r="K405">
        <f t="shared" si="12"/>
        <v>0</v>
      </c>
      <c r="O405">
        <f t="shared" si="13"/>
        <v>0</v>
      </c>
    </row>
    <row r="406" spans="11:15" x14ac:dyDescent="0.3">
      <c r="K406">
        <f t="shared" si="12"/>
        <v>0</v>
      </c>
      <c r="O406">
        <f t="shared" si="13"/>
        <v>0</v>
      </c>
    </row>
    <row r="407" spans="11:15" x14ac:dyDescent="0.3">
      <c r="K407">
        <f t="shared" si="12"/>
        <v>0</v>
      </c>
      <c r="O407">
        <f t="shared" si="13"/>
        <v>0</v>
      </c>
    </row>
    <row r="408" spans="11:15" x14ac:dyDescent="0.3">
      <c r="K408">
        <f t="shared" si="12"/>
        <v>0</v>
      </c>
      <c r="O408">
        <f t="shared" si="13"/>
        <v>0</v>
      </c>
    </row>
    <row r="409" spans="11:15" x14ac:dyDescent="0.3">
      <c r="K409">
        <f t="shared" si="12"/>
        <v>0</v>
      </c>
      <c r="O409">
        <f t="shared" si="13"/>
        <v>0</v>
      </c>
    </row>
    <row r="410" spans="11:15" x14ac:dyDescent="0.3">
      <c r="K410">
        <f t="shared" si="12"/>
        <v>0</v>
      </c>
      <c r="O410">
        <f t="shared" si="13"/>
        <v>0</v>
      </c>
    </row>
    <row r="411" spans="11:15" x14ac:dyDescent="0.3">
      <c r="K411">
        <f t="shared" si="12"/>
        <v>0</v>
      </c>
      <c r="O411">
        <f t="shared" si="13"/>
        <v>0</v>
      </c>
    </row>
    <row r="412" spans="11:15" x14ac:dyDescent="0.3">
      <c r="K412">
        <f t="shared" si="12"/>
        <v>0</v>
      </c>
      <c r="O412">
        <f t="shared" si="13"/>
        <v>0</v>
      </c>
    </row>
    <row r="413" spans="11:15" x14ac:dyDescent="0.3">
      <c r="K413">
        <f t="shared" si="12"/>
        <v>0</v>
      </c>
      <c r="O413">
        <f t="shared" si="13"/>
        <v>0</v>
      </c>
    </row>
    <row r="414" spans="11:15" x14ac:dyDescent="0.3">
      <c r="K414">
        <f t="shared" si="12"/>
        <v>0</v>
      </c>
      <c r="O414">
        <f t="shared" si="13"/>
        <v>0</v>
      </c>
    </row>
    <row r="415" spans="11:15" x14ac:dyDescent="0.3">
      <c r="K415">
        <f t="shared" si="12"/>
        <v>0</v>
      </c>
      <c r="O415">
        <f t="shared" si="13"/>
        <v>0</v>
      </c>
    </row>
    <row r="416" spans="11:15" x14ac:dyDescent="0.3">
      <c r="K416">
        <f t="shared" si="12"/>
        <v>0</v>
      </c>
      <c r="O416">
        <f t="shared" si="13"/>
        <v>0</v>
      </c>
    </row>
    <row r="417" spans="11:15" x14ac:dyDescent="0.3">
      <c r="K417">
        <f t="shared" si="12"/>
        <v>0</v>
      </c>
      <c r="O417">
        <f t="shared" si="13"/>
        <v>0</v>
      </c>
    </row>
    <row r="418" spans="11:15" x14ac:dyDescent="0.3">
      <c r="K418">
        <f t="shared" si="12"/>
        <v>0</v>
      </c>
      <c r="O418">
        <f t="shared" si="13"/>
        <v>0</v>
      </c>
    </row>
    <row r="419" spans="11:15" x14ac:dyDescent="0.3">
      <c r="K419">
        <f t="shared" si="12"/>
        <v>0</v>
      </c>
      <c r="O419">
        <f t="shared" si="13"/>
        <v>0</v>
      </c>
    </row>
    <row r="420" spans="11:15" x14ac:dyDescent="0.3">
      <c r="K420">
        <f t="shared" si="12"/>
        <v>0</v>
      </c>
      <c r="O420">
        <f t="shared" si="13"/>
        <v>0</v>
      </c>
    </row>
    <row r="421" spans="11:15" x14ac:dyDescent="0.3">
      <c r="K421">
        <f t="shared" si="12"/>
        <v>0</v>
      </c>
      <c r="O421">
        <f t="shared" si="13"/>
        <v>0</v>
      </c>
    </row>
    <row r="422" spans="11:15" x14ac:dyDescent="0.3">
      <c r="K422">
        <f t="shared" si="12"/>
        <v>0</v>
      </c>
      <c r="O422">
        <f t="shared" si="13"/>
        <v>0</v>
      </c>
    </row>
    <row r="423" spans="11:15" x14ac:dyDescent="0.3">
      <c r="K423">
        <f t="shared" si="12"/>
        <v>0</v>
      </c>
      <c r="O423">
        <f t="shared" si="13"/>
        <v>0</v>
      </c>
    </row>
    <row r="424" spans="11:15" x14ac:dyDescent="0.3">
      <c r="K424">
        <f t="shared" si="12"/>
        <v>0</v>
      </c>
      <c r="O424">
        <f t="shared" si="13"/>
        <v>0</v>
      </c>
    </row>
    <row r="425" spans="11:15" x14ac:dyDescent="0.3">
      <c r="K425">
        <f t="shared" si="12"/>
        <v>0</v>
      </c>
      <c r="O425">
        <f t="shared" si="13"/>
        <v>0</v>
      </c>
    </row>
    <row r="426" spans="11:15" x14ac:dyDescent="0.3">
      <c r="K426">
        <f t="shared" si="12"/>
        <v>0</v>
      </c>
      <c r="O426">
        <f t="shared" si="13"/>
        <v>0</v>
      </c>
    </row>
    <row r="427" spans="11:15" x14ac:dyDescent="0.3">
      <c r="K427">
        <f t="shared" si="12"/>
        <v>0</v>
      </c>
      <c r="O427">
        <f t="shared" si="13"/>
        <v>0</v>
      </c>
    </row>
    <row r="428" spans="11:15" x14ac:dyDescent="0.3">
      <c r="K428">
        <f t="shared" si="12"/>
        <v>0</v>
      </c>
      <c r="O428">
        <f t="shared" si="13"/>
        <v>0</v>
      </c>
    </row>
    <row r="429" spans="11:15" x14ac:dyDescent="0.3">
      <c r="K429">
        <f t="shared" si="12"/>
        <v>0</v>
      </c>
      <c r="O429">
        <f t="shared" si="13"/>
        <v>0</v>
      </c>
    </row>
    <row r="430" spans="11:15" x14ac:dyDescent="0.3">
      <c r="K430">
        <f t="shared" si="12"/>
        <v>0</v>
      </c>
      <c r="O430">
        <f t="shared" si="13"/>
        <v>0</v>
      </c>
    </row>
    <row r="431" spans="11:15" x14ac:dyDescent="0.3">
      <c r="K431">
        <f t="shared" si="12"/>
        <v>0</v>
      </c>
      <c r="O431">
        <f t="shared" si="13"/>
        <v>0</v>
      </c>
    </row>
    <row r="432" spans="11:15" x14ac:dyDescent="0.3">
      <c r="K432">
        <f t="shared" si="12"/>
        <v>0</v>
      </c>
      <c r="O432">
        <f t="shared" si="13"/>
        <v>0</v>
      </c>
    </row>
    <row r="433" spans="11:15" x14ac:dyDescent="0.3">
      <c r="K433">
        <f t="shared" si="12"/>
        <v>0</v>
      </c>
      <c r="O433">
        <f t="shared" si="13"/>
        <v>0</v>
      </c>
    </row>
    <row r="434" spans="11:15" x14ac:dyDescent="0.3">
      <c r="K434">
        <f t="shared" si="12"/>
        <v>0</v>
      </c>
      <c r="O434">
        <f t="shared" si="13"/>
        <v>0</v>
      </c>
    </row>
    <row r="435" spans="11:15" x14ac:dyDescent="0.3">
      <c r="K435">
        <f t="shared" si="12"/>
        <v>0</v>
      </c>
      <c r="O435">
        <f t="shared" si="13"/>
        <v>0</v>
      </c>
    </row>
    <row r="436" spans="11:15" x14ac:dyDescent="0.3">
      <c r="K436">
        <f t="shared" si="12"/>
        <v>0</v>
      </c>
      <c r="O436">
        <f t="shared" si="13"/>
        <v>0</v>
      </c>
    </row>
    <row r="437" spans="11:15" x14ac:dyDescent="0.3">
      <c r="K437">
        <f t="shared" si="12"/>
        <v>0</v>
      </c>
      <c r="O437">
        <f t="shared" si="13"/>
        <v>0</v>
      </c>
    </row>
    <row r="438" spans="11:15" x14ac:dyDescent="0.3">
      <c r="K438">
        <f t="shared" si="12"/>
        <v>0</v>
      </c>
      <c r="O438">
        <f t="shared" si="13"/>
        <v>0</v>
      </c>
    </row>
    <row r="439" spans="11:15" x14ac:dyDescent="0.3">
      <c r="K439">
        <f t="shared" si="12"/>
        <v>0</v>
      </c>
      <c r="O439">
        <f t="shared" si="13"/>
        <v>0</v>
      </c>
    </row>
    <row r="440" spans="11:15" x14ac:dyDescent="0.3">
      <c r="K440">
        <f t="shared" si="12"/>
        <v>0</v>
      </c>
      <c r="O440">
        <f t="shared" si="13"/>
        <v>0</v>
      </c>
    </row>
    <row r="441" spans="11:15" x14ac:dyDescent="0.3">
      <c r="K441">
        <f t="shared" si="12"/>
        <v>0</v>
      </c>
      <c r="O441">
        <f t="shared" si="13"/>
        <v>0</v>
      </c>
    </row>
    <row r="442" spans="11:15" x14ac:dyDescent="0.3">
      <c r="K442">
        <f t="shared" si="12"/>
        <v>0</v>
      </c>
      <c r="O442">
        <f t="shared" si="13"/>
        <v>0</v>
      </c>
    </row>
    <row r="443" spans="11:15" x14ac:dyDescent="0.3">
      <c r="K443">
        <f t="shared" si="12"/>
        <v>0</v>
      </c>
      <c r="O443">
        <f t="shared" si="13"/>
        <v>0</v>
      </c>
    </row>
    <row r="444" spans="11:15" x14ac:dyDescent="0.3">
      <c r="K444">
        <f t="shared" si="12"/>
        <v>0</v>
      </c>
      <c r="O444">
        <f t="shared" si="13"/>
        <v>0</v>
      </c>
    </row>
    <row r="445" spans="11:15" x14ac:dyDescent="0.3">
      <c r="K445">
        <f t="shared" si="12"/>
        <v>0</v>
      </c>
      <c r="O445">
        <f t="shared" si="13"/>
        <v>0</v>
      </c>
    </row>
    <row r="446" spans="11:15" x14ac:dyDescent="0.3">
      <c r="K446">
        <f t="shared" si="12"/>
        <v>0</v>
      </c>
      <c r="O446">
        <f t="shared" si="13"/>
        <v>0</v>
      </c>
    </row>
    <row r="447" spans="11:15" x14ac:dyDescent="0.3">
      <c r="K447">
        <f t="shared" si="12"/>
        <v>0</v>
      </c>
      <c r="O447">
        <f t="shared" si="13"/>
        <v>0</v>
      </c>
    </row>
    <row r="448" spans="11:15" x14ac:dyDescent="0.3">
      <c r="K448">
        <f t="shared" si="12"/>
        <v>0</v>
      </c>
      <c r="O448">
        <f t="shared" si="13"/>
        <v>0</v>
      </c>
    </row>
    <row r="449" spans="11:15" x14ac:dyDescent="0.3">
      <c r="K449">
        <f t="shared" si="12"/>
        <v>0</v>
      </c>
      <c r="O449">
        <f t="shared" si="13"/>
        <v>0</v>
      </c>
    </row>
    <row r="450" spans="11:15" x14ac:dyDescent="0.3">
      <c r="K450">
        <f t="shared" si="12"/>
        <v>0</v>
      </c>
      <c r="O450">
        <f t="shared" si="13"/>
        <v>0</v>
      </c>
    </row>
    <row r="451" spans="11:15" x14ac:dyDescent="0.3">
      <c r="K451">
        <f t="shared" ref="K451:K514" si="14">SUM(C451:J451)</f>
        <v>0</v>
      </c>
      <c r="O451">
        <f t="shared" ref="O451:O514" si="15">SUM(L451:N451)</f>
        <v>0</v>
      </c>
    </row>
    <row r="452" spans="11:15" x14ac:dyDescent="0.3">
      <c r="K452">
        <f t="shared" si="14"/>
        <v>0</v>
      </c>
      <c r="O452">
        <f t="shared" si="15"/>
        <v>0</v>
      </c>
    </row>
    <row r="453" spans="11:15" x14ac:dyDescent="0.3">
      <c r="K453">
        <f t="shared" si="14"/>
        <v>0</v>
      </c>
      <c r="O453">
        <f t="shared" si="15"/>
        <v>0</v>
      </c>
    </row>
    <row r="454" spans="11:15" x14ac:dyDescent="0.3">
      <c r="K454">
        <f t="shared" si="14"/>
        <v>0</v>
      </c>
      <c r="O454">
        <f t="shared" si="15"/>
        <v>0</v>
      </c>
    </row>
    <row r="455" spans="11:15" x14ac:dyDescent="0.3">
      <c r="K455">
        <f t="shared" si="14"/>
        <v>0</v>
      </c>
      <c r="O455">
        <f t="shared" si="15"/>
        <v>0</v>
      </c>
    </row>
    <row r="456" spans="11:15" x14ac:dyDescent="0.3">
      <c r="K456">
        <f t="shared" si="14"/>
        <v>0</v>
      </c>
      <c r="O456">
        <f t="shared" si="15"/>
        <v>0</v>
      </c>
    </row>
    <row r="457" spans="11:15" x14ac:dyDescent="0.3">
      <c r="K457">
        <f t="shared" si="14"/>
        <v>0</v>
      </c>
      <c r="O457">
        <f t="shared" si="15"/>
        <v>0</v>
      </c>
    </row>
    <row r="458" spans="11:15" x14ac:dyDescent="0.3">
      <c r="K458">
        <f t="shared" si="14"/>
        <v>0</v>
      </c>
      <c r="O458">
        <f t="shared" si="15"/>
        <v>0</v>
      </c>
    </row>
    <row r="459" spans="11:15" x14ac:dyDescent="0.3">
      <c r="K459">
        <f t="shared" si="14"/>
        <v>0</v>
      </c>
      <c r="O459">
        <f t="shared" si="15"/>
        <v>0</v>
      </c>
    </row>
    <row r="460" spans="11:15" x14ac:dyDescent="0.3">
      <c r="K460">
        <f t="shared" si="14"/>
        <v>0</v>
      </c>
      <c r="O460">
        <f t="shared" si="15"/>
        <v>0</v>
      </c>
    </row>
    <row r="461" spans="11:15" x14ac:dyDescent="0.3">
      <c r="K461">
        <f t="shared" si="14"/>
        <v>0</v>
      </c>
      <c r="O461">
        <f t="shared" si="15"/>
        <v>0</v>
      </c>
    </row>
    <row r="462" spans="11:15" x14ac:dyDescent="0.3">
      <c r="K462">
        <f t="shared" si="14"/>
        <v>0</v>
      </c>
      <c r="O462">
        <f t="shared" si="15"/>
        <v>0</v>
      </c>
    </row>
    <row r="463" spans="11:15" x14ac:dyDescent="0.3">
      <c r="K463">
        <f t="shared" si="14"/>
        <v>0</v>
      </c>
      <c r="O463">
        <f t="shared" si="15"/>
        <v>0</v>
      </c>
    </row>
    <row r="464" spans="11:15" x14ac:dyDescent="0.3">
      <c r="K464">
        <f t="shared" si="14"/>
        <v>0</v>
      </c>
      <c r="O464">
        <f t="shared" si="15"/>
        <v>0</v>
      </c>
    </row>
    <row r="465" spans="11:15" x14ac:dyDescent="0.3">
      <c r="K465">
        <f t="shared" si="14"/>
        <v>0</v>
      </c>
      <c r="O465">
        <f t="shared" si="15"/>
        <v>0</v>
      </c>
    </row>
    <row r="466" spans="11:15" x14ac:dyDescent="0.3">
      <c r="K466">
        <f t="shared" si="14"/>
        <v>0</v>
      </c>
      <c r="O466">
        <f t="shared" si="15"/>
        <v>0</v>
      </c>
    </row>
    <row r="467" spans="11:15" x14ac:dyDescent="0.3">
      <c r="K467">
        <f t="shared" si="14"/>
        <v>0</v>
      </c>
      <c r="O467">
        <f t="shared" si="15"/>
        <v>0</v>
      </c>
    </row>
    <row r="468" spans="11:15" x14ac:dyDescent="0.3">
      <c r="K468">
        <f t="shared" si="14"/>
        <v>0</v>
      </c>
      <c r="O468">
        <f t="shared" si="15"/>
        <v>0</v>
      </c>
    </row>
    <row r="469" spans="11:15" x14ac:dyDescent="0.3">
      <c r="K469">
        <f t="shared" si="14"/>
        <v>0</v>
      </c>
      <c r="O469">
        <f t="shared" si="15"/>
        <v>0</v>
      </c>
    </row>
    <row r="470" spans="11:15" x14ac:dyDescent="0.3">
      <c r="K470">
        <f t="shared" si="14"/>
        <v>0</v>
      </c>
      <c r="O470">
        <f t="shared" si="15"/>
        <v>0</v>
      </c>
    </row>
    <row r="471" spans="11:15" x14ac:dyDescent="0.3">
      <c r="K471">
        <f t="shared" si="14"/>
        <v>0</v>
      </c>
      <c r="O471">
        <f t="shared" si="15"/>
        <v>0</v>
      </c>
    </row>
    <row r="472" spans="11:15" x14ac:dyDescent="0.3">
      <c r="K472">
        <f t="shared" si="14"/>
        <v>0</v>
      </c>
      <c r="O472">
        <f t="shared" si="15"/>
        <v>0</v>
      </c>
    </row>
    <row r="473" spans="11:15" x14ac:dyDescent="0.3">
      <c r="K473">
        <f t="shared" si="14"/>
        <v>0</v>
      </c>
      <c r="O473">
        <f t="shared" si="15"/>
        <v>0</v>
      </c>
    </row>
    <row r="474" spans="11:15" x14ac:dyDescent="0.3">
      <c r="K474">
        <f t="shared" si="14"/>
        <v>0</v>
      </c>
      <c r="O474">
        <f t="shared" si="15"/>
        <v>0</v>
      </c>
    </row>
    <row r="475" spans="11:15" x14ac:dyDescent="0.3">
      <c r="K475">
        <f t="shared" si="14"/>
        <v>0</v>
      </c>
      <c r="O475">
        <f t="shared" si="15"/>
        <v>0</v>
      </c>
    </row>
    <row r="476" spans="11:15" x14ac:dyDescent="0.3">
      <c r="K476">
        <f t="shared" si="14"/>
        <v>0</v>
      </c>
      <c r="O476">
        <f t="shared" si="15"/>
        <v>0</v>
      </c>
    </row>
    <row r="477" spans="11:15" x14ac:dyDescent="0.3">
      <c r="K477">
        <f t="shared" si="14"/>
        <v>0</v>
      </c>
      <c r="O477">
        <f t="shared" si="15"/>
        <v>0</v>
      </c>
    </row>
    <row r="478" spans="11:15" x14ac:dyDescent="0.3">
      <c r="K478">
        <f t="shared" si="14"/>
        <v>0</v>
      </c>
      <c r="O478">
        <f t="shared" si="15"/>
        <v>0</v>
      </c>
    </row>
    <row r="479" spans="11:15" x14ac:dyDescent="0.3">
      <c r="K479">
        <f t="shared" si="14"/>
        <v>0</v>
      </c>
      <c r="O479">
        <f t="shared" si="15"/>
        <v>0</v>
      </c>
    </row>
    <row r="480" spans="11:15" x14ac:dyDescent="0.3">
      <c r="K480">
        <f t="shared" si="14"/>
        <v>0</v>
      </c>
      <c r="O480">
        <f t="shared" si="15"/>
        <v>0</v>
      </c>
    </row>
    <row r="481" spans="11:15" x14ac:dyDescent="0.3">
      <c r="K481">
        <f t="shared" si="14"/>
        <v>0</v>
      </c>
      <c r="O481">
        <f t="shared" si="15"/>
        <v>0</v>
      </c>
    </row>
    <row r="482" spans="11:15" x14ac:dyDescent="0.3">
      <c r="K482">
        <f t="shared" si="14"/>
        <v>0</v>
      </c>
      <c r="O482">
        <f t="shared" si="15"/>
        <v>0</v>
      </c>
    </row>
    <row r="483" spans="11:15" x14ac:dyDescent="0.3">
      <c r="K483">
        <f t="shared" si="14"/>
        <v>0</v>
      </c>
      <c r="O483">
        <f t="shared" si="15"/>
        <v>0</v>
      </c>
    </row>
    <row r="484" spans="11:15" x14ac:dyDescent="0.3">
      <c r="K484">
        <f t="shared" si="14"/>
        <v>0</v>
      </c>
      <c r="O484">
        <f t="shared" si="15"/>
        <v>0</v>
      </c>
    </row>
    <row r="485" spans="11:15" x14ac:dyDescent="0.3">
      <c r="K485">
        <f t="shared" si="14"/>
        <v>0</v>
      </c>
      <c r="O485">
        <f t="shared" si="15"/>
        <v>0</v>
      </c>
    </row>
    <row r="486" spans="11:15" x14ac:dyDescent="0.3">
      <c r="K486">
        <f t="shared" si="14"/>
        <v>0</v>
      </c>
      <c r="O486">
        <f t="shared" si="15"/>
        <v>0</v>
      </c>
    </row>
    <row r="487" spans="11:15" x14ac:dyDescent="0.3">
      <c r="K487">
        <f t="shared" si="14"/>
        <v>0</v>
      </c>
      <c r="O487">
        <f t="shared" si="15"/>
        <v>0</v>
      </c>
    </row>
    <row r="488" spans="11:15" x14ac:dyDescent="0.3">
      <c r="K488">
        <f t="shared" si="14"/>
        <v>0</v>
      </c>
      <c r="O488">
        <f t="shared" si="15"/>
        <v>0</v>
      </c>
    </row>
    <row r="489" spans="11:15" x14ac:dyDescent="0.3">
      <c r="K489">
        <f t="shared" si="14"/>
        <v>0</v>
      </c>
      <c r="O489">
        <f t="shared" si="15"/>
        <v>0</v>
      </c>
    </row>
    <row r="490" spans="11:15" x14ac:dyDescent="0.3">
      <c r="K490">
        <f t="shared" si="14"/>
        <v>0</v>
      </c>
      <c r="O490">
        <f t="shared" si="15"/>
        <v>0</v>
      </c>
    </row>
    <row r="491" spans="11:15" x14ac:dyDescent="0.3">
      <c r="K491">
        <f t="shared" si="14"/>
        <v>0</v>
      </c>
      <c r="O491">
        <f t="shared" si="15"/>
        <v>0</v>
      </c>
    </row>
    <row r="492" spans="11:15" x14ac:dyDescent="0.3">
      <c r="K492">
        <f t="shared" si="14"/>
        <v>0</v>
      </c>
      <c r="O492">
        <f t="shared" si="15"/>
        <v>0</v>
      </c>
    </row>
    <row r="493" spans="11:15" x14ac:dyDescent="0.3">
      <c r="K493">
        <f t="shared" si="14"/>
        <v>0</v>
      </c>
      <c r="O493">
        <f t="shared" si="15"/>
        <v>0</v>
      </c>
    </row>
    <row r="494" spans="11:15" x14ac:dyDescent="0.3">
      <c r="K494">
        <f t="shared" si="14"/>
        <v>0</v>
      </c>
      <c r="O494">
        <f t="shared" si="15"/>
        <v>0</v>
      </c>
    </row>
    <row r="495" spans="11:15" x14ac:dyDescent="0.3">
      <c r="K495">
        <f t="shared" si="14"/>
        <v>0</v>
      </c>
      <c r="O495">
        <f t="shared" si="15"/>
        <v>0</v>
      </c>
    </row>
    <row r="496" spans="11:15" x14ac:dyDescent="0.3">
      <c r="K496">
        <f t="shared" si="14"/>
        <v>0</v>
      </c>
      <c r="O496">
        <f t="shared" si="15"/>
        <v>0</v>
      </c>
    </row>
    <row r="497" spans="11:15" x14ac:dyDescent="0.3">
      <c r="K497">
        <f t="shared" si="14"/>
        <v>0</v>
      </c>
      <c r="O497">
        <f t="shared" si="15"/>
        <v>0</v>
      </c>
    </row>
    <row r="498" spans="11:15" x14ac:dyDescent="0.3">
      <c r="K498">
        <f t="shared" si="14"/>
        <v>0</v>
      </c>
      <c r="O498">
        <f t="shared" si="15"/>
        <v>0</v>
      </c>
    </row>
    <row r="499" spans="11:15" x14ac:dyDescent="0.3">
      <c r="K499">
        <f t="shared" si="14"/>
        <v>0</v>
      </c>
      <c r="O499">
        <f t="shared" si="15"/>
        <v>0</v>
      </c>
    </row>
    <row r="500" spans="11:15" x14ac:dyDescent="0.3">
      <c r="K500">
        <f t="shared" si="14"/>
        <v>0</v>
      </c>
      <c r="O500">
        <f t="shared" si="15"/>
        <v>0</v>
      </c>
    </row>
    <row r="501" spans="11:15" x14ac:dyDescent="0.3">
      <c r="K501">
        <f t="shared" si="14"/>
        <v>0</v>
      </c>
      <c r="O501">
        <f t="shared" si="15"/>
        <v>0</v>
      </c>
    </row>
    <row r="502" spans="11:15" x14ac:dyDescent="0.3">
      <c r="K502">
        <f t="shared" si="14"/>
        <v>0</v>
      </c>
      <c r="O502">
        <f t="shared" si="15"/>
        <v>0</v>
      </c>
    </row>
    <row r="503" spans="11:15" x14ac:dyDescent="0.3">
      <c r="K503">
        <f t="shared" si="14"/>
        <v>0</v>
      </c>
      <c r="O503">
        <f t="shared" si="15"/>
        <v>0</v>
      </c>
    </row>
    <row r="504" spans="11:15" x14ac:dyDescent="0.3">
      <c r="K504">
        <f t="shared" si="14"/>
        <v>0</v>
      </c>
      <c r="O504">
        <f t="shared" si="15"/>
        <v>0</v>
      </c>
    </row>
    <row r="505" spans="11:15" x14ac:dyDescent="0.3">
      <c r="K505">
        <f t="shared" si="14"/>
        <v>0</v>
      </c>
      <c r="O505">
        <f t="shared" si="15"/>
        <v>0</v>
      </c>
    </row>
    <row r="506" spans="11:15" x14ac:dyDescent="0.3">
      <c r="K506">
        <f t="shared" si="14"/>
        <v>0</v>
      </c>
      <c r="O506">
        <f t="shared" si="15"/>
        <v>0</v>
      </c>
    </row>
    <row r="507" spans="11:15" x14ac:dyDescent="0.3">
      <c r="K507">
        <f t="shared" si="14"/>
        <v>0</v>
      </c>
      <c r="O507">
        <f t="shared" si="15"/>
        <v>0</v>
      </c>
    </row>
    <row r="508" spans="11:15" x14ac:dyDescent="0.3">
      <c r="K508">
        <f t="shared" si="14"/>
        <v>0</v>
      </c>
      <c r="O508">
        <f t="shared" si="15"/>
        <v>0</v>
      </c>
    </row>
    <row r="509" spans="11:15" x14ac:dyDescent="0.3">
      <c r="K509">
        <f t="shared" si="14"/>
        <v>0</v>
      </c>
      <c r="O509">
        <f t="shared" si="15"/>
        <v>0</v>
      </c>
    </row>
    <row r="510" spans="11:15" x14ac:dyDescent="0.3">
      <c r="K510">
        <f t="shared" si="14"/>
        <v>0</v>
      </c>
      <c r="O510">
        <f t="shared" si="15"/>
        <v>0</v>
      </c>
    </row>
    <row r="511" spans="11:15" x14ac:dyDescent="0.3">
      <c r="K511">
        <f t="shared" si="14"/>
        <v>0</v>
      </c>
      <c r="O511">
        <f t="shared" si="15"/>
        <v>0</v>
      </c>
    </row>
    <row r="512" spans="11:15" x14ac:dyDescent="0.3">
      <c r="K512">
        <f t="shared" si="14"/>
        <v>0</v>
      </c>
      <c r="O512">
        <f t="shared" si="15"/>
        <v>0</v>
      </c>
    </row>
    <row r="513" spans="11:15" x14ac:dyDescent="0.3">
      <c r="K513">
        <f t="shared" si="14"/>
        <v>0</v>
      </c>
      <c r="O513">
        <f t="shared" si="15"/>
        <v>0</v>
      </c>
    </row>
    <row r="514" spans="11:15" x14ac:dyDescent="0.3">
      <c r="K514">
        <f t="shared" si="14"/>
        <v>0</v>
      </c>
      <c r="O514">
        <f t="shared" si="15"/>
        <v>0</v>
      </c>
    </row>
    <row r="515" spans="11:15" x14ac:dyDescent="0.3">
      <c r="K515">
        <f t="shared" ref="K515:K578" si="16">SUM(C515:J515)</f>
        <v>0</v>
      </c>
      <c r="O515">
        <f t="shared" ref="O515:O578" si="17">SUM(L515:N515)</f>
        <v>0</v>
      </c>
    </row>
    <row r="516" spans="11:15" x14ac:dyDescent="0.3">
      <c r="K516">
        <f t="shared" si="16"/>
        <v>0</v>
      </c>
      <c r="O516">
        <f t="shared" si="17"/>
        <v>0</v>
      </c>
    </row>
    <row r="517" spans="11:15" x14ac:dyDescent="0.3">
      <c r="K517">
        <f t="shared" si="16"/>
        <v>0</v>
      </c>
      <c r="O517">
        <f t="shared" si="17"/>
        <v>0</v>
      </c>
    </row>
    <row r="518" spans="11:15" x14ac:dyDescent="0.3">
      <c r="K518">
        <f t="shared" si="16"/>
        <v>0</v>
      </c>
      <c r="O518">
        <f t="shared" si="17"/>
        <v>0</v>
      </c>
    </row>
    <row r="519" spans="11:15" x14ac:dyDescent="0.3">
      <c r="K519">
        <f t="shared" si="16"/>
        <v>0</v>
      </c>
      <c r="O519">
        <f t="shared" si="17"/>
        <v>0</v>
      </c>
    </row>
    <row r="520" spans="11:15" x14ac:dyDescent="0.3">
      <c r="K520">
        <f t="shared" si="16"/>
        <v>0</v>
      </c>
      <c r="O520">
        <f t="shared" si="17"/>
        <v>0</v>
      </c>
    </row>
    <row r="521" spans="11:15" x14ac:dyDescent="0.3">
      <c r="K521">
        <f t="shared" si="16"/>
        <v>0</v>
      </c>
      <c r="O521">
        <f t="shared" si="17"/>
        <v>0</v>
      </c>
    </row>
    <row r="522" spans="11:15" x14ac:dyDescent="0.3">
      <c r="K522">
        <f t="shared" si="16"/>
        <v>0</v>
      </c>
      <c r="O522">
        <f t="shared" si="17"/>
        <v>0</v>
      </c>
    </row>
    <row r="523" spans="11:15" x14ac:dyDescent="0.3">
      <c r="K523">
        <f t="shared" si="16"/>
        <v>0</v>
      </c>
      <c r="O523">
        <f t="shared" si="17"/>
        <v>0</v>
      </c>
    </row>
    <row r="524" spans="11:15" x14ac:dyDescent="0.3">
      <c r="K524">
        <f t="shared" si="16"/>
        <v>0</v>
      </c>
      <c r="O524">
        <f t="shared" si="17"/>
        <v>0</v>
      </c>
    </row>
    <row r="525" spans="11:15" x14ac:dyDescent="0.3">
      <c r="K525">
        <f t="shared" si="16"/>
        <v>0</v>
      </c>
      <c r="O525">
        <f t="shared" si="17"/>
        <v>0</v>
      </c>
    </row>
    <row r="526" spans="11:15" x14ac:dyDescent="0.3">
      <c r="K526">
        <f t="shared" si="16"/>
        <v>0</v>
      </c>
      <c r="O526">
        <f t="shared" si="17"/>
        <v>0</v>
      </c>
    </row>
    <row r="527" spans="11:15" x14ac:dyDescent="0.3">
      <c r="K527">
        <f t="shared" si="16"/>
        <v>0</v>
      </c>
      <c r="O527">
        <f t="shared" si="17"/>
        <v>0</v>
      </c>
    </row>
    <row r="528" spans="11:15" x14ac:dyDescent="0.3">
      <c r="K528">
        <f t="shared" si="16"/>
        <v>0</v>
      </c>
      <c r="O528">
        <f t="shared" si="17"/>
        <v>0</v>
      </c>
    </row>
    <row r="529" spans="11:15" x14ac:dyDescent="0.3">
      <c r="K529">
        <f t="shared" si="16"/>
        <v>0</v>
      </c>
      <c r="O529">
        <f t="shared" si="17"/>
        <v>0</v>
      </c>
    </row>
    <row r="530" spans="11:15" x14ac:dyDescent="0.3">
      <c r="K530">
        <f t="shared" si="16"/>
        <v>0</v>
      </c>
      <c r="O530">
        <f t="shared" si="17"/>
        <v>0</v>
      </c>
    </row>
    <row r="531" spans="11:15" x14ac:dyDescent="0.3">
      <c r="K531">
        <f t="shared" si="16"/>
        <v>0</v>
      </c>
      <c r="O531">
        <f t="shared" si="17"/>
        <v>0</v>
      </c>
    </row>
    <row r="532" spans="11:15" x14ac:dyDescent="0.3">
      <c r="K532">
        <f t="shared" si="16"/>
        <v>0</v>
      </c>
      <c r="O532">
        <f t="shared" si="17"/>
        <v>0</v>
      </c>
    </row>
    <row r="533" spans="11:15" x14ac:dyDescent="0.3">
      <c r="K533">
        <f t="shared" si="16"/>
        <v>0</v>
      </c>
      <c r="O533">
        <f t="shared" si="17"/>
        <v>0</v>
      </c>
    </row>
    <row r="534" spans="11:15" x14ac:dyDescent="0.3">
      <c r="K534">
        <f t="shared" si="16"/>
        <v>0</v>
      </c>
      <c r="O534">
        <f t="shared" si="17"/>
        <v>0</v>
      </c>
    </row>
    <row r="535" spans="11:15" x14ac:dyDescent="0.3">
      <c r="K535">
        <f t="shared" si="16"/>
        <v>0</v>
      </c>
      <c r="O535">
        <f t="shared" si="17"/>
        <v>0</v>
      </c>
    </row>
    <row r="536" spans="11:15" x14ac:dyDescent="0.3">
      <c r="K536">
        <f t="shared" si="16"/>
        <v>0</v>
      </c>
      <c r="O536">
        <f t="shared" si="17"/>
        <v>0</v>
      </c>
    </row>
    <row r="537" spans="11:15" x14ac:dyDescent="0.3">
      <c r="K537">
        <f t="shared" si="16"/>
        <v>0</v>
      </c>
      <c r="O537">
        <f t="shared" si="17"/>
        <v>0</v>
      </c>
    </row>
    <row r="538" spans="11:15" x14ac:dyDescent="0.3">
      <c r="K538">
        <f t="shared" si="16"/>
        <v>0</v>
      </c>
      <c r="O538">
        <f t="shared" si="17"/>
        <v>0</v>
      </c>
    </row>
    <row r="539" spans="11:15" x14ac:dyDescent="0.3">
      <c r="K539">
        <f t="shared" si="16"/>
        <v>0</v>
      </c>
      <c r="O539">
        <f t="shared" si="17"/>
        <v>0</v>
      </c>
    </row>
    <row r="540" spans="11:15" x14ac:dyDescent="0.3">
      <c r="K540">
        <f t="shared" si="16"/>
        <v>0</v>
      </c>
      <c r="O540">
        <f t="shared" si="17"/>
        <v>0</v>
      </c>
    </row>
    <row r="541" spans="11:15" x14ac:dyDescent="0.3">
      <c r="K541">
        <f t="shared" si="16"/>
        <v>0</v>
      </c>
      <c r="O541">
        <f t="shared" si="17"/>
        <v>0</v>
      </c>
    </row>
    <row r="542" spans="11:15" x14ac:dyDescent="0.3">
      <c r="K542">
        <f t="shared" si="16"/>
        <v>0</v>
      </c>
      <c r="O542">
        <f t="shared" si="17"/>
        <v>0</v>
      </c>
    </row>
    <row r="543" spans="11:15" x14ac:dyDescent="0.3">
      <c r="K543">
        <f t="shared" si="16"/>
        <v>0</v>
      </c>
      <c r="O543">
        <f t="shared" si="17"/>
        <v>0</v>
      </c>
    </row>
    <row r="544" spans="11:15" x14ac:dyDescent="0.3">
      <c r="K544">
        <f t="shared" si="16"/>
        <v>0</v>
      </c>
      <c r="O544">
        <f t="shared" si="17"/>
        <v>0</v>
      </c>
    </row>
    <row r="545" spans="11:15" x14ac:dyDescent="0.3">
      <c r="K545">
        <f t="shared" si="16"/>
        <v>0</v>
      </c>
      <c r="O545">
        <f t="shared" si="17"/>
        <v>0</v>
      </c>
    </row>
    <row r="546" spans="11:15" x14ac:dyDescent="0.3">
      <c r="K546">
        <f t="shared" si="16"/>
        <v>0</v>
      </c>
      <c r="O546">
        <f t="shared" si="17"/>
        <v>0</v>
      </c>
    </row>
    <row r="547" spans="11:15" x14ac:dyDescent="0.3">
      <c r="K547">
        <f t="shared" si="16"/>
        <v>0</v>
      </c>
      <c r="O547">
        <f t="shared" si="17"/>
        <v>0</v>
      </c>
    </row>
    <row r="548" spans="11:15" x14ac:dyDescent="0.3">
      <c r="K548">
        <f t="shared" si="16"/>
        <v>0</v>
      </c>
      <c r="O548">
        <f t="shared" si="17"/>
        <v>0</v>
      </c>
    </row>
    <row r="549" spans="11:15" x14ac:dyDescent="0.3">
      <c r="K549">
        <f t="shared" si="16"/>
        <v>0</v>
      </c>
      <c r="O549">
        <f t="shared" si="17"/>
        <v>0</v>
      </c>
    </row>
    <row r="550" spans="11:15" x14ac:dyDescent="0.3">
      <c r="K550">
        <f t="shared" si="16"/>
        <v>0</v>
      </c>
      <c r="O550">
        <f t="shared" si="17"/>
        <v>0</v>
      </c>
    </row>
    <row r="551" spans="11:15" x14ac:dyDescent="0.3">
      <c r="K551">
        <f t="shared" si="16"/>
        <v>0</v>
      </c>
      <c r="O551">
        <f t="shared" si="17"/>
        <v>0</v>
      </c>
    </row>
    <row r="552" spans="11:15" x14ac:dyDescent="0.3">
      <c r="K552">
        <f t="shared" si="16"/>
        <v>0</v>
      </c>
      <c r="O552">
        <f t="shared" si="17"/>
        <v>0</v>
      </c>
    </row>
    <row r="553" spans="11:15" x14ac:dyDescent="0.3">
      <c r="K553">
        <f t="shared" si="16"/>
        <v>0</v>
      </c>
      <c r="O553">
        <f t="shared" si="17"/>
        <v>0</v>
      </c>
    </row>
    <row r="554" spans="11:15" x14ac:dyDescent="0.3">
      <c r="K554">
        <f t="shared" si="16"/>
        <v>0</v>
      </c>
      <c r="O554">
        <f t="shared" si="17"/>
        <v>0</v>
      </c>
    </row>
    <row r="555" spans="11:15" x14ac:dyDescent="0.3">
      <c r="K555">
        <f t="shared" si="16"/>
        <v>0</v>
      </c>
      <c r="O555">
        <f t="shared" si="17"/>
        <v>0</v>
      </c>
    </row>
    <row r="556" spans="11:15" x14ac:dyDescent="0.3">
      <c r="K556">
        <f t="shared" si="16"/>
        <v>0</v>
      </c>
      <c r="O556">
        <f t="shared" si="17"/>
        <v>0</v>
      </c>
    </row>
    <row r="557" spans="11:15" x14ac:dyDescent="0.3">
      <c r="K557">
        <f t="shared" si="16"/>
        <v>0</v>
      </c>
      <c r="O557">
        <f t="shared" si="17"/>
        <v>0</v>
      </c>
    </row>
    <row r="558" spans="11:15" x14ac:dyDescent="0.3">
      <c r="K558">
        <f t="shared" si="16"/>
        <v>0</v>
      </c>
      <c r="O558">
        <f t="shared" si="17"/>
        <v>0</v>
      </c>
    </row>
    <row r="559" spans="11:15" x14ac:dyDescent="0.3">
      <c r="K559">
        <f t="shared" si="16"/>
        <v>0</v>
      </c>
      <c r="O559">
        <f t="shared" si="17"/>
        <v>0</v>
      </c>
    </row>
    <row r="560" spans="11:15" x14ac:dyDescent="0.3">
      <c r="K560">
        <f t="shared" si="16"/>
        <v>0</v>
      </c>
      <c r="O560">
        <f t="shared" si="17"/>
        <v>0</v>
      </c>
    </row>
    <row r="561" spans="11:15" x14ac:dyDescent="0.3">
      <c r="K561">
        <f t="shared" si="16"/>
        <v>0</v>
      </c>
      <c r="O561">
        <f t="shared" si="17"/>
        <v>0</v>
      </c>
    </row>
    <row r="562" spans="11:15" x14ac:dyDescent="0.3">
      <c r="K562">
        <f t="shared" si="16"/>
        <v>0</v>
      </c>
      <c r="O562">
        <f t="shared" si="17"/>
        <v>0</v>
      </c>
    </row>
    <row r="563" spans="11:15" x14ac:dyDescent="0.3">
      <c r="K563">
        <f t="shared" si="16"/>
        <v>0</v>
      </c>
      <c r="O563">
        <f t="shared" si="17"/>
        <v>0</v>
      </c>
    </row>
    <row r="564" spans="11:15" x14ac:dyDescent="0.3">
      <c r="K564">
        <f t="shared" si="16"/>
        <v>0</v>
      </c>
      <c r="O564">
        <f t="shared" si="17"/>
        <v>0</v>
      </c>
    </row>
    <row r="565" spans="11:15" x14ac:dyDescent="0.3">
      <c r="K565">
        <f t="shared" si="16"/>
        <v>0</v>
      </c>
      <c r="O565">
        <f t="shared" si="17"/>
        <v>0</v>
      </c>
    </row>
    <row r="566" spans="11:15" x14ac:dyDescent="0.3">
      <c r="K566">
        <f t="shared" si="16"/>
        <v>0</v>
      </c>
      <c r="O566">
        <f t="shared" si="17"/>
        <v>0</v>
      </c>
    </row>
    <row r="567" spans="11:15" x14ac:dyDescent="0.3">
      <c r="K567">
        <f t="shared" si="16"/>
        <v>0</v>
      </c>
      <c r="O567">
        <f t="shared" si="17"/>
        <v>0</v>
      </c>
    </row>
    <row r="568" spans="11:15" x14ac:dyDescent="0.3">
      <c r="K568">
        <f t="shared" si="16"/>
        <v>0</v>
      </c>
      <c r="O568">
        <f t="shared" si="17"/>
        <v>0</v>
      </c>
    </row>
    <row r="569" spans="11:15" x14ac:dyDescent="0.3">
      <c r="K569">
        <f t="shared" si="16"/>
        <v>0</v>
      </c>
      <c r="O569">
        <f t="shared" si="17"/>
        <v>0</v>
      </c>
    </row>
    <row r="570" spans="11:15" x14ac:dyDescent="0.3">
      <c r="K570">
        <f t="shared" si="16"/>
        <v>0</v>
      </c>
      <c r="O570">
        <f t="shared" si="17"/>
        <v>0</v>
      </c>
    </row>
    <row r="571" spans="11:15" x14ac:dyDescent="0.3">
      <c r="K571">
        <f t="shared" si="16"/>
        <v>0</v>
      </c>
      <c r="O571">
        <f t="shared" si="17"/>
        <v>0</v>
      </c>
    </row>
    <row r="572" spans="11:15" x14ac:dyDescent="0.3">
      <c r="K572">
        <f t="shared" si="16"/>
        <v>0</v>
      </c>
      <c r="O572">
        <f t="shared" si="17"/>
        <v>0</v>
      </c>
    </row>
    <row r="573" spans="11:15" x14ac:dyDescent="0.3">
      <c r="K573">
        <f t="shared" si="16"/>
        <v>0</v>
      </c>
      <c r="O573">
        <f t="shared" si="17"/>
        <v>0</v>
      </c>
    </row>
    <row r="574" spans="11:15" x14ac:dyDescent="0.3">
      <c r="K574">
        <f t="shared" si="16"/>
        <v>0</v>
      </c>
      <c r="O574">
        <f t="shared" si="17"/>
        <v>0</v>
      </c>
    </row>
    <row r="575" spans="11:15" x14ac:dyDescent="0.3">
      <c r="K575">
        <f t="shared" si="16"/>
        <v>0</v>
      </c>
      <c r="O575">
        <f t="shared" si="17"/>
        <v>0</v>
      </c>
    </row>
    <row r="576" spans="11:15" x14ac:dyDescent="0.3">
      <c r="K576">
        <f t="shared" si="16"/>
        <v>0</v>
      </c>
      <c r="O576">
        <f t="shared" si="17"/>
        <v>0</v>
      </c>
    </row>
    <row r="577" spans="11:15" x14ac:dyDescent="0.3">
      <c r="K577">
        <f t="shared" si="16"/>
        <v>0</v>
      </c>
      <c r="O577">
        <f t="shared" si="17"/>
        <v>0</v>
      </c>
    </row>
    <row r="578" spans="11:15" x14ac:dyDescent="0.3">
      <c r="K578">
        <f t="shared" si="16"/>
        <v>0</v>
      </c>
      <c r="O578">
        <f t="shared" si="17"/>
        <v>0</v>
      </c>
    </row>
    <row r="579" spans="11:15" x14ac:dyDescent="0.3">
      <c r="K579">
        <f t="shared" ref="K579:K642" si="18">SUM(C579:J579)</f>
        <v>0</v>
      </c>
      <c r="O579">
        <f t="shared" ref="O579:O642" si="19">SUM(L579:N579)</f>
        <v>0</v>
      </c>
    </row>
    <row r="580" spans="11:15" x14ac:dyDescent="0.3">
      <c r="K580">
        <f t="shared" si="18"/>
        <v>0</v>
      </c>
      <c r="O580">
        <f t="shared" si="19"/>
        <v>0</v>
      </c>
    </row>
    <row r="581" spans="11:15" x14ac:dyDescent="0.3">
      <c r="K581">
        <f t="shared" si="18"/>
        <v>0</v>
      </c>
      <c r="O581">
        <f t="shared" si="19"/>
        <v>0</v>
      </c>
    </row>
    <row r="582" spans="11:15" x14ac:dyDescent="0.3">
      <c r="K582">
        <f t="shared" si="18"/>
        <v>0</v>
      </c>
      <c r="O582">
        <f t="shared" si="19"/>
        <v>0</v>
      </c>
    </row>
    <row r="583" spans="11:15" x14ac:dyDescent="0.3">
      <c r="K583">
        <f t="shared" si="18"/>
        <v>0</v>
      </c>
      <c r="O583">
        <f t="shared" si="19"/>
        <v>0</v>
      </c>
    </row>
    <row r="584" spans="11:15" x14ac:dyDescent="0.3">
      <c r="K584">
        <f t="shared" si="18"/>
        <v>0</v>
      </c>
      <c r="O584">
        <f t="shared" si="19"/>
        <v>0</v>
      </c>
    </row>
    <row r="585" spans="11:15" x14ac:dyDescent="0.3">
      <c r="K585">
        <f t="shared" si="18"/>
        <v>0</v>
      </c>
      <c r="O585">
        <f t="shared" si="19"/>
        <v>0</v>
      </c>
    </row>
    <row r="586" spans="11:15" x14ac:dyDescent="0.3">
      <c r="K586">
        <f t="shared" si="18"/>
        <v>0</v>
      </c>
      <c r="O586">
        <f t="shared" si="19"/>
        <v>0</v>
      </c>
    </row>
    <row r="587" spans="11:15" x14ac:dyDescent="0.3">
      <c r="K587">
        <f t="shared" si="18"/>
        <v>0</v>
      </c>
      <c r="O587">
        <f t="shared" si="19"/>
        <v>0</v>
      </c>
    </row>
    <row r="588" spans="11:15" x14ac:dyDescent="0.3">
      <c r="K588">
        <f t="shared" si="18"/>
        <v>0</v>
      </c>
      <c r="O588">
        <f t="shared" si="19"/>
        <v>0</v>
      </c>
    </row>
    <row r="589" spans="11:15" x14ac:dyDescent="0.3">
      <c r="K589">
        <f t="shared" si="18"/>
        <v>0</v>
      </c>
      <c r="O589">
        <f t="shared" si="19"/>
        <v>0</v>
      </c>
    </row>
    <row r="590" spans="11:15" x14ac:dyDescent="0.3">
      <c r="K590">
        <f t="shared" si="18"/>
        <v>0</v>
      </c>
      <c r="O590">
        <f t="shared" si="19"/>
        <v>0</v>
      </c>
    </row>
    <row r="591" spans="11:15" x14ac:dyDescent="0.3">
      <c r="K591">
        <f t="shared" si="18"/>
        <v>0</v>
      </c>
      <c r="O591">
        <f t="shared" si="19"/>
        <v>0</v>
      </c>
    </row>
    <row r="592" spans="11:15" x14ac:dyDescent="0.3">
      <c r="K592">
        <f t="shared" si="18"/>
        <v>0</v>
      </c>
      <c r="O592">
        <f t="shared" si="19"/>
        <v>0</v>
      </c>
    </row>
    <row r="593" spans="11:15" x14ac:dyDescent="0.3">
      <c r="K593">
        <f t="shared" si="18"/>
        <v>0</v>
      </c>
      <c r="O593">
        <f t="shared" si="19"/>
        <v>0</v>
      </c>
    </row>
    <row r="594" spans="11:15" x14ac:dyDescent="0.3">
      <c r="K594">
        <f t="shared" si="18"/>
        <v>0</v>
      </c>
      <c r="O594">
        <f t="shared" si="19"/>
        <v>0</v>
      </c>
    </row>
    <row r="595" spans="11:15" x14ac:dyDescent="0.3">
      <c r="K595">
        <f t="shared" si="18"/>
        <v>0</v>
      </c>
      <c r="O595">
        <f t="shared" si="19"/>
        <v>0</v>
      </c>
    </row>
    <row r="596" spans="11:15" x14ac:dyDescent="0.3">
      <c r="K596">
        <f t="shared" si="18"/>
        <v>0</v>
      </c>
      <c r="O596">
        <f t="shared" si="19"/>
        <v>0</v>
      </c>
    </row>
    <row r="597" spans="11:15" x14ac:dyDescent="0.3">
      <c r="K597">
        <f t="shared" si="18"/>
        <v>0</v>
      </c>
      <c r="O597">
        <f t="shared" si="19"/>
        <v>0</v>
      </c>
    </row>
    <row r="598" spans="11:15" x14ac:dyDescent="0.3">
      <c r="K598">
        <f t="shared" si="18"/>
        <v>0</v>
      </c>
      <c r="O598">
        <f t="shared" si="19"/>
        <v>0</v>
      </c>
    </row>
    <row r="599" spans="11:15" x14ac:dyDescent="0.3">
      <c r="K599">
        <f t="shared" si="18"/>
        <v>0</v>
      </c>
      <c r="O599">
        <f t="shared" si="19"/>
        <v>0</v>
      </c>
    </row>
    <row r="600" spans="11:15" x14ac:dyDescent="0.3">
      <c r="K600">
        <f t="shared" si="18"/>
        <v>0</v>
      </c>
      <c r="O600">
        <f t="shared" si="19"/>
        <v>0</v>
      </c>
    </row>
    <row r="601" spans="11:15" x14ac:dyDescent="0.3">
      <c r="K601">
        <f t="shared" si="18"/>
        <v>0</v>
      </c>
      <c r="O601">
        <f t="shared" si="19"/>
        <v>0</v>
      </c>
    </row>
    <row r="602" spans="11:15" x14ac:dyDescent="0.3">
      <c r="K602">
        <f t="shared" si="18"/>
        <v>0</v>
      </c>
      <c r="O602">
        <f t="shared" si="19"/>
        <v>0</v>
      </c>
    </row>
    <row r="603" spans="11:15" x14ac:dyDescent="0.3">
      <c r="K603">
        <f t="shared" si="18"/>
        <v>0</v>
      </c>
      <c r="O603">
        <f t="shared" si="19"/>
        <v>0</v>
      </c>
    </row>
    <row r="604" spans="11:15" x14ac:dyDescent="0.3">
      <c r="K604">
        <f t="shared" si="18"/>
        <v>0</v>
      </c>
      <c r="O604">
        <f t="shared" si="19"/>
        <v>0</v>
      </c>
    </row>
    <row r="605" spans="11:15" x14ac:dyDescent="0.3">
      <c r="K605">
        <f t="shared" si="18"/>
        <v>0</v>
      </c>
      <c r="O605">
        <f t="shared" si="19"/>
        <v>0</v>
      </c>
    </row>
    <row r="606" spans="11:15" x14ac:dyDescent="0.3">
      <c r="K606">
        <f t="shared" si="18"/>
        <v>0</v>
      </c>
      <c r="O606">
        <f t="shared" si="19"/>
        <v>0</v>
      </c>
    </row>
    <row r="607" spans="11:15" x14ac:dyDescent="0.3">
      <c r="K607">
        <f t="shared" si="18"/>
        <v>0</v>
      </c>
      <c r="O607">
        <f t="shared" si="19"/>
        <v>0</v>
      </c>
    </row>
    <row r="608" spans="11:15" x14ac:dyDescent="0.3">
      <c r="K608">
        <f t="shared" si="18"/>
        <v>0</v>
      </c>
      <c r="O608">
        <f t="shared" si="19"/>
        <v>0</v>
      </c>
    </row>
    <row r="609" spans="11:15" x14ac:dyDescent="0.3">
      <c r="K609">
        <f t="shared" si="18"/>
        <v>0</v>
      </c>
      <c r="O609">
        <f t="shared" si="19"/>
        <v>0</v>
      </c>
    </row>
    <row r="610" spans="11:15" x14ac:dyDescent="0.3">
      <c r="K610">
        <f t="shared" si="18"/>
        <v>0</v>
      </c>
      <c r="O610">
        <f t="shared" si="19"/>
        <v>0</v>
      </c>
    </row>
    <row r="611" spans="11:15" x14ac:dyDescent="0.3">
      <c r="K611">
        <f t="shared" si="18"/>
        <v>0</v>
      </c>
      <c r="O611">
        <f t="shared" si="19"/>
        <v>0</v>
      </c>
    </row>
    <row r="612" spans="11:15" x14ac:dyDescent="0.3">
      <c r="K612">
        <f t="shared" si="18"/>
        <v>0</v>
      </c>
      <c r="O612">
        <f t="shared" si="19"/>
        <v>0</v>
      </c>
    </row>
    <row r="613" spans="11:15" x14ac:dyDescent="0.3">
      <c r="K613">
        <f t="shared" si="18"/>
        <v>0</v>
      </c>
      <c r="O613">
        <f t="shared" si="19"/>
        <v>0</v>
      </c>
    </row>
    <row r="614" spans="11:15" x14ac:dyDescent="0.3">
      <c r="K614">
        <f t="shared" si="18"/>
        <v>0</v>
      </c>
      <c r="O614">
        <f t="shared" si="19"/>
        <v>0</v>
      </c>
    </row>
    <row r="615" spans="11:15" x14ac:dyDescent="0.3">
      <c r="K615">
        <f t="shared" si="18"/>
        <v>0</v>
      </c>
      <c r="O615">
        <f t="shared" si="19"/>
        <v>0</v>
      </c>
    </row>
    <row r="616" spans="11:15" x14ac:dyDescent="0.3">
      <c r="K616">
        <f t="shared" si="18"/>
        <v>0</v>
      </c>
      <c r="O616">
        <f t="shared" si="19"/>
        <v>0</v>
      </c>
    </row>
    <row r="617" spans="11:15" x14ac:dyDescent="0.3">
      <c r="K617">
        <f t="shared" si="18"/>
        <v>0</v>
      </c>
      <c r="O617">
        <f t="shared" si="19"/>
        <v>0</v>
      </c>
    </row>
    <row r="618" spans="11:15" x14ac:dyDescent="0.3">
      <c r="K618">
        <f t="shared" si="18"/>
        <v>0</v>
      </c>
      <c r="O618">
        <f t="shared" si="19"/>
        <v>0</v>
      </c>
    </row>
    <row r="619" spans="11:15" x14ac:dyDescent="0.3">
      <c r="K619">
        <f t="shared" si="18"/>
        <v>0</v>
      </c>
      <c r="O619">
        <f t="shared" si="19"/>
        <v>0</v>
      </c>
    </row>
    <row r="620" spans="11:15" x14ac:dyDescent="0.3">
      <c r="K620">
        <f t="shared" si="18"/>
        <v>0</v>
      </c>
      <c r="O620">
        <f t="shared" si="19"/>
        <v>0</v>
      </c>
    </row>
    <row r="621" spans="11:15" x14ac:dyDescent="0.3">
      <c r="K621">
        <f t="shared" si="18"/>
        <v>0</v>
      </c>
      <c r="O621">
        <f t="shared" si="19"/>
        <v>0</v>
      </c>
    </row>
    <row r="622" spans="11:15" x14ac:dyDescent="0.3">
      <c r="K622">
        <f t="shared" si="18"/>
        <v>0</v>
      </c>
      <c r="O622">
        <f t="shared" si="19"/>
        <v>0</v>
      </c>
    </row>
    <row r="623" spans="11:15" x14ac:dyDescent="0.3">
      <c r="K623">
        <f t="shared" si="18"/>
        <v>0</v>
      </c>
      <c r="O623">
        <f t="shared" si="19"/>
        <v>0</v>
      </c>
    </row>
    <row r="624" spans="11:15" x14ac:dyDescent="0.3">
      <c r="K624">
        <f t="shared" si="18"/>
        <v>0</v>
      </c>
      <c r="O624">
        <f t="shared" si="19"/>
        <v>0</v>
      </c>
    </row>
    <row r="625" spans="11:15" x14ac:dyDescent="0.3">
      <c r="K625">
        <f t="shared" si="18"/>
        <v>0</v>
      </c>
      <c r="O625">
        <f t="shared" si="19"/>
        <v>0</v>
      </c>
    </row>
    <row r="626" spans="11:15" x14ac:dyDescent="0.3">
      <c r="K626">
        <f t="shared" si="18"/>
        <v>0</v>
      </c>
      <c r="O626">
        <f t="shared" si="19"/>
        <v>0</v>
      </c>
    </row>
    <row r="627" spans="11:15" x14ac:dyDescent="0.3">
      <c r="K627">
        <f t="shared" si="18"/>
        <v>0</v>
      </c>
      <c r="O627">
        <f t="shared" si="19"/>
        <v>0</v>
      </c>
    </row>
    <row r="628" spans="11:15" x14ac:dyDescent="0.3">
      <c r="K628">
        <f t="shared" si="18"/>
        <v>0</v>
      </c>
      <c r="O628">
        <f t="shared" si="19"/>
        <v>0</v>
      </c>
    </row>
    <row r="629" spans="11:15" x14ac:dyDescent="0.3">
      <c r="K629">
        <f t="shared" si="18"/>
        <v>0</v>
      </c>
      <c r="O629">
        <f t="shared" si="19"/>
        <v>0</v>
      </c>
    </row>
    <row r="630" spans="11:15" x14ac:dyDescent="0.3">
      <c r="K630">
        <f t="shared" si="18"/>
        <v>0</v>
      </c>
      <c r="O630">
        <f t="shared" si="19"/>
        <v>0</v>
      </c>
    </row>
    <row r="631" spans="11:15" x14ac:dyDescent="0.3">
      <c r="K631">
        <f t="shared" si="18"/>
        <v>0</v>
      </c>
      <c r="O631">
        <f t="shared" si="19"/>
        <v>0</v>
      </c>
    </row>
    <row r="632" spans="11:15" x14ac:dyDescent="0.3">
      <c r="K632">
        <f t="shared" si="18"/>
        <v>0</v>
      </c>
      <c r="O632">
        <f t="shared" si="19"/>
        <v>0</v>
      </c>
    </row>
    <row r="633" spans="11:15" x14ac:dyDescent="0.3">
      <c r="K633">
        <f t="shared" si="18"/>
        <v>0</v>
      </c>
      <c r="O633">
        <f t="shared" si="19"/>
        <v>0</v>
      </c>
    </row>
    <row r="634" spans="11:15" x14ac:dyDescent="0.3">
      <c r="K634">
        <f t="shared" si="18"/>
        <v>0</v>
      </c>
      <c r="O634">
        <f t="shared" si="19"/>
        <v>0</v>
      </c>
    </row>
    <row r="635" spans="11:15" x14ac:dyDescent="0.3">
      <c r="K635">
        <f t="shared" si="18"/>
        <v>0</v>
      </c>
      <c r="O635">
        <f t="shared" si="19"/>
        <v>0</v>
      </c>
    </row>
    <row r="636" spans="11:15" x14ac:dyDescent="0.3">
      <c r="K636">
        <f t="shared" si="18"/>
        <v>0</v>
      </c>
      <c r="O636">
        <f t="shared" si="19"/>
        <v>0</v>
      </c>
    </row>
    <row r="637" spans="11:15" x14ac:dyDescent="0.3">
      <c r="K637">
        <f t="shared" si="18"/>
        <v>0</v>
      </c>
      <c r="O637">
        <f t="shared" si="19"/>
        <v>0</v>
      </c>
    </row>
    <row r="638" spans="11:15" x14ac:dyDescent="0.3">
      <c r="K638">
        <f t="shared" si="18"/>
        <v>0</v>
      </c>
      <c r="O638">
        <f t="shared" si="19"/>
        <v>0</v>
      </c>
    </row>
    <row r="639" spans="11:15" x14ac:dyDescent="0.3">
      <c r="K639">
        <f t="shared" si="18"/>
        <v>0</v>
      </c>
      <c r="O639">
        <f t="shared" si="19"/>
        <v>0</v>
      </c>
    </row>
    <row r="640" spans="11:15" x14ac:dyDescent="0.3">
      <c r="K640">
        <f t="shared" si="18"/>
        <v>0</v>
      </c>
      <c r="O640">
        <f t="shared" si="19"/>
        <v>0</v>
      </c>
    </row>
    <row r="641" spans="11:15" x14ac:dyDescent="0.3">
      <c r="K641">
        <f t="shared" si="18"/>
        <v>0</v>
      </c>
      <c r="O641">
        <f t="shared" si="19"/>
        <v>0</v>
      </c>
    </row>
    <row r="642" spans="11:15" x14ac:dyDescent="0.3">
      <c r="K642">
        <f t="shared" si="18"/>
        <v>0</v>
      </c>
      <c r="O642">
        <f t="shared" si="19"/>
        <v>0</v>
      </c>
    </row>
    <row r="643" spans="11:15" x14ac:dyDescent="0.3">
      <c r="K643">
        <f t="shared" ref="K643:K706" si="20">SUM(C643:J643)</f>
        <v>0</v>
      </c>
      <c r="O643">
        <f t="shared" ref="O643:O706" si="21">SUM(L643:N643)</f>
        <v>0</v>
      </c>
    </row>
    <row r="644" spans="11:15" x14ac:dyDescent="0.3">
      <c r="K644">
        <f t="shared" si="20"/>
        <v>0</v>
      </c>
      <c r="O644">
        <f t="shared" si="21"/>
        <v>0</v>
      </c>
    </row>
    <row r="645" spans="11:15" x14ac:dyDescent="0.3">
      <c r="K645">
        <f t="shared" si="20"/>
        <v>0</v>
      </c>
      <c r="O645">
        <f t="shared" si="21"/>
        <v>0</v>
      </c>
    </row>
    <row r="646" spans="11:15" x14ac:dyDescent="0.3">
      <c r="K646">
        <f t="shared" si="20"/>
        <v>0</v>
      </c>
      <c r="O646">
        <f t="shared" si="21"/>
        <v>0</v>
      </c>
    </row>
    <row r="647" spans="11:15" x14ac:dyDescent="0.3">
      <c r="K647">
        <f t="shared" si="20"/>
        <v>0</v>
      </c>
      <c r="O647">
        <f t="shared" si="21"/>
        <v>0</v>
      </c>
    </row>
    <row r="648" spans="11:15" x14ac:dyDescent="0.3">
      <c r="K648">
        <f t="shared" si="20"/>
        <v>0</v>
      </c>
      <c r="O648">
        <f t="shared" si="21"/>
        <v>0</v>
      </c>
    </row>
    <row r="649" spans="11:15" x14ac:dyDescent="0.3">
      <c r="K649">
        <f t="shared" si="20"/>
        <v>0</v>
      </c>
      <c r="O649">
        <f t="shared" si="21"/>
        <v>0</v>
      </c>
    </row>
    <row r="650" spans="11:15" x14ac:dyDescent="0.3">
      <c r="K650">
        <f t="shared" si="20"/>
        <v>0</v>
      </c>
      <c r="O650">
        <f t="shared" si="21"/>
        <v>0</v>
      </c>
    </row>
    <row r="651" spans="11:15" x14ac:dyDescent="0.3">
      <c r="K651">
        <f t="shared" si="20"/>
        <v>0</v>
      </c>
      <c r="O651">
        <f t="shared" si="21"/>
        <v>0</v>
      </c>
    </row>
    <row r="652" spans="11:15" x14ac:dyDescent="0.3">
      <c r="K652">
        <f t="shared" si="20"/>
        <v>0</v>
      </c>
      <c r="O652">
        <f t="shared" si="21"/>
        <v>0</v>
      </c>
    </row>
    <row r="653" spans="11:15" x14ac:dyDescent="0.3">
      <c r="K653">
        <f t="shared" si="20"/>
        <v>0</v>
      </c>
      <c r="O653">
        <f t="shared" si="21"/>
        <v>0</v>
      </c>
    </row>
    <row r="654" spans="11:15" x14ac:dyDescent="0.3">
      <c r="K654">
        <f t="shared" si="20"/>
        <v>0</v>
      </c>
      <c r="O654">
        <f t="shared" si="21"/>
        <v>0</v>
      </c>
    </row>
    <row r="655" spans="11:15" x14ac:dyDescent="0.3">
      <c r="K655">
        <f t="shared" si="20"/>
        <v>0</v>
      </c>
      <c r="O655">
        <f t="shared" si="21"/>
        <v>0</v>
      </c>
    </row>
    <row r="656" spans="11:15" x14ac:dyDescent="0.3">
      <c r="K656">
        <f t="shared" si="20"/>
        <v>0</v>
      </c>
      <c r="O656">
        <f t="shared" si="21"/>
        <v>0</v>
      </c>
    </row>
    <row r="657" spans="11:15" x14ac:dyDescent="0.3">
      <c r="K657">
        <f t="shared" si="20"/>
        <v>0</v>
      </c>
      <c r="O657">
        <f t="shared" si="21"/>
        <v>0</v>
      </c>
    </row>
    <row r="658" spans="11:15" x14ac:dyDescent="0.3">
      <c r="K658">
        <f t="shared" si="20"/>
        <v>0</v>
      </c>
      <c r="O658">
        <f t="shared" si="21"/>
        <v>0</v>
      </c>
    </row>
    <row r="659" spans="11:15" x14ac:dyDescent="0.3">
      <c r="K659">
        <f t="shared" si="20"/>
        <v>0</v>
      </c>
      <c r="O659">
        <f t="shared" si="21"/>
        <v>0</v>
      </c>
    </row>
    <row r="660" spans="11:15" x14ac:dyDescent="0.3">
      <c r="K660">
        <f t="shared" si="20"/>
        <v>0</v>
      </c>
      <c r="O660">
        <f t="shared" si="21"/>
        <v>0</v>
      </c>
    </row>
    <row r="661" spans="11:15" x14ac:dyDescent="0.3">
      <c r="K661">
        <f t="shared" si="20"/>
        <v>0</v>
      </c>
      <c r="O661">
        <f t="shared" si="21"/>
        <v>0</v>
      </c>
    </row>
    <row r="662" spans="11:15" x14ac:dyDescent="0.3">
      <c r="K662">
        <f t="shared" si="20"/>
        <v>0</v>
      </c>
      <c r="O662">
        <f t="shared" si="21"/>
        <v>0</v>
      </c>
    </row>
    <row r="663" spans="11:15" x14ac:dyDescent="0.3">
      <c r="K663">
        <f t="shared" si="20"/>
        <v>0</v>
      </c>
      <c r="O663">
        <f t="shared" si="21"/>
        <v>0</v>
      </c>
    </row>
    <row r="664" spans="11:15" x14ac:dyDescent="0.3">
      <c r="K664">
        <f t="shared" si="20"/>
        <v>0</v>
      </c>
      <c r="O664">
        <f t="shared" si="21"/>
        <v>0</v>
      </c>
    </row>
    <row r="665" spans="11:15" x14ac:dyDescent="0.3">
      <c r="K665">
        <f t="shared" si="20"/>
        <v>0</v>
      </c>
      <c r="O665">
        <f t="shared" si="21"/>
        <v>0</v>
      </c>
    </row>
    <row r="666" spans="11:15" x14ac:dyDescent="0.3">
      <c r="K666">
        <f t="shared" si="20"/>
        <v>0</v>
      </c>
      <c r="O666">
        <f t="shared" si="21"/>
        <v>0</v>
      </c>
    </row>
    <row r="667" spans="11:15" x14ac:dyDescent="0.3">
      <c r="K667">
        <f t="shared" si="20"/>
        <v>0</v>
      </c>
      <c r="O667">
        <f t="shared" si="21"/>
        <v>0</v>
      </c>
    </row>
    <row r="668" spans="11:15" x14ac:dyDescent="0.3">
      <c r="K668">
        <f t="shared" si="20"/>
        <v>0</v>
      </c>
      <c r="O668">
        <f t="shared" si="21"/>
        <v>0</v>
      </c>
    </row>
    <row r="669" spans="11:15" x14ac:dyDescent="0.3">
      <c r="K669">
        <f t="shared" si="20"/>
        <v>0</v>
      </c>
      <c r="O669">
        <f t="shared" si="21"/>
        <v>0</v>
      </c>
    </row>
    <row r="670" spans="11:15" x14ac:dyDescent="0.3">
      <c r="K670">
        <f t="shared" si="20"/>
        <v>0</v>
      </c>
      <c r="O670">
        <f t="shared" si="21"/>
        <v>0</v>
      </c>
    </row>
    <row r="671" spans="11:15" x14ac:dyDescent="0.3">
      <c r="K671">
        <f t="shared" si="20"/>
        <v>0</v>
      </c>
      <c r="O671">
        <f t="shared" si="21"/>
        <v>0</v>
      </c>
    </row>
    <row r="672" spans="11:15" x14ac:dyDescent="0.3">
      <c r="K672">
        <f t="shared" si="20"/>
        <v>0</v>
      </c>
      <c r="O672">
        <f t="shared" si="21"/>
        <v>0</v>
      </c>
    </row>
    <row r="673" spans="11:15" x14ac:dyDescent="0.3">
      <c r="K673">
        <f t="shared" si="20"/>
        <v>0</v>
      </c>
      <c r="O673">
        <f t="shared" si="21"/>
        <v>0</v>
      </c>
    </row>
    <row r="674" spans="11:15" x14ac:dyDescent="0.3">
      <c r="K674">
        <f t="shared" si="20"/>
        <v>0</v>
      </c>
      <c r="O674">
        <f t="shared" si="21"/>
        <v>0</v>
      </c>
    </row>
    <row r="675" spans="11:15" x14ac:dyDescent="0.3">
      <c r="K675">
        <f t="shared" si="20"/>
        <v>0</v>
      </c>
      <c r="O675">
        <f t="shared" si="21"/>
        <v>0</v>
      </c>
    </row>
    <row r="676" spans="11:15" x14ac:dyDescent="0.3">
      <c r="K676">
        <f t="shared" si="20"/>
        <v>0</v>
      </c>
      <c r="O676">
        <f t="shared" si="21"/>
        <v>0</v>
      </c>
    </row>
    <row r="677" spans="11:15" x14ac:dyDescent="0.3">
      <c r="K677">
        <f t="shared" si="20"/>
        <v>0</v>
      </c>
      <c r="O677">
        <f t="shared" si="21"/>
        <v>0</v>
      </c>
    </row>
    <row r="678" spans="11:15" x14ac:dyDescent="0.3">
      <c r="K678">
        <f t="shared" si="20"/>
        <v>0</v>
      </c>
      <c r="O678">
        <f t="shared" si="21"/>
        <v>0</v>
      </c>
    </row>
    <row r="679" spans="11:15" x14ac:dyDescent="0.3">
      <c r="K679">
        <f t="shared" si="20"/>
        <v>0</v>
      </c>
      <c r="O679">
        <f t="shared" si="21"/>
        <v>0</v>
      </c>
    </row>
    <row r="680" spans="11:15" x14ac:dyDescent="0.3">
      <c r="K680">
        <f t="shared" si="20"/>
        <v>0</v>
      </c>
      <c r="O680">
        <f t="shared" si="21"/>
        <v>0</v>
      </c>
    </row>
    <row r="681" spans="11:15" x14ac:dyDescent="0.3">
      <c r="K681">
        <f t="shared" si="20"/>
        <v>0</v>
      </c>
      <c r="O681">
        <f t="shared" si="21"/>
        <v>0</v>
      </c>
    </row>
    <row r="682" spans="11:15" x14ac:dyDescent="0.3">
      <c r="K682">
        <f t="shared" si="20"/>
        <v>0</v>
      </c>
      <c r="O682">
        <f t="shared" si="21"/>
        <v>0</v>
      </c>
    </row>
    <row r="683" spans="11:15" x14ac:dyDescent="0.3">
      <c r="K683">
        <f t="shared" si="20"/>
        <v>0</v>
      </c>
      <c r="O683">
        <f t="shared" si="21"/>
        <v>0</v>
      </c>
    </row>
    <row r="684" spans="11:15" x14ac:dyDescent="0.3">
      <c r="K684">
        <f t="shared" si="20"/>
        <v>0</v>
      </c>
      <c r="O684">
        <f t="shared" si="21"/>
        <v>0</v>
      </c>
    </row>
    <row r="685" spans="11:15" x14ac:dyDescent="0.3">
      <c r="K685">
        <f t="shared" si="20"/>
        <v>0</v>
      </c>
      <c r="O685">
        <f t="shared" si="21"/>
        <v>0</v>
      </c>
    </row>
    <row r="686" spans="11:15" x14ac:dyDescent="0.3">
      <c r="K686">
        <f t="shared" si="20"/>
        <v>0</v>
      </c>
      <c r="O686">
        <f t="shared" si="21"/>
        <v>0</v>
      </c>
    </row>
    <row r="687" spans="11:15" x14ac:dyDescent="0.3">
      <c r="K687">
        <f t="shared" si="20"/>
        <v>0</v>
      </c>
      <c r="O687">
        <f t="shared" si="21"/>
        <v>0</v>
      </c>
    </row>
    <row r="688" spans="11:15" x14ac:dyDescent="0.3">
      <c r="K688">
        <f t="shared" si="20"/>
        <v>0</v>
      </c>
      <c r="O688">
        <f t="shared" si="21"/>
        <v>0</v>
      </c>
    </row>
    <row r="689" spans="11:15" x14ac:dyDescent="0.3">
      <c r="K689">
        <f t="shared" si="20"/>
        <v>0</v>
      </c>
      <c r="O689">
        <f t="shared" si="21"/>
        <v>0</v>
      </c>
    </row>
    <row r="690" spans="11:15" x14ac:dyDescent="0.3">
      <c r="K690">
        <f t="shared" si="20"/>
        <v>0</v>
      </c>
      <c r="O690">
        <f t="shared" si="21"/>
        <v>0</v>
      </c>
    </row>
    <row r="691" spans="11:15" x14ac:dyDescent="0.3">
      <c r="K691">
        <f t="shared" si="20"/>
        <v>0</v>
      </c>
      <c r="O691">
        <f t="shared" si="21"/>
        <v>0</v>
      </c>
    </row>
    <row r="692" spans="11:15" x14ac:dyDescent="0.3">
      <c r="K692">
        <f t="shared" si="20"/>
        <v>0</v>
      </c>
      <c r="O692">
        <f t="shared" si="21"/>
        <v>0</v>
      </c>
    </row>
    <row r="693" spans="11:15" x14ac:dyDescent="0.3">
      <c r="K693">
        <f t="shared" si="20"/>
        <v>0</v>
      </c>
      <c r="O693">
        <f t="shared" si="21"/>
        <v>0</v>
      </c>
    </row>
    <row r="694" spans="11:15" x14ac:dyDescent="0.3">
      <c r="K694">
        <f t="shared" si="20"/>
        <v>0</v>
      </c>
      <c r="O694">
        <f t="shared" si="21"/>
        <v>0</v>
      </c>
    </row>
    <row r="695" spans="11:15" x14ac:dyDescent="0.3">
      <c r="K695">
        <f t="shared" si="20"/>
        <v>0</v>
      </c>
      <c r="O695">
        <f t="shared" si="21"/>
        <v>0</v>
      </c>
    </row>
    <row r="696" spans="11:15" x14ac:dyDescent="0.3">
      <c r="K696">
        <f t="shared" si="20"/>
        <v>0</v>
      </c>
      <c r="O696">
        <f t="shared" si="21"/>
        <v>0</v>
      </c>
    </row>
    <row r="697" spans="11:15" x14ac:dyDescent="0.3">
      <c r="K697">
        <f t="shared" si="20"/>
        <v>0</v>
      </c>
      <c r="O697">
        <f t="shared" si="21"/>
        <v>0</v>
      </c>
    </row>
    <row r="698" spans="11:15" x14ac:dyDescent="0.3">
      <c r="K698">
        <f t="shared" si="20"/>
        <v>0</v>
      </c>
      <c r="O698">
        <f t="shared" si="21"/>
        <v>0</v>
      </c>
    </row>
    <row r="699" spans="11:15" x14ac:dyDescent="0.3">
      <c r="K699">
        <f t="shared" si="20"/>
        <v>0</v>
      </c>
      <c r="O699">
        <f t="shared" si="21"/>
        <v>0</v>
      </c>
    </row>
    <row r="700" spans="11:15" x14ac:dyDescent="0.3">
      <c r="K700">
        <f t="shared" si="20"/>
        <v>0</v>
      </c>
      <c r="O700">
        <f t="shared" si="21"/>
        <v>0</v>
      </c>
    </row>
    <row r="701" spans="11:15" x14ac:dyDescent="0.3">
      <c r="K701">
        <f t="shared" si="20"/>
        <v>0</v>
      </c>
      <c r="O701">
        <f t="shared" si="21"/>
        <v>0</v>
      </c>
    </row>
    <row r="702" spans="11:15" x14ac:dyDescent="0.3">
      <c r="K702">
        <f t="shared" si="20"/>
        <v>0</v>
      </c>
      <c r="O702">
        <f t="shared" si="21"/>
        <v>0</v>
      </c>
    </row>
    <row r="703" spans="11:15" x14ac:dyDescent="0.3">
      <c r="K703">
        <f t="shared" si="20"/>
        <v>0</v>
      </c>
      <c r="O703">
        <f t="shared" si="21"/>
        <v>0</v>
      </c>
    </row>
    <row r="704" spans="11:15" x14ac:dyDescent="0.3">
      <c r="K704">
        <f t="shared" si="20"/>
        <v>0</v>
      </c>
      <c r="O704">
        <f t="shared" si="21"/>
        <v>0</v>
      </c>
    </row>
    <row r="705" spans="11:15" x14ac:dyDescent="0.3">
      <c r="K705">
        <f t="shared" si="20"/>
        <v>0</v>
      </c>
      <c r="O705">
        <f t="shared" si="21"/>
        <v>0</v>
      </c>
    </row>
    <row r="706" spans="11:15" x14ac:dyDescent="0.3">
      <c r="K706">
        <f t="shared" si="20"/>
        <v>0</v>
      </c>
      <c r="O706">
        <f t="shared" si="21"/>
        <v>0</v>
      </c>
    </row>
    <row r="707" spans="11:15" x14ac:dyDescent="0.3">
      <c r="K707">
        <f t="shared" ref="K707:K714" si="22">SUM(C707:J707)</f>
        <v>0</v>
      </c>
      <c r="O707">
        <f t="shared" ref="O707:O714" si="23">SUM(L707:N707)</f>
        <v>0</v>
      </c>
    </row>
    <row r="708" spans="11:15" x14ac:dyDescent="0.3">
      <c r="K708">
        <f t="shared" si="22"/>
        <v>0</v>
      </c>
      <c r="O708">
        <f t="shared" si="23"/>
        <v>0</v>
      </c>
    </row>
    <row r="709" spans="11:15" x14ac:dyDescent="0.3">
      <c r="K709">
        <f t="shared" si="22"/>
        <v>0</v>
      </c>
      <c r="O709">
        <f t="shared" si="23"/>
        <v>0</v>
      </c>
    </row>
    <row r="710" spans="11:15" x14ac:dyDescent="0.3">
      <c r="K710">
        <f t="shared" si="22"/>
        <v>0</v>
      </c>
      <c r="O710">
        <f t="shared" si="23"/>
        <v>0</v>
      </c>
    </row>
    <row r="711" spans="11:15" x14ac:dyDescent="0.3">
      <c r="K711">
        <f t="shared" si="22"/>
        <v>0</v>
      </c>
      <c r="O711">
        <f t="shared" si="23"/>
        <v>0</v>
      </c>
    </row>
    <row r="712" spans="11:15" x14ac:dyDescent="0.3">
      <c r="K712">
        <f t="shared" si="22"/>
        <v>0</v>
      </c>
      <c r="O712">
        <f t="shared" si="23"/>
        <v>0</v>
      </c>
    </row>
    <row r="713" spans="11:15" x14ac:dyDescent="0.3">
      <c r="K713">
        <f t="shared" si="22"/>
        <v>0</v>
      </c>
      <c r="O713">
        <f t="shared" si="23"/>
        <v>0</v>
      </c>
    </row>
    <row r="714" spans="11:15" x14ac:dyDescent="0.3">
      <c r="K714">
        <f t="shared" si="22"/>
        <v>0</v>
      </c>
      <c r="O714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Overstory</vt:lpstr>
      <vt:lpstr>Canopy</vt:lpstr>
      <vt:lpstr>Shrubs</vt:lpstr>
      <vt:lpstr>Regeneration</vt:lpstr>
      <vt:lpstr>Quadrats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Laura</cp:lastModifiedBy>
  <cp:revision/>
  <dcterms:created xsi:type="dcterms:W3CDTF">2022-09-09T15:41:23Z</dcterms:created>
  <dcterms:modified xsi:type="dcterms:W3CDTF">2023-05-12T16:36:24Z</dcterms:modified>
  <cp:category/>
  <cp:contentStatus/>
</cp:coreProperties>
</file>