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honyCulpepper\Documents\"/>
    </mc:Choice>
  </mc:AlternateContent>
  <xr:revisionPtr revIDLastSave="0" documentId="8_{9511CDC0-11E9-453C-9882-C362A4A51774}" xr6:coauthVersionLast="47" xr6:coauthVersionMax="47" xr10:uidLastSave="{00000000-0000-0000-0000-000000000000}"/>
  <bookViews>
    <workbookView xWindow="-120" yWindow="-120" windowWidth="38640" windowHeight="21390" xr2:uid="{9A93B79B-1F43-455C-8FC1-2D1DF4652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68" i="1" l="1"/>
  <c r="Z368" i="1" s="1"/>
  <c r="Y367" i="1"/>
  <c r="Z367" i="1" s="1"/>
  <c r="Y366" i="1"/>
  <c r="Z366" i="1" s="1"/>
  <c r="Y365" i="1"/>
  <c r="Z365" i="1" s="1"/>
  <c r="Y364" i="1"/>
  <c r="Z364" i="1" s="1"/>
  <c r="Y363" i="1"/>
  <c r="Z363" i="1" s="1"/>
  <c r="Y362" i="1"/>
  <c r="Z362" i="1" s="1"/>
  <c r="Y361" i="1"/>
  <c r="Z361" i="1" s="1"/>
  <c r="Y360" i="1"/>
  <c r="Z360" i="1" s="1"/>
  <c r="Y359" i="1"/>
  <c r="Z359" i="1" s="1"/>
  <c r="Y358" i="1"/>
  <c r="Z358" i="1" s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51" i="1"/>
  <c r="Z351" i="1" s="1"/>
  <c r="Y350" i="1"/>
  <c r="Z350" i="1" s="1"/>
  <c r="Y349" i="1"/>
  <c r="Z349" i="1" s="1"/>
  <c r="Y348" i="1"/>
  <c r="Z348" i="1" s="1"/>
  <c r="Y347" i="1"/>
  <c r="Z347" i="1" s="1"/>
  <c r="Y346" i="1"/>
  <c r="Z346" i="1" s="1"/>
  <c r="Y345" i="1"/>
  <c r="Z345" i="1" s="1"/>
  <c r="Y344" i="1"/>
  <c r="Z344" i="1" s="1"/>
  <c r="Y343" i="1"/>
  <c r="Z343" i="1" s="1"/>
  <c r="Y342" i="1"/>
  <c r="Z342" i="1" s="1"/>
  <c r="Y341" i="1"/>
  <c r="Z341" i="1" s="1"/>
  <c r="Y340" i="1"/>
  <c r="Z340" i="1" s="1"/>
  <c r="Y339" i="1"/>
  <c r="Z339" i="1" s="1"/>
  <c r="Y338" i="1"/>
  <c r="Z338" i="1" s="1"/>
  <c r="Y337" i="1"/>
  <c r="Z337" i="1" s="1"/>
  <c r="Y336" i="1"/>
  <c r="Z336" i="1" s="1"/>
  <c r="Y335" i="1"/>
  <c r="Z335" i="1" s="1"/>
  <c r="Y334" i="1"/>
  <c r="Z334" i="1" s="1"/>
  <c r="Y333" i="1"/>
  <c r="Z333" i="1" s="1"/>
  <c r="Y332" i="1"/>
  <c r="Z332" i="1" s="1"/>
  <c r="Y331" i="1"/>
  <c r="Z331" i="1" s="1"/>
  <c r="Y330" i="1"/>
  <c r="Z330" i="1" s="1"/>
  <c r="Y329" i="1"/>
  <c r="Z329" i="1" s="1"/>
  <c r="Y328" i="1"/>
  <c r="Z328" i="1" s="1"/>
  <c r="Y327" i="1"/>
  <c r="Z327" i="1" s="1"/>
  <c r="Y326" i="1"/>
  <c r="Z326" i="1" s="1"/>
  <c r="Y325" i="1"/>
  <c r="Z325" i="1" s="1"/>
  <c r="Y324" i="1"/>
  <c r="Z324" i="1" s="1"/>
  <c r="Y323" i="1"/>
  <c r="Z323" i="1" s="1"/>
  <c r="Y322" i="1"/>
  <c r="Z322" i="1" s="1"/>
  <c r="Y321" i="1"/>
  <c r="Z321" i="1" s="1"/>
  <c r="Y320" i="1"/>
  <c r="Z320" i="1" s="1"/>
  <c r="Y319" i="1"/>
  <c r="Z319" i="1" s="1"/>
  <c r="Y318" i="1"/>
  <c r="Z318" i="1" s="1"/>
  <c r="Y317" i="1"/>
  <c r="Z317" i="1" s="1"/>
  <c r="Y316" i="1"/>
  <c r="Z316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Y309" i="1"/>
  <c r="Z309" i="1" s="1"/>
  <c r="Y308" i="1"/>
  <c r="Z308" i="1" s="1"/>
  <c r="Y307" i="1"/>
  <c r="Z307" i="1" s="1"/>
  <c r="Y306" i="1"/>
  <c r="Z306" i="1" s="1"/>
  <c r="Y305" i="1"/>
  <c r="Z305" i="1" s="1"/>
  <c r="Y304" i="1"/>
  <c r="Z304" i="1" s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Y277" i="1"/>
  <c r="Z277" i="1" s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Z189" i="1"/>
  <c r="Y189" i="1"/>
  <c r="Y188" i="1"/>
  <c r="Z188" i="1" s="1"/>
  <c r="Y187" i="1"/>
  <c r="Z187" i="1" s="1"/>
  <c r="Y186" i="1"/>
  <c r="Z186" i="1" s="1"/>
  <c r="Y185" i="1"/>
  <c r="Z185" i="1" s="1"/>
  <c r="Y184" i="1"/>
  <c r="Z184" i="1" s="1"/>
  <c r="Z183" i="1"/>
  <c r="Y183" i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Z171" i="1"/>
  <c r="Y171" i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Z99" i="1"/>
  <c r="Y99" i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Z87" i="1"/>
  <c r="Y87" i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Z45" i="1"/>
  <c r="Y45" i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Z9" i="1"/>
  <c r="Y9" i="1"/>
  <c r="Y8" i="1"/>
  <c r="Z8" i="1" s="1"/>
  <c r="Y7" i="1"/>
  <c r="Z7" i="1" s="1"/>
  <c r="Y6" i="1"/>
  <c r="Z6" i="1" s="1"/>
  <c r="Y5" i="1"/>
  <c r="Z5" i="1" s="1"/>
  <c r="Y4" i="1"/>
  <c r="Z4" i="1" s="1"/>
  <c r="Y3" i="1"/>
  <c r="Z3" i="1" s="1"/>
  <c r="Y2" i="1"/>
  <c r="Z2" i="1" s="1"/>
</calcChain>
</file>

<file path=xl/sharedStrings.xml><?xml version="1.0" encoding="utf-8"?>
<sst xmlns="http://schemas.openxmlformats.org/spreadsheetml/2006/main" count="4185" uniqueCount="108">
  <si>
    <t xml:space="preserve">Project </t>
  </si>
  <si>
    <t>Date</t>
  </si>
  <si>
    <t>Plot</t>
  </si>
  <si>
    <t>Unit</t>
  </si>
  <si>
    <t>Observers</t>
  </si>
  <si>
    <t>Plot_area</t>
  </si>
  <si>
    <t>Units_dist</t>
  </si>
  <si>
    <t>Units_dbh</t>
  </si>
  <si>
    <t>Tree_id</t>
  </si>
  <si>
    <t>Species</t>
  </si>
  <si>
    <t>Azimuth</t>
  </si>
  <si>
    <t>Distance</t>
  </si>
  <si>
    <t>DBH</t>
  </si>
  <si>
    <t>Height</t>
  </si>
  <si>
    <t>CBH</t>
  </si>
  <si>
    <t>Decay_Class</t>
  </si>
  <si>
    <t>Char_Height</t>
  </si>
  <si>
    <t>Scorch_Height</t>
  </si>
  <si>
    <t>Beetle</t>
  </si>
  <si>
    <t>Cone</t>
  </si>
  <si>
    <t>Shrub</t>
  </si>
  <si>
    <t>Notes</t>
  </si>
  <si>
    <t>Entry_date</t>
  </si>
  <si>
    <t>Entered_by</t>
  </si>
  <si>
    <t>BA</t>
  </si>
  <si>
    <t>BAF</t>
  </si>
  <si>
    <t>Salter</t>
  </si>
  <si>
    <t>CC, NS, CM</t>
  </si>
  <si>
    <t>ft</t>
  </si>
  <si>
    <t>in</t>
  </si>
  <si>
    <t>P13</t>
  </si>
  <si>
    <t>PIPO</t>
  </si>
  <si>
    <t>L</t>
  </si>
  <si>
    <t>NA</t>
  </si>
  <si>
    <t>G</t>
  </si>
  <si>
    <t>D</t>
  </si>
  <si>
    <t>CC</t>
  </si>
  <si>
    <t>P2</t>
  </si>
  <si>
    <t>M</t>
  </si>
  <si>
    <t>cored @ DBH</t>
  </si>
  <si>
    <t>P3</t>
  </si>
  <si>
    <t>S</t>
  </si>
  <si>
    <t>P8</t>
  </si>
  <si>
    <t>P5</t>
  </si>
  <si>
    <t>D2</t>
  </si>
  <si>
    <t>N</t>
  </si>
  <si>
    <t>P9</t>
  </si>
  <si>
    <t>P10</t>
  </si>
  <si>
    <t>P6</t>
  </si>
  <si>
    <t>GPT</t>
  </si>
  <si>
    <t>P11</t>
  </si>
  <si>
    <t>P12</t>
  </si>
  <si>
    <t>P7</t>
  </si>
  <si>
    <t>P1</t>
  </si>
  <si>
    <t>D3</t>
  </si>
  <si>
    <t>P4</t>
  </si>
  <si>
    <t>leaning</t>
  </si>
  <si>
    <t>Q6</t>
  </si>
  <si>
    <t>QUGA</t>
  </si>
  <si>
    <t>Q5</t>
  </si>
  <si>
    <t>Q4</t>
  </si>
  <si>
    <t>Q2</t>
  </si>
  <si>
    <t>Q3</t>
  </si>
  <si>
    <t>D1</t>
  </si>
  <si>
    <t>Q1</t>
  </si>
  <si>
    <t>J3</t>
  </si>
  <si>
    <t>JUCO</t>
  </si>
  <si>
    <t>J4</t>
  </si>
  <si>
    <t>J2</t>
  </si>
  <si>
    <t>J1</t>
  </si>
  <si>
    <t>Dead top</t>
  </si>
  <si>
    <t>CC, NS, CP</t>
  </si>
  <si>
    <t>NS</t>
  </si>
  <si>
    <t>CC, CM, NS</t>
  </si>
  <si>
    <t>Cored at dbh</t>
  </si>
  <si>
    <t>Q19</t>
  </si>
  <si>
    <t>Q17</t>
  </si>
  <si>
    <t>Q20</t>
  </si>
  <si>
    <t>Q18</t>
  </si>
  <si>
    <t>Q15</t>
  </si>
  <si>
    <t>Q12</t>
  </si>
  <si>
    <t>Q14</t>
  </si>
  <si>
    <t>Q8</t>
  </si>
  <si>
    <t>Q9</t>
  </si>
  <si>
    <t>Q13</t>
  </si>
  <si>
    <t>Q10</t>
  </si>
  <si>
    <t>Q7</t>
  </si>
  <si>
    <t>Q11</t>
  </si>
  <si>
    <t>Q16</t>
  </si>
  <si>
    <t>P116</t>
  </si>
  <si>
    <t>cored at 1.1 ft</t>
  </si>
  <si>
    <t>P113</t>
  </si>
  <si>
    <t>P117</t>
  </si>
  <si>
    <t>P122</t>
  </si>
  <si>
    <t>P118</t>
  </si>
  <si>
    <t>cored at 1.7 ft</t>
  </si>
  <si>
    <t>P121</t>
  </si>
  <si>
    <t>P119</t>
  </si>
  <si>
    <t>P120</t>
  </si>
  <si>
    <t>P112</t>
  </si>
  <si>
    <t>cored at 1.2 ft</t>
  </si>
  <si>
    <t>P115</t>
  </si>
  <si>
    <t>P114</t>
  </si>
  <si>
    <t>cored at dbh</t>
  </si>
  <si>
    <t>CORED @ DBH</t>
  </si>
  <si>
    <t>P15</t>
  </si>
  <si>
    <t>P14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</si>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</sst>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3CDD-6882-4EDC-9DE9-C8DE3525EC68}">
  <dimension ref="A1:Z368"/>
  <sheetViews>
    <sheetView tabSelected="1" workbookViewId="0">
      <selection activeCell="M10" sqref="M10"/>
    </sheetView>
  </sheetViews>
  <sheetFormatPr defaultRowHeight="15" x14ac:dyDescent="0.25"/>
  <cols>
    <col min="2" max="2" width="9.85546875" bestFit="1" customWidth="1"/>
    <col min="22" max="22" width="9.28515625" bestFit="1" customWidth="1"/>
    <col min="23" max="23" width="9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20230920</v>
      </c>
      <c r="C2">
        <v>1</v>
      </c>
      <c r="D2">
        <v>2</v>
      </c>
      <c r="E2" t="s">
        <v>27</v>
      </c>
      <c r="F2">
        <v>0.1</v>
      </c>
      <c r="G2" t="s">
        <v>28</v>
      </c>
      <c r="H2" t="s">
        <v>29</v>
      </c>
      <c r="I2" t="s">
        <v>30</v>
      </c>
      <c r="J2" t="s">
        <v>31</v>
      </c>
      <c r="K2">
        <v>351</v>
      </c>
      <c r="L2">
        <v>32.5</v>
      </c>
      <c r="M2">
        <v>15.9</v>
      </c>
      <c r="N2">
        <v>59.9</v>
      </c>
      <c r="O2">
        <v>25</v>
      </c>
      <c r="P2" t="s">
        <v>32</v>
      </c>
      <c r="Q2">
        <v>13.7</v>
      </c>
      <c r="R2" t="s">
        <v>33</v>
      </c>
      <c r="S2" t="s">
        <v>34</v>
      </c>
      <c r="T2" t="s">
        <v>35</v>
      </c>
      <c r="U2">
        <v>0</v>
      </c>
      <c r="W2">
        <v>20231011</v>
      </c>
      <c r="X2" t="s">
        <v>36</v>
      </c>
      <c r="Y2">
        <f>(M2*M2)*0.005454</f>
        <v>1.3788257399999999</v>
      </c>
      <c r="Z2">
        <f>Y2*10</f>
        <v>13.788257399999999</v>
      </c>
    </row>
    <row r="3" spans="1:26" x14ac:dyDescent="0.25">
      <c r="A3" t="s">
        <v>26</v>
      </c>
      <c r="B3">
        <v>20230920</v>
      </c>
      <c r="C3">
        <v>1</v>
      </c>
      <c r="D3">
        <v>2</v>
      </c>
      <c r="E3" t="s">
        <v>27</v>
      </c>
      <c r="F3">
        <v>0.1</v>
      </c>
      <c r="G3" t="s">
        <v>28</v>
      </c>
      <c r="H3" t="s">
        <v>29</v>
      </c>
      <c r="I3" t="s">
        <v>37</v>
      </c>
      <c r="J3" t="s">
        <v>31</v>
      </c>
      <c r="K3">
        <v>59</v>
      </c>
      <c r="L3">
        <v>26.5</v>
      </c>
      <c r="M3">
        <v>15.4</v>
      </c>
      <c r="N3">
        <v>61.3</v>
      </c>
      <c r="O3">
        <v>46</v>
      </c>
      <c r="P3" t="s">
        <v>32</v>
      </c>
      <c r="Q3">
        <v>3</v>
      </c>
      <c r="R3" t="s">
        <v>33</v>
      </c>
      <c r="S3" t="s">
        <v>34</v>
      </c>
      <c r="T3" t="s">
        <v>38</v>
      </c>
      <c r="U3">
        <v>0</v>
      </c>
      <c r="V3" t="s">
        <v>39</v>
      </c>
      <c r="W3">
        <v>20231011</v>
      </c>
      <c r="X3" t="s">
        <v>36</v>
      </c>
      <c r="Y3">
        <f>(M3*M3)*0.005454</f>
        <v>1.29347064</v>
      </c>
      <c r="Z3">
        <f>Y3*10</f>
        <v>12.9347064</v>
      </c>
    </row>
    <row r="4" spans="1:26" x14ac:dyDescent="0.25">
      <c r="A4" t="s">
        <v>26</v>
      </c>
      <c r="B4">
        <v>20230920</v>
      </c>
      <c r="C4">
        <v>1</v>
      </c>
      <c r="D4">
        <v>2</v>
      </c>
      <c r="E4" t="s">
        <v>27</v>
      </c>
      <c r="F4">
        <v>0.1</v>
      </c>
      <c r="G4" t="s">
        <v>28</v>
      </c>
      <c r="H4" t="s">
        <v>29</v>
      </c>
      <c r="I4">
        <v>878</v>
      </c>
      <c r="J4" t="s">
        <v>31</v>
      </c>
      <c r="K4">
        <v>85</v>
      </c>
      <c r="L4">
        <v>10.5</v>
      </c>
      <c r="M4">
        <v>15</v>
      </c>
      <c r="N4">
        <v>59</v>
      </c>
      <c r="O4">
        <v>17.8</v>
      </c>
      <c r="P4" t="s">
        <v>32</v>
      </c>
      <c r="Q4">
        <v>1</v>
      </c>
      <c r="R4" t="s">
        <v>33</v>
      </c>
      <c r="S4" t="s">
        <v>34</v>
      </c>
      <c r="T4" t="s">
        <v>35</v>
      </c>
      <c r="U4">
        <v>0</v>
      </c>
      <c r="W4">
        <v>20231011</v>
      </c>
      <c r="X4" t="s">
        <v>36</v>
      </c>
      <c r="Y4">
        <f>(M4*M4)*0.005454</f>
        <v>1.22715</v>
      </c>
      <c r="Z4">
        <f>Y4*10</f>
        <v>12.2715</v>
      </c>
    </row>
    <row r="5" spans="1:26" x14ac:dyDescent="0.25">
      <c r="A5" t="s">
        <v>26</v>
      </c>
      <c r="B5">
        <v>20230920</v>
      </c>
      <c r="C5">
        <v>1</v>
      </c>
      <c r="D5">
        <v>2</v>
      </c>
      <c r="E5" t="s">
        <v>27</v>
      </c>
      <c r="F5">
        <v>0.1</v>
      </c>
      <c r="G5" t="s">
        <v>28</v>
      </c>
      <c r="H5" t="s">
        <v>29</v>
      </c>
      <c r="I5" t="s">
        <v>40</v>
      </c>
      <c r="J5" t="s">
        <v>31</v>
      </c>
      <c r="K5">
        <v>80</v>
      </c>
      <c r="L5">
        <v>33.5</v>
      </c>
      <c r="M5">
        <v>14.7</v>
      </c>
      <c r="N5">
        <v>57.5</v>
      </c>
      <c r="O5">
        <v>24.5</v>
      </c>
      <c r="P5" t="s">
        <v>32</v>
      </c>
      <c r="Q5">
        <v>3.7</v>
      </c>
      <c r="R5" t="s">
        <v>33</v>
      </c>
      <c r="S5" t="s">
        <v>34</v>
      </c>
      <c r="T5" t="s">
        <v>41</v>
      </c>
      <c r="U5">
        <v>0</v>
      </c>
      <c r="W5">
        <v>20231011</v>
      </c>
      <c r="X5" t="s">
        <v>36</v>
      </c>
      <c r="Y5">
        <f>(M5*M5)*0.005454</f>
        <v>1.1785548599999998</v>
      </c>
      <c r="Z5">
        <f>Y5*10</f>
        <v>11.785548599999998</v>
      </c>
    </row>
    <row r="6" spans="1:26" x14ac:dyDescent="0.25">
      <c r="A6" t="s">
        <v>26</v>
      </c>
      <c r="B6">
        <v>20230920</v>
      </c>
      <c r="C6">
        <v>1</v>
      </c>
      <c r="D6">
        <v>2</v>
      </c>
      <c r="E6" t="s">
        <v>27</v>
      </c>
      <c r="F6">
        <v>0.1</v>
      </c>
      <c r="G6" t="s">
        <v>28</v>
      </c>
      <c r="H6" t="s">
        <v>29</v>
      </c>
      <c r="I6" t="s">
        <v>42</v>
      </c>
      <c r="J6" t="s">
        <v>31</v>
      </c>
      <c r="K6">
        <v>223</v>
      </c>
      <c r="L6">
        <v>33</v>
      </c>
      <c r="M6">
        <v>14.3</v>
      </c>
      <c r="N6">
        <v>59.6</v>
      </c>
      <c r="O6">
        <v>35.1</v>
      </c>
      <c r="P6" t="s">
        <v>32</v>
      </c>
      <c r="Q6">
        <v>16</v>
      </c>
      <c r="R6" t="s">
        <v>33</v>
      </c>
      <c r="S6" t="s">
        <v>34</v>
      </c>
      <c r="T6" t="s">
        <v>38</v>
      </c>
      <c r="U6">
        <v>0</v>
      </c>
      <c r="W6">
        <v>20231011</v>
      </c>
      <c r="X6" t="s">
        <v>36</v>
      </c>
      <c r="Y6">
        <f>(M6*M6)*0.005454</f>
        <v>1.1152884599999999</v>
      </c>
      <c r="Z6">
        <f>Y6*10</f>
        <v>11.1528846</v>
      </c>
    </row>
    <row r="7" spans="1:26" x14ac:dyDescent="0.25">
      <c r="A7" t="s">
        <v>26</v>
      </c>
      <c r="B7">
        <v>20230920</v>
      </c>
      <c r="C7">
        <v>1</v>
      </c>
      <c r="D7">
        <v>2</v>
      </c>
      <c r="E7" t="s">
        <v>27</v>
      </c>
      <c r="F7">
        <v>0.1</v>
      </c>
      <c r="G7" t="s">
        <v>28</v>
      </c>
      <c r="H7" t="s">
        <v>29</v>
      </c>
      <c r="I7" t="s">
        <v>43</v>
      </c>
      <c r="J7" t="s">
        <v>31</v>
      </c>
      <c r="K7">
        <v>198</v>
      </c>
      <c r="L7">
        <v>27.5</v>
      </c>
      <c r="M7">
        <v>14.2</v>
      </c>
      <c r="N7">
        <v>41.9</v>
      </c>
      <c r="O7" t="s">
        <v>33</v>
      </c>
      <c r="P7" t="s">
        <v>44</v>
      </c>
      <c r="Q7">
        <v>41.9</v>
      </c>
      <c r="R7" t="s">
        <v>33</v>
      </c>
      <c r="S7" t="s">
        <v>35</v>
      </c>
      <c r="T7" t="s">
        <v>45</v>
      </c>
      <c r="U7" t="s">
        <v>33</v>
      </c>
      <c r="W7">
        <v>20231011</v>
      </c>
      <c r="X7" t="s">
        <v>36</v>
      </c>
      <c r="Y7">
        <f>(M7*M7)*0.005454</f>
        <v>1.0997445599999998</v>
      </c>
      <c r="Z7">
        <f>Y7*10</f>
        <v>10.997445599999997</v>
      </c>
    </row>
    <row r="8" spans="1:26" x14ac:dyDescent="0.25">
      <c r="A8" t="s">
        <v>26</v>
      </c>
      <c r="B8">
        <v>20230920</v>
      </c>
      <c r="C8">
        <v>1</v>
      </c>
      <c r="D8">
        <v>2</v>
      </c>
      <c r="E8" t="s">
        <v>27</v>
      </c>
      <c r="F8">
        <v>0.1</v>
      </c>
      <c r="G8" t="s">
        <v>28</v>
      </c>
      <c r="H8" t="s">
        <v>29</v>
      </c>
      <c r="I8" t="s">
        <v>46</v>
      </c>
      <c r="J8" t="s">
        <v>31</v>
      </c>
      <c r="K8">
        <v>271</v>
      </c>
      <c r="L8">
        <v>28.5</v>
      </c>
      <c r="M8">
        <v>13.9</v>
      </c>
      <c r="N8">
        <v>59.5</v>
      </c>
      <c r="O8">
        <v>27.8</v>
      </c>
      <c r="P8" t="s">
        <v>32</v>
      </c>
      <c r="Q8">
        <v>7.3</v>
      </c>
      <c r="R8" t="s">
        <v>33</v>
      </c>
      <c r="S8" t="s">
        <v>34</v>
      </c>
      <c r="T8" t="s">
        <v>35</v>
      </c>
      <c r="U8">
        <v>0</v>
      </c>
      <c r="W8">
        <v>20231011</v>
      </c>
      <c r="X8" t="s">
        <v>36</v>
      </c>
      <c r="Y8">
        <f>(M8*M8)*0.005454</f>
        <v>1.0537673400000001</v>
      </c>
      <c r="Z8">
        <f>Y8*10</f>
        <v>10.537673400000001</v>
      </c>
    </row>
    <row r="9" spans="1:26" x14ac:dyDescent="0.25">
      <c r="A9" t="s">
        <v>26</v>
      </c>
      <c r="B9">
        <v>20230920</v>
      </c>
      <c r="C9">
        <v>1</v>
      </c>
      <c r="D9">
        <v>2</v>
      </c>
      <c r="E9" t="s">
        <v>27</v>
      </c>
      <c r="F9">
        <v>0.1</v>
      </c>
      <c r="G9" t="s">
        <v>28</v>
      </c>
      <c r="H9" t="s">
        <v>29</v>
      </c>
      <c r="I9" t="s">
        <v>47</v>
      </c>
      <c r="J9" t="s">
        <v>31</v>
      </c>
      <c r="K9">
        <v>278</v>
      </c>
      <c r="L9">
        <v>15.5</v>
      </c>
      <c r="M9">
        <v>13.3</v>
      </c>
      <c r="N9">
        <v>57</v>
      </c>
      <c r="O9">
        <v>24.4</v>
      </c>
      <c r="P9" t="s">
        <v>32</v>
      </c>
      <c r="Q9">
        <v>4.5</v>
      </c>
      <c r="R9" t="s">
        <v>33</v>
      </c>
      <c r="S9" t="s">
        <v>34</v>
      </c>
      <c r="T9" t="s">
        <v>38</v>
      </c>
      <c r="U9">
        <v>0</v>
      </c>
      <c r="W9">
        <v>20231011</v>
      </c>
      <c r="X9" t="s">
        <v>36</v>
      </c>
      <c r="Y9">
        <f>(M9*M9)*0.005454</f>
        <v>0.96475805999999997</v>
      </c>
      <c r="Z9">
        <f>Y9*10</f>
        <v>9.6475805999999995</v>
      </c>
    </row>
    <row r="10" spans="1:26" x14ac:dyDescent="0.25">
      <c r="A10" t="s">
        <v>26</v>
      </c>
      <c r="B10">
        <v>20230920</v>
      </c>
      <c r="C10">
        <v>1</v>
      </c>
      <c r="D10">
        <v>2</v>
      </c>
      <c r="E10" t="s">
        <v>27</v>
      </c>
      <c r="F10">
        <v>0.1</v>
      </c>
      <c r="G10" t="s">
        <v>28</v>
      </c>
      <c r="H10" t="s">
        <v>29</v>
      </c>
      <c r="I10" t="s">
        <v>48</v>
      </c>
      <c r="J10" t="s">
        <v>31</v>
      </c>
      <c r="K10">
        <v>201</v>
      </c>
      <c r="L10">
        <v>29</v>
      </c>
      <c r="M10">
        <v>12.8</v>
      </c>
      <c r="N10">
        <v>52.6</v>
      </c>
      <c r="O10">
        <v>26.5</v>
      </c>
      <c r="P10" t="s">
        <v>32</v>
      </c>
      <c r="Q10">
        <v>25</v>
      </c>
      <c r="R10" t="s">
        <v>33</v>
      </c>
      <c r="S10" t="s">
        <v>49</v>
      </c>
      <c r="T10" t="s">
        <v>41</v>
      </c>
      <c r="U10">
        <v>0</v>
      </c>
      <c r="W10">
        <v>20231011</v>
      </c>
      <c r="X10" t="s">
        <v>36</v>
      </c>
      <c r="Y10">
        <f>(M10*M10)*0.005454</f>
        <v>0.89358336000000016</v>
      </c>
      <c r="Z10">
        <f>Y10*10</f>
        <v>8.9358336000000023</v>
      </c>
    </row>
    <row r="11" spans="1:26" x14ac:dyDescent="0.25">
      <c r="A11" t="s">
        <v>26</v>
      </c>
      <c r="B11">
        <v>20230920</v>
      </c>
      <c r="C11">
        <v>1</v>
      </c>
      <c r="D11">
        <v>2</v>
      </c>
      <c r="E11" t="s">
        <v>27</v>
      </c>
      <c r="F11">
        <v>0.1</v>
      </c>
      <c r="G11" t="s">
        <v>28</v>
      </c>
      <c r="H11" t="s">
        <v>29</v>
      </c>
      <c r="I11" t="s">
        <v>50</v>
      </c>
      <c r="J11" t="s">
        <v>31</v>
      </c>
      <c r="K11">
        <v>343</v>
      </c>
      <c r="L11">
        <v>17</v>
      </c>
      <c r="M11">
        <v>12.3</v>
      </c>
      <c r="N11">
        <v>47.6</v>
      </c>
      <c r="O11">
        <v>21.6</v>
      </c>
      <c r="P11" t="s">
        <v>32</v>
      </c>
      <c r="Q11">
        <v>22</v>
      </c>
      <c r="R11" t="s">
        <v>33</v>
      </c>
      <c r="S11" t="s">
        <v>34</v>
      </c>
      <c r="T11" t="s">
        <v>45</v>
      </c>
      <c r="U11">
        <v>0</v>
      </c>
      <c r="W11">
        <v>20231011</v>
      </c>
      <c r="X11" t="s">
        <v>36</v>
      </c>
      <c r="Y11">
        <f>(M11*M11)*0.005454</f>
        <v>0.82513566000000005</v>
      </c>
      <c r="Z11">
        <f>Y11*10</f>
        <v>8.2513566000000012</v>
      </c>
    </row>
    <row r="12" spans="1:26" x14ac:dyDescent="0.25">
      <c r="A12" t="s">
        <v>26</v>
      </c>
      <c r="B12">
        <v>20230920</v>
      </c>
      <c r="C12">
        <v>1</v>
      </c>
      <c r="D12">
        <v>2</v>
      </c>
      <c r="E12" t="s">
        <v>27</v>
      </c>
      <c r="F12">
        <v>0.1</v>
      </c>
      <c r="G12" t="s">
        <v>28</v>
      </c>
      <c r="H12" t="s">
        <v>29</v>
      </c>
      <c r="I12" t="s">
        <v>51</v>
      </c>
      <c r="J12" t="s">
        <v>31</v>
      </c>
      <c r="K12">
        <v>345</v>
      </c>
      <c r="L12">
        <v>35</v>
      </c>
      <c r="M12">
        <v>10.1</v>
      </c>
      <c r="N12">
        <v>51.4</v>
      </c>
      <c r="O12">
        <v>19.3</v>
      </c>
      <c r="P12" t="s">
        <v>32</v>
      </c>
      <c r="Q12">
        <v>7.3</v>
      </c>
      <c r="R12" t="s">
        <v>33</v>
      </c>
      <c r="S12" t="s">
        <v>34</v>
      </c>
      <c r="T12" t="s">
        <v>38</v>
      </c>
      <c r="U12">
        <v>0</v>
      </c>
      <c r="W12">
        <v>20231011</v>
      </c>
      <c r="X12" t="s">
        <v>36</v>
      </c>
      <c r="Y12">
        <f>(M12*M12)*0.005454</f>
        <v>0.55636253999999996</v>
      </c>
      <c r="Z12">
        <f>Y12*10</f>
        <v>5.5636253999999994</v>
      </c>
    </row>
    <row r="13" spans="1:26" x14ac:dyDescent="0.25">
      <c r="A13" t="s">
        <v>26</v>
      </c>
      <c r="B13">
        <v>20230920</v>
      </c>
      <c r="C13">
        <v>1</v>
      </c>
      <c r="D13">
        <v>2</v>
      </c>
      <c r="E13" t="s">
        <v>27</v>
      </c>
      <c r="F13">
        <v>0.1</v>
      </c>
      <c r="G13" t="s">
        <v>28</v>
      </c>
      <c r="H13" t="s">
        <v>29</v>
      </c>
      <c r="I13" t="s">
        <v>52</v>
      </c>
      <c r="J13" t="s">
        <v>31</v>
      </c>
      <c r="K13">
        <v>212</v>
      </c>
      <c r="L13">
        <v>28</v>
      </c>
      <c r="M13">
        <v>7.6</v>
      </c>
      <c r="N13">
        <v>43.8</v>
      </c>
      <c r="O13" t="s">
        <v>33</v>
      </c>
      <c r="P13" t="s">
        <v>44</v>
      </c>
      <c r="Q13">
        <v>33.799999999999997</v>
      </c>
      <c r="R13" t="s">
        <v>33</v>
      </c>
      <c r="S13" t="s">
        <v>35</v>
      </c>
      <c r="T13" t="s">
        <v>45</v>
      </c>
      <c r="U13" t="s">
        <v>33</v>
      </c>
      <c r="W13">
        <v>20231011</v>
      </c>
      <c r="X13" t="s">
        <v>36</v>
      </c>
      <c r="Y13">
        <f>(M13*M13)*0.005454</f>
        <v>0.31502303999999998</v>
      </c>
      <c r="Z13">
        <f>Y13*10</f>
        <v>3.1502303999999999</v>
      </c>
    </row>
    <row r="14" spans="1:26" x14ac:dyDescent="0.25">
      <c r="A14" t="s">
        <v>26</v>
      </c>
      <c r="B14">
        <v>20230920</v>
      </c>
      <c r="C14">
        <v>1</v>
      </c>
      <c r="D14">
        <v>2</v>
      </c>
      <c r="E14" t="s">
        <v>27</v>
      </c>
      <c r="F14">
        <v>0.1</v>
      </c>
      <c r="G14" t="s">
        <v>28</v>
      </c>
      <c r="H14" t="s">
        <v>29</v>
      </c>
      <c r="I14" t="s">
        <v>53</v>
      </c>
      <c r="J14" t="s">
        <v>31</v>
      </c>
      <c r="K14">
        <v>15</v>
      </c>
      <c r="L14">
        <v>31</v>
      </c>
      <c r="M14">
        <v>4.5999999999999996</v>
      </c>
      <c r="N14">
        <v>8.9</v>
      </c>
      <c r="O14" t="s">
        <v>33</v>
      </c>
      <c r="P14" t="s">
        <v>54</v>
      </c>
      <c r="Q14">
        <v>5.7</v>
      </c>
      <c r="R14" t="s">
        <v>33</v>
      </c>
      <c r="S14" t="s">
        <v>34</v>
      </c>
      <c r="T14" t="s">
        <v>45</v>
      </c>
      <c r="U14" t="s">
        <v>33</v>
      </c>
      <c r="W14">
        <v>20231011</v>
      </c>
      <c r="X14" t="s">
        <v>36</v>
      </c>
      <c r="Y14">
        <f>(M14*M14)*0.005454</f>
        <v>0.11540663999999998</v>
      </c>
      <c r="Z14">
        <f>Y14*10</f>
        <v>1.1540663999999998</v>
      </c>
    </row>
    <row r="15" spans="1:26" x14ac:dyDescent="0.25">
      <c r="A15" t="s">
        <v>26</v>
      </c>
      <c r="B15">
        <v>20230921</v>
      </c>
      <c r="C15">
        <v>2</v>
      </c>
      <c r="D15">
        <v>2</v>
      </c>
      <c r="E15" t="s">
        <v>27</v>
      </c>
      <c r="F15">
        <v>0.1</v>
      </c>
      <c r="G15" t="s">
        <v>28</v>
      </c>
      <c r="H15" t="s">
        <v>29</v>
      </c>
      <c r="I15" t="s">
        <v>50</v>
      </c>
      <c r="J15" t="s">
        <v>31</v>
      </c>
      <c r="K15">
        <v>286</v>
      </c>
      <c r="L15">
        <v>28.5</v>
      </c>
      <c r="M15">
        <v>19.399999999999999</v>
      </c>
      <c r="N15">
        <v>62.4</v>
      </c>
      <c r="O15">
        <v>24.2</v>
      </c>
      <c r="P15" t="s">
        <v>32</v>
      </c>
      <c r="Q15">
        <v>4.3</v>
      </c>
      <c r="R15" t="s">
        <v>33</v>
      </c>
      <c r="S15" t="s">
        <v>34</v>
      </c>
      <c r="T15" t="s">
        <v>35</v>
      </c>
      <c r="U15">
        <v>0</v>
      </c>
      <c r="W15">
        <v>20231011</v>
      </c>
      <c r="X15" t="s">
        <v>36</v>
      </c>
      <c r="Y15">
        <f>(M15*M15)*0.005454</f>
        <v>2.0526674399999996</v>
      </c>
      <c r="Z15">
        <f>Y15*10</f>
        <v>20.526674399999997</v>
      </c>
    </row>
    <row r="16" spans="1:26" x14ac:dyDescent="0.25">
      <c r="A16" t="s">
        <v>26</v>
      </c>
      <c r="B16">
        <v>20230921</v>
      </c>
      <c r="C16">
        <v>2</v>
      </c>
      <c r="D16">
        <v>2</v>
      </c>
      <c r="E16" t="s">
        <v>27</v>
      </c>
      <c r="F16">
        <v>0.1</v>
      </c>
      <c r="G16" t="s">
        <v>28</v>
      </c>
      <c r="H16" t="s">
        <v>29</v>
      </c>
      <c r="I16" t="s">
        <v>37</v>
      </c>
      <c r="J16" t="s">
        <v>31</v>
      </c>
      <c r="K16">
        <v>94</v>
      </c>
      <c r="L16">
        <v>36.5</v>
      </c>
      <c r="M16">
        <v>18.2</v>
      </c>
      <c r="N16">
        <v>71.7</v>
      </c>
      <c r="O16">
        <v>35.9</v>
      </c>
      <c r="P16" t="s">
        <v>32</v>
      </c>
      <c r="Q16">
        <v>2</v>
      </c>
      <c r="R16" t="s">
        <v>33</v>
      </c>
      <c r="S16" t="s">
        <v>34</v>
      </c>
      <c r="T16" t="s">
        <v>35</v>
      </c>
      <c r="U16">
        <v>0</v>
      </c>
      <c r="W16">
        <v>20231011</v>
      </c>
      <c r="X16" t="s">
        <v>36</v>
      </c>
      <c r="Y16">
        <f>(M16*M16)*0.005454</f>
        <v>1.8065829599999996</v>
      </c>
      <c r="Z16">
        <f>Y16*10</f>
        <v>18.065829599999997</v>
      </c>
    </row>
    <row r="17" spans="1:26" x14ac:dyDescent="0.25">
      <c r="A17" t="s">
        <v>26</v>
      </c>
      <c r="B17">
        <v>20230921</v>
      </c>
      <c r="C17">
        <v>2</v>
      </c>
      <c r="D17">
        <v>2</v>
      </c>
      <c r="E17" t="s">
        <v>27</v>
      </c>
      <c r="F17">
        <v>0.1</v>
      </c>
      <c r="G17" t="s">
        <v>28</v>
      </c>
      <c r="H17" t="s">
        <v>29</v>
      </c>
      <c r="I17" t="s">
        <v>43</v>
      </c>
      <c r="J17" t="s">
        <v>31</v>
      </c>
      <c r="K17">
        <v>142</v>
      </c>
      <c r="L17">
        <v>24</v>
      </c>
      <c r="M17">
        <v>18</v>
      </c>
      <c r="N17">
        <v>69.900000000000006</v>
      </c>
      <c r="O17">
        <v>38.6</v>
      </c>
      <c r="P17" t="s">
        <v>32</v>
      </c>
      <c r="Q17">
        <v>4.5</v>
      </c>
      <c r="R17" t="s">
        <v>33</v>
      </c>
      <c r="S17" t="s">
        <v>34</v>
      </c>
      <c r="T17" t="s">
        <v>35</v>
      </c>
      <c r="U17">
        <v>1</v>
      </c>
      <c r="W17">
        <v>20231011</v>
      </c>
      <c r="X17" t="s">
        <v>36</v>
      </c>
      <c r="Y17">
        <f>(M17*M17)*0.005454</f>
        <v>1.7670959999999998</v>
      </c>
      <c r="Z17">
        <f>Y17*10</f>
        <v>17.670959999999997</v>
      </c>
    </row>
    <row r="18" spans="1:26" x14ac:dyDescent="0.25">
      <c r="A18" t="s">
        <v>26</v>
      </c>
      <c r="B18">
        <v>20230921</v>
      </c>
      <c r="C18">
        <v>2</v>
      </c>
      <c r="D18">
        <v>2</v>
      </c>
      <c r="E18" t="s">
        <v>27</v>
      </c>
      <c r="F18">
        <v>0.1</v>
      </c>
      <c r="G18" t="s">
        <v>28</v>
      </c>
      <c r="H18" t="s">
        <v>29</v>
      </c>
      <c r="I18" t="s">
        <v>48</v>
      </c>
      <c r="J18" t="s">
        <v>31</v>
      </c>
      <c r="K18">
        <v>176</v>
      </c>
      <c r="L18">
        <v>35.5</v>
      </c>
      <c r="M18">
        <v>16.2</v>
      </c>
      <c r="N18">
        <v>68.400000000000006</v>
      </c>
      <c r="O18">
        <v>35.1</v>
      </c>
      <c r="P18" t="s">
        <v>32</v>
      </c>
      <c r="Q18">
        <v>4</v>
      </c>
      <c r="R18" t="s">
        <v>33</v>
      </c>
      <c r="S18" t="s">
        <v>34</v>
      </c>
      <c r="T18" t="s">
        <v>35</v>
      </c>
      <c r="U18">
        <v>1</v>
      </c>
      <c r="W18">
        <v>20231011</v>
      </c>
      <c r="X18" t="s">
        <v>36</v>
      </c>
      <c r="Y18">
        <f>(M18*M18)*0.005454</f>
        <v>1.43134776</v>
      </c>
      <c r="Z18">
        <f>Y18*10</f>
        <v>14.313477599999999</v>
      </c>
    </row>
    <row r="19" spans="1:26" x14ac:dyDescent="0.25">
      <c r="A19" t="s">
        <v>26</v>
      </c>
      <c r="B19">
        <v>20230921</v>
      </c>
      <c r="C19">
        <v>2</v>
      </c>
      <c r="D19">
        <v>2</v>
      </c>
      <c r="E19" t="s">
        <v>27</v>
      </c>
      <c r="F19">
        <v>0.1</v>
      </c>
      <c r="G19" t="s">
        <v>28</v>
      </c>
      <c r="H19" t="s">
        <v>29</v>
      </c>
      <c r="I19" t="s">
        <v>46</v>
      </c>
      <c r="J19" t="s">
        <v>31</v>
      </c>
      <c r="K19">
        <v>224</v>
      </c>
      <c r="L19">
        <v>24.5</v>
      </c>
      <c r="M19">
        <v>13.8</v>
      </c>
      <c r="N19">
        <v>62.5</v>
      </c>
      <c r="O19">
        <v>13.2</v>
      </c>
      <c r="P19" t="s">
        <v>32</v>
      </c>
      <c r="Q19">
        <v>2.2999999999999998</v>
      </c>
      <c r="R19" t="s">
        <v>33</v>
      </c>
      <c r="S19" t="s">
        <v>34</v>
      </c>
      <c r="T19" t="s">
        <v>35</v>
      </c>
      <c r="U19">
        <v>1</v>
      </c>
      <c r="W19">
        <v>20231011</v>
      </c>
      <c r="X19" t="s">
        <v>36</v>
      </c>
      <c r="Y19">
        <f>(M19*M19)*0.005454</f>
        <v>1.03865976</v>
      </c>
      <c r="Z19">
        <f>Y19*10</f>
        <v>10.3865976</v>
      </c>
    </row>
    <row r="20" spans="1:26" x14ac:dyDescent="0.25">
      <c r="A20" t="s">
        <v>26</v>
      </c>
      <c r="B20">
        <v>20230921</v>
      </c>
      <c r="C20">
        <v>2</v>
      </c>
      <c r="D20">
        <v>2</v>
      </c>
      <c r="E20" t="s">
        <v>27</v>
      </c>
      <c r="F20">
        <v>0.1</v>
      </c>
      <c r="G20" t="s">
        <v>28</v>
      </c>
      <c r="H20" t="s">
        <v>29</v>
      </c>
      <c r="I20" t="s">
        <v>52</v>
      </c>
      <c r="J20" t="s">
        <v>31</v>
      </c>
      <c r="K20">
        <v>176</v>
      </c>
      <c r="L20">
        <v>8.5</v>
      </c>
      <c r="M20">
        <v>11.5</v>
      </c>
      <c r="N20">
        <v>52.3</v>
      </c>
      <c r="O20">
        <v>20.3</v>
      </c>
      <c r="P20" t="s">
        <v>32</v>
      </c>
      <c r="Q20">
        <v>1</v>
      </c>
      <c r="R20" t="s">
        <v>33</v>
      </c>
      <c r="S20" t="s">
        <v>34</v>
      </c>
      <c r="T20" t="s">
        <v>38</v>
      </c>
      <c r="U20">
        <v>0</v>
      </c>
      <c r="W20">
        <v>20231011</v>
      </c>
      <c r="X20" t="s">
        <v>36</v>
      </c>
      <c r="Y20">
        <f>(M20*M20)*0.005454</f>
        <v>0.72129149999999997</v>
      </c>
      <c r="Z20">
        <f>Y20*10</f>
        <v>7.2129149999999997</v>
      </c>
    </row>
    <row r="21" spans="1:26" x14ac:dyDescent="0.25">
      <c r="A21" t="s">
        <v>26</v>
      </c>
      <c r="B21">
        <v>20230921</v>
      </c>
      <c r="C21">
        <v>2</v>
      </c>
      <c r="D21">
        <v>2</v>
      </c>
      <c r="E21" t="s">
        <v>27</v>
      </c>
      <c r="F21">
        <v>0.1</v>
      </c>
      <c r="G21" t="s">
        <v>28</v>
      </c>
      <c r="H21" t="s">
        <v>29</v>
      </c>
      <c r="I21" t="s">
        <v>55</v>
      </c>
      <c r="J21" t="s">
        <v>31</v>
      </c>
      <c r="K21">
        <v>120</v>
      </c>
      <c r="L21">
        <v>16</v>
      </c>
      <c r="M21">
        <v>11.3</v>
      </c>
      <c r="N21">
        <v>58</v>
      </c>
      <c r="O21">
        <v>30.4</v>
      </c>
      <c r="P21" t="s">
        <v>32</v>
      </c>
      <c r="Q21">
        <v>2</v>
      </c>
      <c r="R21" t="s">
        <v>33</v>
      </c>
      <c r="S21" t="s">
        <v>34</v>
      </c>
      <c r="T21" t="s">
        <v>38</v>
      </c>
      <c r="U21">
        <v>0</v>
      </c>
      <c r="W21">
        <v>20231011</v>
      </c>
      <c r="X21" t="s">
        <v>36</v>
      </c>
      <c r="Y21">
        <f>(M21*M21)*0.005454</f>
        <v>0.69642126000000004</v>
      </c>
      <c r="Z21">
        <f>Y21*10</f>
        <v>6.9642126000000006</v>
      </c>
    </row>
    <row r="22" spans="1:26" x14ac:dyDescent="0.25">
      <c r="A22" t="s">
        <v>26</v>
      </c>
      <c r="B22">
        <v>20230921</v>
      </c>
      <c r="C22">
        <v>2</v>
      </c>
      <c r="D22">
        <v>2</v>
      </c>
      <c r="E22" t="s">
        <v>27</v>
      </c>
      <c r="F22">
        <v>0.1</v>
      </c>
      <c r="G22" t="s">
        <v>28</v>
      </c>
      <c r="H22" t="s">
        <v>29</v>
      </c>
      <c r="I22" t="s">
        <v>42</v>
      </c>
      <c r="J22" t="s">
        <v>31</v>
      </c>
      <c r="K22">
        <v>211</v>
      </c>
      <c r="L22">
        <v>17</v>
      </c>
      <c r="M22">
        <v>9.6</v>
      </c>
      <c r="N22">
        <v>46.8</v>
      </c>
      <c r="O22">
        <v>27.4</v>
      </c>
      <c r="P22" t="s">
        <v>32</v>
      </c>
      <c r="Q22">
        <v>2</v>
      </c>
      <c r="R22" t="s">
        <v>33</v>
      </c>
      <c r="S22" t="s">
        <v>34</v>
      </c>
      <c r="T22" t="s">
        <v>41</v>
      </c>
      <c r="U22">
        <v>1</v>
      </c>
      <c r="W22">
        <v>20231011</v>
      </c>
      <c r="X22" t="s">
        <v>36</v>
      </c>
      <c r="Y22">
        <f>(M22*M22)*0.005454</f>
        <v>0.50264063999999997</v>
      </c>
      <c r="Z22">
        <f>Y22*10</f>
        <v>5.0264063999999999</v>
      </c>
    </row>
    <row r="23" spans="1:26" x14ac:dyDescent="0.25">
      <c r="A23" t="s">
        <v>26</v>
      </c>
      <c r="B23">
        <v>20230921</v>
      </c>
      <c r="C23">
        <v>2</v>
      </c>
      <c r="D23">
        <v>2</v>
      </c>
      <c r="E23" t="s">
        <v>27</v>
      </c>
      <c r="F23">
        <v>0.1</v>
      </c>
      <c r="G23" t="s">
        <v>28</v>
      </c>
      <c r="H23" t="s">
        <v>29</v>
      </c>
      <c r="I23" t="s">
        <v>47</v>
      </c>
      <c r="J23" t="s">
        <v>31</v>
      </c>
      <c r="K23">
        <v>264</v>
      </c>
      <c r="L23">
        <v>36.5</v>
      </c>
      <c r="M23">
        <v>9.6</v>
      </c>
      <c r="N23">
        <v>39</v>
      </c>
      <c r="O23">
        <v>16.399999999999999</v>
      </c>
      <c r="P23" t="s">
        <v>32</v>
      </c>
      <c r="Q23">
        <v>1.6</v>
      </c>
      <c r="R23" t="s">
        <v>33</v>
      </c>
      <c r="S23" t="s">
        <v>34</v>
      </c>
      <c r="T23" t="s">
        <v>45</v>
      </c>
      <c r="U23">
        <v>0</v>
      </c>
      <c r="W23">
        <v>20231011</v>
      </c>
      <c r="X23" t="s">
        <v>36</v>
      </c>
      <c r="Y23">
        <f>(M23*M23)*0.005454</f>
        <v>0.50264063999999997</v>
      </c>
      <c r="Z23">
        <f>Y23*10</f>
        <v>5.0264063999999999</v>
      </c>
    </row>
    <row r="24" spans="1:26" x14ac:dyDescent="0.25">
      <c r="A24" t="s">
        <v>26</v>
      </c>
      <c r="B24">
        <v>20230921</v>
      </c>
      <c r="C24">
        <v>2</v>
      </c>
      <c r="D24">
        <v>2</v>
      </c>
      <c r="E24" t="s">
        <v>27</v>
      </c>
      <c r="F24">
        <v>0.1</v>
      </c>
      <c r="G24" t="s">
        <v>28</v>
      </c>
      <c r="H24" t="s">
        <v>29</v>
      </c>
      <c r="I24" t="s">
        <v>40</v>
      </c>
      <c r="J24" t="s">
        <v>31</v>
      </c>
      <c r="K24">
        <v>120</v>
      </c>
      <c r="L24">
        <v>32</v>
      </c>
      <c r="M24">
        <v>5.3</v>
      </c>
      <c r="N24">
        <v>5.9</v>
      </c>
      <c r="O24">
        <v>5.2</v>
      </c>
      <c r="P24" t="s">
        <v>32</v>
      </c>
      <c r="Q24" t="s">
        <v>33</v>
      </c>
      <c r="R24" t="s">
        <v>33</v>
      </c>
      <c r="S24" t="s">
        <v>34</v>
      </c>
      <c r="T24" t="s">
        <v>45</v>
      </c>
      <c r="U24">
        <v>1</v>
      </c>
      <c r="V24" t="s">
        <v>56</v>
      </c>
      <c r="W24">
        <v>20231011</v>
      </c>
      <c r="X24" t="s">
        <v>36</v>
      </c>
      <c r="Y24">
        <f>(M24*M24)*0.005454</f>
        <v>0.15320286</v>
      </c>
      <c r="Z24">
        <f>Y24*10</f>
        <v>1.5320285999999999</v>
      </c>
    </row>
    <row r="25" spans="1:26" x14ac:dyDescent="0.25">
      <c r="A25" t="s">
        <v>26</v>
      </c>
      <c r="B25">
        <v>20230921</v>
      </c>
      <c r="C25">
        <v>2</v>
      </c>
      <c r="D25">
        <v>2</v>
      </c>
      <c r="E25" t="s">
        <v>27</v>
      </c>
      <c r="F25">
        <v>0.1</v>
      </c>
      <c r="G25" t="s">
        <v>28</v>
      </c>
      <c r="H25" t="s">
        <v>29</v>
      </c>
      <c r="I25">
        <v>130</v>
      </c>
      <c r="J25" t="s">
        <v>31</v>
      </c>
      <c r="K25">
        <v>3</v>
      </c>
      <c r="L25">
        <v>37</v>
      </c>
      <c r="M25">
        <v>4.8</v>
      </c>
      <c r="N25">
        <v>20.2</v>
      </c>
      <c r="O25">
        <v>7.4</v>
      </c>
      <c r="P25" t="s">
        <v>32</v>
      </c>
      <c r="Q25">
        <v>1</v>
      </c>
      <c r="R25" t="s">
        <v>33</v>
      </c>
      <c r="S25" t="s">
        <v>34</v>
      </c>
      <c r="T25" t="s">
        <v>45</v>
      </c>
      <c r="U25">
        <v>0</v>
      </c>
      <c r="W25">
        <v>20231011</v>
      </c>
      <c r="X25" t="s">
        <v>36</v>
      </c>
      <c r="Y25">
        <f>(M25*M25)*0.005454</f>
        <v>0.12566015999999999</v>
      </c>
      <c r="Z25">
        <f>Y25*10</f>
        <v>1.2566016</v>
      </c>
    </row>
    <row r="26" spans="1:26" x14ac:dyDescent="0.25">
      <c r="A26" t="s">
        <v>26</v>
      </c>
      <c r="B26">
        <v>20230921</v>
      </c>
      <c r="C26">
        <v>3</v>
      </c>
      <c r="D26">
        <v>2</v>
      </c>
      <c r="E26" t="s">
        <v>27</v>
      </c>
      <c r="F26">
        <v>0.1</v>
      </c>
      <c r="G26" t="s">
        <v>28</v>
      </c>
      <c r="H26" t="s">
        <v>29</v>
      </c>
      <c r="I26" t="s">
        <v>55</v>
      </c>
      <c r="J26" t="s">
        <v>31</v>
      </c>
      <c r="K26">
        <v>138</v>
      </c>
      <c r="L26">
        <v>35</v>
      </c>
      <c r="M26">
        <v>20.399999999999999</v>
      </c>
      <c r="N26">
        <v>76.3</v>
      </c>
      <c r="O26">
        <v>34.4</v>
      </c>
      <c r="P26" t="s">
        <v>32</v>
      </c>
      <c r="Q26">
        <v>1.5</v>
      </c>
      <c r="R26" t="s">
        <v>33</v>
      </c>
      <c r="S26" t="s">
        <v>34</v>
      </c>
      <c r="T26" t="s">
        <v>38</v>
      </c>
      <c r="U26">
        <v>0</v>
      </c>
      <c r="W26">
        <v>20231011</v>
      </c>
      <c r="X26" t="s">
        <v>36</v>
      </c>
      <c r="Y26">
        <f>(M26*M26)*0.005454</f>
        <v>2.2697366399999996</v>
      </c>
      <c r="Z26">
        <f>Y26*10</f>
        <v>22.697366399999996</v>
      </c>
    </row>
    <row r="27" spans="1:26" x14ac:dyDescent="0.25">
      <c r="A27" t="s">
        <v>26</v>
      </c>
      <c r="B27">
        <v>20230921</v>
      </c>
      <c r="C27">
        <v>3</v>
      </c>
      <c r="D27">
        <v>2</v>
      </c>
      <c r="E27" t="s">
        <v>27</v>
      </c>
      <c r="F27">
        <v>0.1</v>
      </c>
      <c r="G27" t="s">
        <v>28</v>
      </c>
      <c r="H27" t="s">
        <v>29</v>
      </c>
      <c r="I27" t="s">
        <v>47</v>
      </c>
      <c r="J27" t="s">
        <v>31</v>
      </c>
      <c r="K27">
        <v>313</v>
      </c>
      <c r="L27">
        <v>12</v>
      </c>
      <c r="M27">
        <v>20</v>
      </c>
      <c r="N27">
        <v>87.3</v>
      </c>
      <c r="O27">
        <v>42.3</v>
      </c>
      <c r="P27" t="s">
        <v>32</v>
      </c>
      <c r="Q27">
        <v>2.5</v>
      </c>
      <c r="R27" t="s">
        <v>33</v>
      </c>
      <c r="S27" t="s">
        <v>34</v>
      </c>
      <c r="T27" t="s">
        <v>38</v>
      </c>
      <c r="U27">
        <v>0</v>
      </c>
      <c r="W27">
        <v>20231011</v>
      </c>
      <c r="X27" t="s">
        <v>36</v>
      </c>
      <c r="Y27">
        <f>(M27*M27)*0.005454</f>
        <v>2.1816</v>
      </c>
      <c r="Z27">
        <f>Y27*10</f>
        <v>21.815999999999999</v>
      </c>
    </row>
    <row r="28" spans="1:26" x14ac:dyDescent="0.25">
      <c r="A28" t="s">
        <v>26</v>
      </c>
      <c r="B28">
        <v>20230921</v>
      </c>
      <c r="C28">
        <v>3</v>
      </c>
      <c r="D28">
        <v>2</v>
      </c>
      <c r="E28" t="s">
        <v>27</v>
      </c>
      <c r="F28">
        <v>0.1</v>
      </c>
      <c r="G28" t="s">
        <v>28</v>
      </c>
      <c r="H28" t="s">
        <v>29</v>
      </c>
      <c r="I28" t="s">
        <v>53</v>
      </c>
      <c r="J28" t="s">
        <v>31</v>
      </c>
      <c r="K28">
        <v>24</v>
      </c>
      <c r="L28">
        <v>23</v>
      </c>
      <c r="M28">
        <v>19</v>
      </c>
      <c r="N28">
        <v>90.5</v>
      </c>
      <c r="O28">
        <v>24.5</v>
      </c>
      <c r="P28" t="s">
        <v>32</v>
      </c>
      <c r="Q28">
        <v>1</v>
      </c>
      <c r="R28" t="s">
        <v>33</v>
      </c>
      <c r="S28" t="s">
        <v>34</v>
      </c>
      <c r="T28" t="s">
        <v>35</v>
      </c>
      <c r="U28">
        <v>0</v>
      </c>
      <c r="W28">
        <v>20231011</v>
      </c>
      <c r="X28" t="s">
        <v>36</v>
      </c>
      <c r="Y28">
        <f>(M28*M28)*0.005454</f>
        <v>1.9688939999999999</v>
      </c>
      <c r="Z28">
        <f>Y28*10</f>
        <v>19.688939999999999</v>
      </c>
    </row>
    <row r="29" spans="1:26" x14ac:dyDescent="0.25">
      <c r="A29" t="s">
        <v>26</v>
      </c>
      <c r="B29">
        <v>20230921</v>
      </c>
      <c r="C29">
        <v>3</v>
      </c>
      <c r="D29">
        <v>2</v>
      </c>
      <c r="E29" t="s">
        <v>27</v>
      </c>
      <c r="F29">
        <v>0.1</v>
      </c>
      <c r="G29" t="s">
        <v>28</v>
      </c>
      <c r="H29" t="s">
        <v>29</v>
      </c>
      <c r="I29" t="s">
        <v>50</v>
      </c>
      <c r="J29" t="s">
        <v>31</v>
      </c>
      <c r="K29">
        <v>319</v>
      </c>
      <c r="L29">
        <v>28</v>
      </c>
      <c r="M29">
        <v>17.899999999999999</v>
      </c>
      <c r="N29">
        <v>73.2</v>
      </c>
      <c r="O29">
        <v>37.4</v>
      </c>
      <c r="P29" t="s">
        <v>32</v>
      </c>
      <c r="Q29">
        <v>0.5</v>
      </c>
      <c r="R29" t="s">
        <v>33</v>
      </c>
      <c r="S29" t="s">
        <v>34</v>
      </c>
      <c r="T29" t="s">
        <v>38</v>
      </c>
      <c r="U29">
        <v>0</v>
      </c>
      <c r="W29">
        <v>20231011</v>
      </c>
      <c r="X29" t="s">
        <v>36</v>
      </c>
      <c r="Y29">
        <f>(M29*M29)*0.005454</f>
        <v>1.7475161399999997</v>
      </c>
      <c r="Z29">
        <f>Y29*10</f>
        <v>17.475161399999998</v>
      </c>
    </row>
    <row r="30" spans="1:26" x14ac:dyDescent="0.25">
      <c r="A30" t="s">
        <v>26</v>
      </c>
      <c r="B30">
        <v>20230921</v>
      </c>
      <c r="C30">
        <v>3</v>
      </c>
      <c r="D30">
        <v>2</v>
      </c>
      <c r="E30" t="s">
        <v>27</v>
      </c>
      <c r="F30">
        <v>0.1</v>
      </c>
      <c r="G30" t="s">
        <v>28</v>
      </c>
      <c r="H30" t="s">
        <v>29</v>
      </c>
      <c r="I30" t="s">
        <v>40</v>
      </c>
      <c r="J30" t="s">
        <v>31</v>
      </c>
      <c r="K30">
        <v>85</v>
      </c>
      <c r="L30">
        <v>31.5</v>
      </c>
      <c r="M30">
        <v>17</v>
      </c>
      <c r="N30">
        <v>63.6</v>
      </c>
      <c r="O30">
        <v>20.100000000000001</v>
      </c>
      <c r="P30" t="s">
        <v>32</v>
      </c>
      <c r="Q30">
        <v>6</v>
      </c>
      <c r="R30" t="s">
        <v>33</v>
      </c>
      <c r="S30" t="s">
        <v>34</v>
      </c>
      <c r="T30" t="s">
        <v>38</v>
      </c>
      <c r="U30">
        <v>0</v>
      </c>
      <c r="W30">
        <v>20231011</v>
      </c>
      <c r="X30" t="s">
        <v>36</v>
      </c>
      <c r="Y30">
        <f>(M30*M30)*0.005454</f>
        <v>1.576206</v>
      </c>
      <c r="Z30">
        <f>Y30*10</f>
        <v>15.76206</v>
      </c>
    </row>
    <row r="31" spans="1:26" x14ac:dyDescent="0.25">
      <c r="A31" t="s">
        <v>26</v>
      </c>
      <c r="B31">
        <v>20230921</v>
      </c>
      <c r="C31">
        <v>3</v>
      </c>
      <c r="D31">
        <v>2</v>
      </c>
      <c r="E31" t="s">
        <v>27</v>
      </c>
      <c r="F31">
        <v>0.1</v>
      </c>
      <c r="G31" t="s">
        <v>28</v>
      </c>
      <c r="H31" t="s">
        <v>29</v>
      </c>
      <c r="I31" t="s">
        <v>43</v>
      </c>
      <c r="J31" t="s">
        <v>31</v>
      </c>
      <c r="K31">
        <v>164</v>
      </c>
      <c r="L31">
        <v>26.5</v>
      </c>
      <c r="M31">
        <v>15.1</v>
      </c>
      <c r="N31">
        <v>57.6</v>
      </c>
      <c r="O31">
        <v>32.700000000000003</v>
      </c>
      <c r="P31" t="s">
        <v>32</v>
      </c>
      <c r="Q31">
        <v>2.7</v>
      </c>
      <c r="R31" t="s">
        <v>33</v>
      </c>
      <c r="S31" t="s">
        <v>34</v>
      </c>
      <c r="T31" t="s">
        <v>41</v>
      </c>
      <c r="U31">
        <v>0</v>
      </c>
      <c r="W31">
        <v>20231011</v>
      </c>
      <c r="X31" t="s">
        <v>36</v>
      </c>
      <c r="Y31">
        <f>(M31*M31)*0.005454</f>
        <v>1.2435665399999998</v>
      </c>
      <c r="Z31">
        <f>Y31*10</f>
        <v>12.435665399999998</v>
      </c>
    </row>
    <row r="32" spans="1:26" x14ac:dyDescent="0.25">
      <c r="A32" t="s">
        <v>26</v>
      </c>
      <c r="B32">
        <v>20230921</v>
      </c>
      <c r="C32">
        <v>3</v>
      </c>
      <c r="D32">
        <v>2</v>
      </c>
      <c r="E32" t="s">
        <v>27</v>
      </c>
      <c r="F32">
        <v>0.1</v>
      </c>
      <c r="G32" t="s">
        <v>28</v>
      </c>
      <c r="H32" t="s">
        <v>29</v>
      </c>
      <c r="I32" t="s">
        <v>48</v>
      </c>
      <c r="J32" t="s">
        <v>31</v>
      </c>
      <c r="K32">
        <v>188</v>
      </c>
      <c r="L32">
        <v>21</v>
      </c>
      <c r="M32">
        <v>14.6</v>
      </c>
      <c r="N32">
        <v>61.7</v>
      </c>
      <c r="O32">
        <v>30.6</v>
      </c>
      <c r="P32" t="s">
        <v>32</v>
      </c>
      <c r="Q32">
        <v>2</v>
      </c>
      <c r="R32" t="s">
        <v>33</v>
      </c>
      <c r="S32" t="s">
        <v>34</v>
      </c>
      <c r="T32" t="s">
        <v>35</v>
      </c>
      <c r="U32">
        <v>0</v>
      </c>
      <c r="W32">
        <v>20231011</v>
      </c>
      <c r="X32" t="s">
        <v>36</v>
      </c>
      <c r="Y32">
        <f>(M32*M32)*0.005454</f>
        <v>1.1625746399999999</v>
      </c>
      <c r="Z32">
        <f>Y32*10</f>
        <v>11.625746399999999</v>
      </c>
    </row>
    <row r="33" spans="1:26" x14ac:dyDescent="0.25">
      <c r="A33" t="s">
        <v>26</v>
      </c>
      <c r="B33">
        <v>20230921</v>
      </c>
      <c r="C33">
        <v>3</v>
      </c>
      <c r="D33">
        <v>2</v>
      </c>
      <c r="E33" t="s">
        <v>27</v>
      </c>
      <c r="F33">
        <v>0.1</v>
      </c>
      <c r="G33" t="s">
        <v>28</v>
      </c>
      <c r="H33" t="s">
        <v>29</v>
      </c>
      <c r="I33" t="s">
        <v>52</v>
      </c>
      <c r="J33" t="s">
        <v>31</v>
      </c>
      <c r="K33">
        <v>270</v>
      </c>
      <c r="L33">
        <v>25</v>
      </c>
      <c r="M33">
        <v>14.6</v>
      </c>
      <c r="N33">
        <v>59.2</v>
      </c>
      <c r="O33">
        <v>18.5</v>
      </c>
      <c r="P33" t="s">
        <v>32</v>
      </c>
      <c r="Q33">
        <v>1.8</v>
      </c>
      <c r="R33" t="s">
        <v>33</v>
      </c>
      <c r="S33" t="s">
        <v>34</v>
      </c>
      <c r="T33" t="s">
        <v>38</v>
      </c>
      <c r="U33">
        <v>0</v>
      </c>
      <c r="W33">
        <v>20231011</v>
      </c>
      <c r="X33" t="s">
        <v>36</v>
      </c>
      <c r="Y33">
        <f>(M33*M33)*0.005454</f>
        <v>1.1625746399999999</v>
      </c>
      <c r="Z33">
        <f>Y33*10</f>
        <v>11.625746399999999</v>
      </c>
    </row>
    <row r="34" spans="1:26" x14ac:dyDescent="0.25">
      <c r="A34" t="s">
        <v>26</v>
      </c>
      <c r="B34">
        <v>20230921</v>
      </c>
      <c r="C34">
        <v>3</v>
      </c>
      <c r="D34">
        <v>2</v>
      </c>
      <c r="E34" t="s">
        <v>27</v>
      </c>
      <c r="F34">
        <v>0.1</v>
      </c>
      <c r="G34" t="s">
        <v>28</v>
      </c>
      <c r="H34" t="s">
        <v>29</v>
      </c>
      <c r="I34" t="s">
        <v>46</v>
      </c>
      <c r="J34" t="s">
        <v>31</v>
      </c>
      <c r="K34">
        <v>300</v>
      </c>
      <c r="L34">
        <v>22.5</v>
      </c>
      <c r="M34">
        <v>13.8</v>
      </c>
      <c r="N34">
        <v>74.400000000000006</v>
      </c>
      <c r="O34">
        <v>42.7</v>
      </c>
      <c r="P34" t="s">
        <v>32</v>
      </c>
      <c r="Q34">
        <v>0.7</v>
      </c>
      <c r="R34" t="s">
        <v>33</v>
      </c>
      <c r="S34" t="s">
        <v>34</v>
      </c>
      <c r="T34" t="s">
        <v>35</v>
      </c>
      <c r="U34">
        <v>0</v>
      </c>
      <c r="W34">
        <v>20231011</v>
      </c>
      <c r="X34" t="s">
        <v>36</v>
      </c>
      <c r="Y34">
        <f>(M34*M34)*0.005454</f>
        <v>1.03865976</v>
      </c>
      <c r="Z34">
        <f>Y34*10</f>
        <v>10.3865976</v>
      </c>
    </row>
    <row r="35" spans="1:26" x14ac:dyDescent="0.25">
      <c r="A35" t="s">
        <v>26</v>
      </c>
      <c r="B35">
        <v>20230921</v>
      </c>
      <c r="C35">
        <v>3</v>
      </c>
      <c r="D35">
        <v>2</v>
      </c>
      <c r="E35" t="s">
        <v>27</v>
      </c>
      <c r="F35">
        <v>0.1</v>
      </c>
      <c r="G35" t="s">
        <v>28</v>
      </c>
      <c r="H35" t="s">
        <v>29</v>
      </c>
      <c r="I35">
        <v>951</v>
      </c>
      <c r="J35" t="s">
        <v>31</v>
      </c>
      <c r="K35">
        <v>47</v>
      </c>
      <c r="L35">
        <v>31</v>
      </c>
      <c r="M35">
        <v>8.6999999999999993</v>
      </c>
      <c r="N35">
        <v>45.5</v>
      </c>
      <c r="O35">
        <v>11.3</v>
      </c>
      <c r="P35" t="s">
        <v>32</v>
      </c>
      <c r="Q35">
        <v>1.5</v>
      </c>
      <c r="R35" t="s">
        <v>33</v>
      </c>
      <c r="S35" t="s">
        <v>34</v>
      </c>
      <c r="T35" t="s">
        <v>45</v>
      </c>
      <c r="U35">
        <v>0</v>
      </c>
      <c r="W35">
        <v>20231011</v>
      </c>
      <c r="X35" t="s">
        <v>36</v>
      </c>
      <c r="Y35">
        <f>(M35*M35)*0.005454</f>
        <v>0.4128132599999999</v>
      </c>
      <c r="Z35">
        <f>Y35*10</f>
        <v>4.1281325999999989</v>
      </c>
    </row>
    <row r="36" spans="1:26" x14ac:dyDescent="0.25">
      <c r="A36" t="s">
        <v>26</v>
      </c>
      <c r="B36">
        <v>20230921</v>
      </c>
      <c r="C36">
        <v>3</v>
      </c>
      <c r="D36">
        <v>2</v>
      </c>
      <c r="E36" t="s">
        <v>27</v>
      </c>
      <c r="F36">
        <v>0.1</v>
      </c>
      <c r="G36" t="s">
        <v>28</v>
      </c>
      <c r="H36" t="s">
        <v>29</v>
      </c>
      <c r="I36" t="s">
        <v>42</v>
      </c>
      <c r="J36" t="s">
        <v>31</v>
      </c>
      <c r="K36">
        <v>277</v>
      </c>
      <c r="L36">
        <v>17.5</v>
      </c>
      <c r="M36">
        <v>7.9</v>
      </c>
      <c r="N36">
        <v>38</v>
      </c>
      <c r="O36">
        <v>6.9</v>
      </c>
      <c r="P36" t="s">
        <v>32</v>
      </c>
      <c r="Q36">
        <v>0.5</v>
      </c>
      <c r="R36" t="s">
        <v>33</v>
      </c>
      <c r="S36" t="s">
        <v>34</v>
      </c>
      <c r="T36" t="s">
        <v>45</v>
      </c>
      <c r="U36">
        <v>0</v>
      </c>
      <c r="W36">
        <v>20231011</v>
      </c>
      <c r="X36" t="s">
        <v>36</v>
      </c>
      <c r="Y36">
        <f>(M36*M36)*0.005454</f>
        <v>0.34038414</v>
      </c>
      <c r="Z36">
        <f>Y36*10</f>
        <v>3.4038414000000001</v>
      </c>
    </row>
    <row r="37" spans="1:26" x14ac:dyDescent="0.25">
      <c r="A37" t="s">
        <v>26</v>
      </c>
      <c r="B37">
        <v>20230921</v>
      </c>
      <c r="C37">
        <v>4</v>
      </c>
      <c r="D37">
        <v>2</v>
      </c>
      <c r="E37" t="s">
        <v>27</v>
      </c>
      <c r="F37">
        <v>0.1</v>
      </c>
      <c r="G37" t="s">
        <v>28</v>
      </c>
      <c r="H37" t="s">
        <v>29</v>
      </c>
      <c r="I37" t="s">
        <v>37</v>
      </c>
      <c r="J37" t="s">
        <v>31</v>
      </c>
      <c r="K37">
        <v>15</v>
      </c>
      <c r="L37">
        <v>31.5</v>
      </c>
      <c r="M37">
        <v>22.2</v>
      </c>
      <c r="N37">
        <v>77.3</v>
      </c>
      <c r="O37">
        <v>42.3</v>
      </c>
      <c r="P37" t="s">
        <v>32</v>
      </c>
      <c r="Q37">
        <v>8.1999999999999993</v>
      </c>
      <c r="R37" t="s">
        <v>33</v>
      </c>
      <c r="S37" t="s">
        <v>34</v>
      </c>
      <c r="T37" t="s">
        <v>35</v>
      </c>
      <c r="U37">
        <v>1</v>
      </c>
      <c r="V37" t="s">
        <v>39</v>
      </c>
      <c r="W37">
        <v>20231011</v>
      </c>
      <c r="X37" t="s">
        <v>36</v>
      </c>
      <c r="Y37">
        <f>(M37*M37)*0.005454</f>
        <v>2.6879493599999997</v>
      </c>
      <c r="Z37">
        <f>Y37*10</f>
        <v>26.879493599999996</v>
      </c>
    </row>
    <row r="38" spans="1:26" x14ac:dyDescent="0.25">
      <c r="A38" t="s">
        <v>26</v>
      </c>
      <c r="B38">
        <v>20230921</v>
      </c>
      <c r="C38">
        <v>4</v>
      </c>
      <c r="D38">
        <v>2</v>
      </c>
      <c r="E38" t="s">
        <v>27</v>
      </c>
      <c r="F38">
        <v>0.1</v>
      </c>
      <c r="G38" t="s">
        <v>28</v>
      </c>
      <c r="H38" t="s">
        <v>29</v>
      </c>
      <c r="I38">
        <v>950</v>
      </c>
      <c r="J38" t="s">
        <v>31</v>
      </c>
      <c r="K38">
        <v>68</v>
      </c>
      <c r="L38">
        <v>11.5</v>
      </c>
      <c r="M38">
        <v>20.2</v>
      </c>
      <c r="N38">
        <v>74.099999999999994</v>
      </c>
      <c r="O38">
        <v>30.6</v>
      </c>
      <c r="P38" t="s">
        <v>32</v>
      </c>
      <c r="Q38">
        <v>4.3</v>
      </c>
      <c r="R38" t="s">
        <v>33</v>
      </c>
      <c r="S38" t="s">
        <v>34</v>
      </c>
      <c r="T38" t="s">
        <v>38</v>
      </c>
      <c r="U38">
        <v>0</v>
      </c>
      <c r="W38">
        <v>20231011</v>
      </c>
      <c r="X38" t="s">
        <v>36</v>
      </c>
      <c r="Y38">
        <f>(M38*M38)*0.005454</f>
        <v>2.2254501599999998</v>
      </c>
      <c r="Z38">
        <f>Y38*10</f>
        <v>22.254501599999998</v>
      </c>
    </row>
    <row r="39" spans="1:26" x14ac:dyDescent="0.25">
      <c r="A39" t="s">
        <v>26</v>
      </c>
      <c r="B39">
        <v>20230921</v>
      </c>
      <c r="C39">
        <v>4</v>
      </c>
      <c r="D39">
        <v>2</v>
      </c>
      <c r="E39" t="s">
        <v>27</v>
      </c>
      <c r="F39">
        <v>0.1</v>
      </c>
      <c r="G39" t="s">
        <v>28</v>
      </c>
      <c r="H39" t="s">
        <v>29</v>
      </c>
      <c r="I39" t="s">
        <v>42</v>
      </c>
      <c r="J39" t="s">
        <v>31</v>
      </c>
      <c r="K39">
        <v>309</v>
      </c>
      <c r="L39">
        <v>26.5</v>
      </c>
      <c r="M39">
        <v>19.5</v>
      </c>
      <c r="N39">
        <v>80.7</v>
      </c>
      <c r="O39">
        <v>27.7</v>
      </c>
      <c r="P39" t="s">
        <v>32</v>
      </c>
      <c r="Q39">
        <v>3.5</v>
      </c>
      <c r="R39" t="s">
        <v>33</v>
      </c>
      <c r="S39" t="s">
        <v>34</v>
      </c>
      <c r="T39" t="s">
        <v>35</v>
      </c>
      <c r="U39">
        <v>0</v>
      </c>
      <c r="W39">
        <v>20231011</v>
      </c>
      <c r="X39" t="s">
        <v>36</v>
      </c>
      <c r="Y39">
        <f>(M39*M39)*0.005454</f>
        <v>2.0738835</v>
      </c>
      <c r="Z39">
        <f>Y39*10</f>
        <v>20.738835000000002</v>
      </c>
    </row>
    <row r="40" spans="1:26" x14ac:dyDescent="0.25">
      <c r="A40" t="s">
        <v>26</v>
      </c>
      <c r="B40">
        <v>20230921</v>
      </c>
      <c r="C40">
        <v>4</v>
      </c>
      <c r="D40">
        <v>2</v>
      </c>
      <c r="E40" t="s">
        <v>27</v>
      </c>
      <c r="F40">
        <v>0.1</v>
      </c>
      <c r="G40" t="s">
        <v>28</v>
      </c>
      <c r="H40" t="s">
        <v>29</v>
      </c>
      <c r="I40" t="s">
        <v>43</v>
      </c>
      <c r="J40" t="s">
        <v>31</v>
      </c>
      <c r="K40">
        <v>120</v>
      </c>
      <c r="L40">
        <v>22</v>
      </c>
      <c r="M40">
        <v>16.8</v>
      </c>
      <c r="N40">
        <v>68.3</v>
      </c>
      <c r="O40">
        <v>19.100000000000001</v>
      </c>
      <c r="P40" t="s">
        <v>32</v>
      </c>
      <c r="Q40">
        <v>1</v>
      </c>
      <c r="R40" t="s">
        <v>33</v>
      </c>
      <c r="S40" t="s">
        <v>34</v>
      </c>
      <c r="T40" t="s">
        <v>35</v>
      </c>
      <c r="U40">
        <v>0</v>
      </c>
      <c r="V40" t="s">
        <v>39</v>
      </c>
      <c r="W40">
        <v>20231011</v>
      </c>
      <c r="X40" t="s">
        <v>36</v>
      </c>
      <c r="Y40">
        <f>(M40*M40)*0.005454</f>
        <v>1.53933696</v>
      </c>
      <c r="Z40">
        <f>Y40*10</f>
        <v>15.3933696</v>
      </c>
    </row>
    <row r="41" spans="1:26" x14ac:dyDescent="0.25">
      <c r="A41" t="s">
        <v>26</v>
      </c>
      <c r="B41">
        <v>20230921</v>
      </c>
      <c r="C41">
        <v>4</v>
      </c>
      <c r="D41">
        <v>2</v>
      </c>
      <c r="E41" t="s">
        <v>27</v>
      </c>
      <c r="F41">
        <v>0.1</v>
      </c>
      <c r="G41" t="s">
        <v>28</v>
      </c>
      <c r="H41" t="s">
        <v>29</v>
      </c>
      <c r="I41" t="s">
        <v>48</v>
      </c>
      <c r="J41" t="s">
        <v>31</v>
      </c>
      <c r="K41">
        <v>268</v>
      </c>
      <c r="L41">
        <v>24</v>
      </c>
      <c r="M41">
        <v>15.4</v>
      </c>
      <c r="N41">
        <v>69.2</v>
      </c>
      <c r="O41">
        <v>33</v>
      </c>
      <c r="P41" t="s">
        <v>32</v>
      </c>
      <c r="Q41">
        <v>10.199999999999999</v>
      </c>
      <c r="R41" t="s">
        <v>33</v>
      </c>
      <c r="S41" t="s">
        <v>34</v>
      </c>
      <c r="T41" t="s">
        <v>38</v>
      </c>
      <c r="U41">
        <v>0</v>
      </c>
      <c r="V41" t="s">
        <v>39</v>
      </c>
      <c r="W41">
        <v>20231011</v>
      </c>
      <c r="X41" t="s">
        <v>36</v>
      </c>
      <c r="Y41">
        <f>(M41*M41)*0.005454</f>
        <v>1.29347064</v>
      </c>
      <c r="Z41">
        <f>Y41*10</f>
        <v>12.9347064</v>
      </c>
    </row>
    <row r="42" spans="1:26" x14ac:dyDescent="0.25">
      <c r="A42" t="s">
        <v>26</v>
      </c>
      <c r="B42">
        <v>20230921</v>
      </c>
      <c r="C42">
        <v>4</v>
      </c>
      <c r="D42">
        <v>2</v>
      </c>
      <c r="E42" t="s">
        <v>27</v>
      </c>
      <c r="F42">
        <v>0.1</v>
      </c>
      <c r="G42" t="s">
        <v>28</v>
      </c>
      <c r="H42" t="s">
        <v>29</v>
      </c>
      <c r="I42" t="s">
        <v>46</v>
      </c>
      <c r="J42" t="s">
        <v>31</v>
      </c>
      <c r="K42">
        <v>325</v>
      </c>
      <c r="L42">
        <v>35.5</v>
      </c>
      <c r="M42">
        <v>11.7</v>
      </c>
      <c r="N42">
        <v>58.9</v>
      </c>
      <c r="O42">
        <v>26.6</v>
      </c>
      <c r="P42" t="s">
        <v>32</v>
      </c>
      <c r="Q42">
        <v>2.9</v>
      </c>
      <c r="R42" t="s">
        <v>33</v>
      </c>
      <c r="S42" t="s">
        <v>34</v>
      </c>
      <c r="T42" t="s">
        <v>45</v>
      </c>
      <c r="U42">
        <v>0</v>
      </c>
      <c r="W42">
        <v>20231011</v>
      </c>
      <c r="X42" t="s">
        <v>36</v>
      </c>
      <c r="Y42">
        <f>(M42*M42)*0.005454</f>
        <v>0.74659805999999984</v>
      </c>
      <c r="Z42">
        <f>Y42*10</f>
        <v>7.4659805999999982</v>
      </c>
    </row>
    <row r="43" spans="1:26" x14ac:dyDescent="0.25">
      <c r="A43" t="s">
        <v>26</v>
      </c>
      <c r="B43">
        <v>20230921</v>
      </c>
      <c r="C43">
        <v>4</v>
      </c>
      <c r="D43">
        <v>2</v>
      </c>
      <c r="E43" t="s">
        <v>27</v>
      </c>
      <c r="F43">
        <v>0.1</v>
      </c>
      <c r="G43" t="s">
        <v>28</v>
      </c>
      <c r="H43" t="s">
        <v>29</v>
      </c>
      <c r="I43" t="s">
        <v>40</v>
      </c>
      <c r="J43" t="s">
        <v>31</v>
      </c>
      <c r="K43">
        <v>21</v>
      </c>
      <c r="L43">
        <v>30</v>
      </c>
      <c r="M43">
        <v>11</v>
      </c>
      <c r="N43">
        <v>37.1</v>
      </c>
      <c r="O43">
        <v>17</v>
      </c>
      <c r="P43" t="s">
        <v>32</v>
      </c>
      <c r="Q43">
        <v>6.5</v>
      </c>
      <c r="R43" t="s">
        <v>33</v>
      </c>
      <c r="S43" t="s">
        <v>34</v>
      </c>
      <c r="T43" t="s">
        <v>45</v>
      </c>
      <c r="U43">
        <v>0</v>
      </c>
      <c r="W43">
        <v>20231011</v>
      </c>
      <c r="X43" t="s">
        <v>36</v>
      </c>
      <c r="Y43">
        <f>(M43*M43)*0.005454</f>
        <v>0.65993399999999991</v>
      </c>
      <c r="Z43">
        <f>Y43*10</f>
        <v>6.5993399999999989</v>
      </c>
    </row>
    <row r="44" spans="1:26" x14ac:dyDescent="0.25">
      <c r="A44" t="s">
        <v>26</v>
      </c>
      <c r="B44">
        <v>20230921</v>
      </c>
      <c r="C44">
        <v>4</v>
      </c>
      <c r="D44">
        <v>2</v>
      </c>
      <c r="E44" t="s">
        <v>27</v>
      </c>
      <c r="F44">
        <v>0.1</v>
      </c>
      <c r="G44" t="s">
        <v>28</v>
      </c>
      <c r="H44" t="s">
        <v>29</v>
      </c>
      <c r="I44" t="s">
        <v>52</v>
      </c>
      <c r="J44" t="s">
        <v>31</v>
      </c>
      <c r="K44">
        <v>274</v>
      </c>
      <c r="L44">
        <v>31.5</v>
      </c>
      <c r="M44">
        <v>7.6</v>
      </c>
      <c r="N44">
        <v>30.9</v>
      </c>
      <c r="O44">
        <v>17.5</v>
      </c>
      <c r="P44" t="s">
        <v>32</v>
      </c>
      <c r="Q44">
        <v>8.1</v>
      </c>
      <c r="R44" t="s">
        <v>33</v>
      </c>
      <c r="S44" t="s">
        <v>34</v>
      </c>
      <c r="T44" t="s">
        <v>45</v>
      </c>
      <c r="U44">
        <v>0</v>
      </c>
      <c r="W44">
        <v>20231011</v>
      </c>
      <c r="X44" t="s">
        <v>36</v>
      </c>
      <c r="Y44">
        <f>(M44*M44)*0.005454</f>
        <v>0.31502303999999998</v>
      </c>
      <c r="Z44">
        <f>Y44*10</f>
        <v>3.1502303999999999</v>
      </c>
    </row>
    <row r="45" spans="1:26" x14ac:dyDescent="0.25">
      <c r="A45" t="s">
        <v>26</v>
      </c>
      <c r="B45">
        <v>20230921</v>
      </c>
      <c r="C45">
        <v>4</v>
      </c>
      <c r="D45">
        <v>2</v>
      </c>
      <c r="E45" t="s">
        <v>27</v>
      </c>
      <c r="F45">
        <v>0.1</v>
      </c>
      <c r="G45" t="s">
        <v>28</v>
      </c>
      <c r="H45" t="s">
        <v>29</v>
      </c>
      <c r="I45" t="s">
        <v>57</v>
      </c>
      <c r="J45" t="s">
        <v>58</v>
      </c>
      <c r="K45">
        <v>264</v>
      </c>
      <c r="L45">
        <v>33</v>
      </c>
      <c r="M45">
        <v>6.7</v>
      </c>
      <c r="N45">
        <v>19.8</v>
      </c>
      <c r="O45">
        <v>6.2</v>
      </c>
      <c r="P45" t="s">
        <v>32</v>
      </c>
      <c r="Q45">
        <v>1</v>
      </c>
      <c r="R45" t="s">
        <v>33</v>
      </c>
      <c r="S45" t="s">
        <v>33</v>
      </c>
      <c r="T45" t="s">
        <v>33</v>
      </c>
      <c r="U45">
        <v>0</v>
      </c>
      <c r="W45">
        <v>20231011</v>
      </c>
      <c r="X45" t="s">
        <v>36</v>
      </c>
      <c r="Y45">
        <f>(M45*M45)*0.005454</f>
        <v>0.24483005999999999</v>
      </c>
      <c r="Z45">
        <f>Y45*10</f>
        <v>2.4483006</v>
      </c>
    </row>
    <row r="46" spans="1:26" x14ac:dyDescent="0.25">
      <c r="A46" t="s">
        <v>26</v>
      </c>
      <c r="B46">
        <v>20230921</v>
      </c>
      <c r="C46">
        <v>4</v>
      </c>
      <c r="D46">
        <v>2</v>
      </c>
      <c r="E46" t="s">
        <v>27</v>
      </c>
      <c r="F46">
        <v>0.1</v>
      </c>
      <c r="G46" t="s">
        <v>28</v>
      </c>
      <c r="H46" t="s">
        <v>29</v>
      </c>
      <c r="I46" t="s">
        <v>59</v>
      </c>
      <c r="J46" t="s">
        <v>58</v>
      </c>
      <c r="K46">
        <v>259</v>
      </c>
      <c r="L46">
        <v>29.5</v>
      </c>
      <c r="M46">
        <v>6.3</v>
      </c>
      <c r="N46">
        <v>22.6</v>
      </c>
      <c r="O46" t="s">
        <v>33</v>
      </c>
      <c r="P46" t="s">
        <v>44</v>
      </c>
      <c r="Q46">
        <v>2.8</v>
      </c>
      <c r="R46" t="s">
        <v>33</v>
      </c>
      <c r="S46" t="s">
        <v>33</v>
      </c>
      <c r="T46" t="s">
        <v>33</v>
      </c>
      <c r="U46" t="s">
        <v>33</v>
      </c>
      <c r="W46">
        <v>20231011</v>
      </c>
      <c r="X46" t="s">
        <v>36</v>
      </c>
      <c r="Y46">
        <f>(M46*M46)*0.005454</f>
        <v>0.21646925999999997</v>
      </c>
      <c r="Z46">
        <f>Y46*10</f>
        <v>2.1646925999999995</v>
      </c>
    </row>
    <row r="47" spans="1:26" x14ac:dyDescent="0.25">
      <c r="A47" t="s">
        <v>26</v>
      </c>
      <c r="B47">
        <v>20230921</v>
      </c>
      <c r="C47">
        <v>4</v>
      </c>
      <c r="D47">
        <v>2</v>
      </c>
      <c r="E47" t="s">
        <v>27</v>
      </c>
      <c r="F47">
        <v>0.1</v>
      </c>
      <c r="G47" t="s">
        <v>28</v>
      </c>
      <c r="H47" t="s">
        <v>29</v>
      </c>
      <c r="I47" t="s">
        <v>60</v>
      </c>
      <c r="J47" t="s">
        <v>58</v>
      </c>
      <c r="K47">
        <v>253</v>
      </c>
      <c r="L47">
        <v>33</v>
      </c>
      <c r="M47">
        <v>6</v>
      </c>
      <c r="N47">
        <v>11.6</v>
      </c>
      <c r="O47" t="s">
        <v>33</v>
      </c>
      <c r="P47" t="s">
        <v>44</v>
      </c>
      <c r="Q47">
        <v>2</v>
      </c>
      <c r="R47" t="s">
        <v>33</v>
      </c>
      <c r="S47" t="s">
        <v>33</v>
      </c>
      <c r="T47" t="s">
        <v>33</v>
      </c>
      <c r="U47" t="s">
        <v>33</v>
      </c>
      <c r="W47">
        <v>20231011</v>
      </c>
      <c r="X47" t="s">
        <v>36</v>
      </c>
      <c r="Y47">
        <f>(M47*M47)*0.005454</f>
        <v>0.19634399999999999</v>
      </c>
      <c r="Z47">
        <f>Y47*10</f>
        <v>1.9634399999999999</v>
      </c>
    </row>
    <row r="48" spans="1:26" x14ac:dyDescent="0.25">
      <c r="A48" t="s">
        <v>26</v>
      </c>
      <c r="B48">
        <v>20230921</v>
      </c>
      <c r="C48">
        <v>4</v>
      </c>
      <c r="D48">
        <v>2</v>
      </c>
      <c r="E48" t="s">
        <v>27</v>
      </c>
      <c r="F48">
        <v>0.1</v>
      </c>
      <c r="G48" t="s">
        <v>28</v>
      </c>
      <c r="H48" t="s">
        <v>29</v>
      </c>
      <c r="I48" t="s">
        <v>61</v>
      </c>
      <c r="J48" t="s">
        <v>58</v>
      </c>
      <c r="K48">
        <v>238</v>
      </c>
      <c r="L48">
        <v>29</v>
      </c>
      <c r="M48">
        <v>5.9</v>
      </c>
      <c r="N48">
        <v>15.3</v>
      </c>
      <c r="O48" t="s">
        <v>33</v>
      </c>
      <c r="P48" t="s">
        <v>54</v>
      </c>
      <c r="Q48" t="s">
        <v>33</v>
      </c>
      <c r="R48" t="s">
        <v>33</v>
      </c>
      <c r="S48" t="s">
        <v>33</v>
      </c>
      <c r="T48" t="s">
        <v>33</v>
      </c>
      <c r="U48" t="s">
        <v>33</v>
      </c>
      <c r="W48">
        <v>20231011</v>
      </c>
      <c r="X48" t="s">
        <v>36</v>
      </c>
      <c r="Y48">
        <f>(M48*M48)*0.005454</f>
        <v>0.18985373999999999</v>
      </c>
      <c r="Z48">
        <f>Y48*10</f>
        <v>1.8985373999999999</v>
      </c>
    </row>
    <row r="49" spans="1:26" x14ac:dyDescent="0.25">
      <c r="A49" t="s">
        <v>26</v>
      </c>
      <c r="B49">
        <v>20230921</v>
      </c>
      <c r="C49">
        <v>4</v>
      </c>
      <c r="D49">
        <v>2</v>
      </c>
      <c r="E49" t="s">
        <v>27</v>
      </c>
      <c r="F49">
        <v>0.1</v>
      </c>
      <c r="G49" t="s">
        <v>28</v>
      </c>
      <c r="H49" t="s">
        <v>29</v>
      </c>
      <c r="I49" t="s">
        <v>62</v>
      </c>
      <c r="J49" t="s">
        <v>58</v>
      </c>
      <c r="K49">
        <v>247</v>
      </c>
      <c r="L49">
        <v>24</v>
      </c>
      <c r="M49">
        <v>5.8</v>
      </c>
      <c r="N49">
        <v>14.7</v>
      </c>
      <c r="O49">
        <v>5.3</v>
      </c>
      <c r="P49" t="s">
        <v>32</v>
      </c>
      <c r="Q49" t="s">
        <v>33</v>
      </c>
      <c r="R49" t="s">
        <v>33</v>
      </c>
      <c r="S49" t="s">
        <v>33</v>
      </c>
      <c r="T49" t="s">
        <v>33</v>
      </c>
      <c r="U49">
        <v>0</v>
      </c>
      <c r="W49">
        <v>20231011</v>
      </c>
      <c r="X49" t="s">
        <v>36</v>
      </c>
      <c r="Y49">
        <f>(M49*M49)*0.005454</f>
        <v>0.18347255999999998</v>
      </c>
      <c r="Z49">
        <f>Y49*10</f>
        <v>1.8347255999999998</v>
      </c>
    </row>
    <row r="50" spans="1:26" x14ac:dyDescent="0.25">
      <c r="A50" t="s">
        <v>26</v>
      </c>
      <c r="B50">
        <v>20230921</v>
      </c>
      <c r="C50">
        <v>4</v>
      </c>
      <c r="D50">
        <v>2</v>
      </c>
      <c r="E50" t="s">
        <v>27</v>
      </c>
      <c r="F50">
        <v>0.1</v>
      </c>
      <c r="G50" t="s">
        <v>28</v>
      </c>
      <c r="H50" t="s">
        <v>29</v>
      </c>
      <c r="I50" t="s">
        <v>53</v>
      </c>
      <c r="J50" t="s">
        <v>31</v>
      </c>
      <c r="K50">
        <v>6</v>
      </c>
      <c r="L50">
        <v>33</v>
      </c>
      <c r="M50">
        <v>5.6</v>
      </c>
      <c r="N50">
        <v>27.6</v>
      </c>
      <c r="O50" t="s">
        <v>33</v>
      </c>
      <c r="P50" t="s">
        <v>63</v>
      </c>
      <c r="Q50">
        <v>5.9</v>
      </c>
      <c r="R50" t="s">
        <v>33</v>
      </c>
      <c r="S50" t="s">
        <v>34</v>
      </c>
      <c r="T50" t="s">
        <v>33</v>
      </c>
      <c r="U50" t="s">
        <v>33</v>
      </c>
      <c r="W50">
        <v>20231011</v>
      </c>
      <c r="X50" t="s">
        <v>36</v>
      </c>
      <c r="Y50">
        <f>(M50*M50)*0.005454</f>
        <v>0.17103743999999996</v>
      </c>
      <c r="Z50">
        <f>Y50*10</f>
        <v>1.7103743999999996</v>
      </c>
    </row>
    <row r="51" spans="1:26" x14ac:dyDescent="0.25">
      <c r="A51" t="s">
        <v>26</v>
      </c>
      <c r="B51">
        <v>20230921</v>
      </c>
      <c r="C51">
        <v>4</v>
      </c>
      <c r="D51">
        <v>2</v>
      </c>
      <c r="E51" t="s">
        <v>27</v>
      </c>
      <c r="F51">
        <v>0.1</v>
      </c>
      <c r="G51" t="s">
        <v>28</v>
      </c>
      <c r="H51" t="s">
        <v>29</v>
      </c>
      <c r="I51" t="s">
        <v>64</v>
      </c>
      <c r="J51" t="s">
        <v>58</v>
      </c>
      <c r="K51">
        <v>228</v>
      </c>
      <c r="L51">
        <v>30.5</v>
      </c>
      <c r="M51">
        <v>5.4</v>
      </c>
      <c r="N51">
        <v>13.7</v>
      </c>
      <c r="O51">
        <v>4.3</v>
      </c>
      <c r="P51" t="s">
        <v>32</v>
      </c>
      <c r="Q51" t="s">
        <v>33</v>
      </c>
      <c r="R51" t="s">
        <v>33</v>
      </c>
      <c r="S51" t="s">
        <v>33</v>
      </c>
      <c r="T51" t="s">
        <v>33</v>
      </c>
      <c r="U51">
        <v>1</v>
      </c>
      <c r="W51">
        <v>20231011</v>
      </c>
      <c r="X51" t="s">
        <v>36</v>
      </c>
      <c r="Y51">
        <f>(M51*M51)*0.005454</f>
        <v>0.15903864000000001</v>
      </c>
      <c r="Z51">
        <f>Y51*10</f>
        <v>1.5903864000000001</v>
      </c>
    </row>
    <row r="52" spans="1:26" x14ac:dyDescent="0.25">
      <c r="A52" t="s">
        <v>26</v>
      </c>
      <c r="B52">
        <v>20230920</v>
      </c>
      <c r="C52">
        <v>5</v>
      </c>
      <c r="D52">
        <v>7</v>
      </c>
      <c r="E52" t="s">
        <v>27</v>
      </c>
      <c r="F52">
        <v>0.1</v>
      </c>
      <c r="G52" t="s">
        <v>28</v>
      </c>
      <c r="H52" t="s">
        <v>29</v>
      </c>
      <c r="I52">
        <v>945</v>
      </c>
      <c r="J52" t="s">
        <v>31</v>
      </c>
      <c r="K52">
        <v>68</v>
      </c>
      <c r="L52">
        <v>16.5</v>
      </c>
      <c r="M52">
        <v>25.6</v>
      </c>
      <c r="N52">
        <v>66.099999999999994</v>
      </c>
      <c r="O52">
        <v>16.2</v>
      </c>
      <c r="P52" t="s">
        <v>32</v>
      </c>
      <c r="Q52">
        <v>11.2</v>
      </c>
      <c r="R52" t="s">
        <v>33</v>
      </c>
      <c r="S52" t="s">
        <v>34</v>
      </c>
      <c r="T52" t="s">
        <v>35</v>
      </c>
      <c r="U52">
        <v>0</v>
      </c>
      <c r="W52">
        <v>20231010</v>
      </c>
      <c r="X52" t="s">
        <v>36</v>
      </c>
      <c r="Y52">
        <f>(M52*M52)*0.005454</f>
        <v>3.5743334400000006</v>
      </c>
      <c r="Z52">
        <f>Y52*10</f>
        <v>35.743334400000009</v>
      </c>
    </row>
    <row r="53" spans="1:26" x14ac:dyDescent="0.25">
      <c r="A53" t="s">
        <v>26</v>
      </c>
      <c r="B53">
        <v>20230920</v>
      </c>
      <c r="C53">
        <v>5</v>
      </c>
      <c r="D53">
        <v>7</v>
      </c>
      <c r="E53" t="s">
        <v>27</v>
      </c>
      <c r="F53">
        <v>0.1</v>
      </c>
      <c r="G53" t="s">
        <v>28</v>
      </c>
      <c r="H53" t="s">
        <v>29</v>
      </c>
      <c r="I53" t="s">
        <v>48</v>
      </c>
      <c r="J53" t="s">
        <v>31</v>
      </c>
      <c r="K53">
        <v>320</v>
      </c>
      <c r="L53">
        <v>23.5</v>
      </c>
      <c r="M53">
        <v>23.4</v>
      </c>
      <c r="N53">
        <v>72.7</v>
      </c>
      <c r="O53">
        <v>16.8</v>
      </c>
      <c r="P53" t="s">
        <v>32</v>
      </c>
      <c r="Q53">
        <v>4.9000000000000004</v>
      </c>
      <c r="R53" t="s">
        <v>33</v>
      </c>
      <c r="S53" t="s">
        <v>34</v>
      </c>
      <c r="T53" t="s">
        <v>35</v>
      </c>
      <c r="U53">
        <v>0</v>
      </c>
      <c r="W53">
        <v>20231010</v>
      </c>
      <c r="X53" t="s">
        <v>36</v>
      </c>
      <c r="Y53">
        <f>(M53*M53)*0.005454</f>
        <v>2.9863922399999994</v>
      </c>
      <c r="Z53">
        <f>Y53*10</f>
        <v>29.863922399999993</v>
      </c>
    </row>
    <row r="54" spans="1:26" x14ac:dyDescent="0.25">
      <c r="A54" t="s">
        <v>26</v>
      </c>
      <c r="B54">
        <v>20230920</v>
      </c>
      <c r="C54">
        <v>5</v>
      </c>
      <c r="D54">
        <v>7</v>
      </c>
      <c r="E54" t="s">
        <v>27</v>
      </c>
      <c r="F54">
        <v>0.1</v>
      </c>
      <c r="G54" t="s">
        <v>28</v>
      </c>
      <c r="H54" t="s">
        <v>29</v>
      </c>
      <c r="I54" t="s">
        <v>43</v>
      </c>
      <c r="J54" t="s">
        <v>31</v>
      </c>
      <c r="K54">
        <v>145</v>
      </c>
      <c r="L54">
        <v>16.5</v>
      </c>
      <c r="M54">
        <v>20.7</v>
      </c>
      <c r="N54">
        <v>71.400000000000006</v>
      </c>
      <c r="O54">
        <v>18.8</v>
      </c>
      <c r="P54" t="s">
        <v>32</v>
      </c>
      <c r="Q54">
        <v>5.9</v>
      </c>
      <c r="R54" t="s">
        <v>33</v>
      </c>
      <c r="S54" t="s">
        <v>34</v>
      </c>
      <c r="T54" t="s">
        <v>35</v>
      </c>
      <c r="U54">
        <v>0</v>
      </c>
      <c r="W54">
        <v>20231010</v>
      </c>
      <c r="X54" t="s">
        <v>36</v>
      </c>
      <c r="Y54">
        <f>(M54*M54)*0.005454</f>
        <v>2.3369844599999996</v>
      </c>
      <c r="Z54">
        <f>Y54*10</f>
        <v>23.369844599999997</v>
      </c>
    </row>
    <row r="55" spans="1:26" x14ac:dyDescent="0.25">
      <c r="A55" t="s">
        <v>26</v>
      </c>
      <c r="B55">
        <v>20230920</v>
      </c>
      <c r="C55">
        <v>5</v>
      </c>
      <c r="D55">
        <v>7</v>
      </c>
      <c r="E55" t="s">
        <v>27</v>
      </c>
      <c r="F55">
        <v>0.1</v>
      </c>
      <c r="G55" t="s">
        <v>28</v>
      </c>
      <c r="H55" t="s">
        <v>29</v>
      </c>
      <c r="I55" t="s">
        <v>40</v>
      </c>
      <c r="J55" t="s">
        <v>31</v>
      </c>
      <c r="K55">
        <v>116</v>
      </c>
      <c r="L55">
        <v>31</v>
      </c>
      <c r="M55">
        <v>13.6</v>
      </c>
      <c r="N55">
        <v>54.7</v>
      </c>
      <c r="O55">
        <v>20.2</v>
      </c>
      <c r="P55" t="s">
        <v>32</v>
      </c>
      <c r="Q55">
        <v>5.0999999999999996</v>
      </c>
      <c r="R55" t="s">
        <v>33</v>
      </c>
      <c r="S55" t="s">
        <v>34</v>
      </c>
      <c r="T55" t="s">
        <v>41</v>
      </c>
      <c r="U55">
        <v>0</v>
      </c>
      <c r="W55">
        <v>20231010</v>
      </c>
      <c r="X55" t="s">
        <v>36</v>
      </c>
      <c r="Y55">
        <f>(M55*M55)*0.005454</f>
        <v>1.0087718399999999</v>
      </c>
      <c r="Z55">
        <f>Y55*10</f>
        <v>10.087718399999998</v>
      </c>
    </row>
    <row r="56" spans="1:26" x14ac:dyDescent="0.25">
      <c r="A56" t="s">
        <v>26</v>
      </c>
      <c r="B56">
        <v>20230920</v>
      </c>
      <c r="C56">
        <v>5</v>
      </c>
      <c r="D56">
        <v>7</v>
      </c>
      <c r="E56" t="s">
        <v>27</v>
      </c>
      <c r="F56">
        <v>0.1</v>
      </c>
      <c r="G56" t="s">
        <v>28</v>
      </c>
      <c r="H56" t="s">
        <v>29</v>
      </c>
      <c r="I56" t="s">
        <v>37</v>
      </c>
      <c r="J56" t="s">
        <v>31</v>
      </c>
      <c r="K56">
        <v>69</v>
      </c>
      <c r="L56">
        <v>31.5</v>
      </c>
      <c r="M56">
        <v>12.3</v>
      </c>
      <c r="N56">
        <v>55</v>
      </c>
      <c r="O56">
        <v>27.8</v>
      </c>
      <c r="P56" t="s">
        <v>32</v>
      </c>
      <c r="Q56">
        <v>6.2</v>
      </c>
      <c r="R56" t="s">
        <v>33</v>
      </c>
      <c r="S56" t="s">
        <v>34</v>
      </c>
      <c r="T56" t="s">
        <v>41</v>
      </c>
      <c r="U56">
        <v>0</v>
      </c>
      <c r="W56">
        <v>20231010</v>
      </c>
      <c r="X56" t="s">
        <v>36</v>
      </c>
      <c r="Y56">
        <f>(M56*M56)*0.005454</f>
        <v>0.82513566000000005</v>
      </c>
      <c r="Z56">
        <f>Y56*10</f>
        <v>8.2513566000000012</v>
      </c>
    </row>
    <row r="57" spans="1:26" x14ac:dyDescent="0.25">
      <c r="A57" t="s">
        <v>26</v>
      </c>
      <c r="B57">
        <v>20230920</v>
      </c>
      <c r="C57">
        <v>5</v>
      </c>
      <c r="D57">
        <v>7</v>
      </c>
      <c r="E57" t="s">
        <v>27</v>
      </c>
      <c r="F57">
        <v>0.1</v>
      </c>
      <c r="G57" t="s">
        <v>28</v>
      </c>
      <c r="H57" t="s">
        <v>29</v>
      </c>
      <c r="I57" t="s">
        <v>55</v>
      </c>
      <c r="J57" t="s">
        <v>31</v>
      </c>
      <c r="K57">
        <v>125</v>
      </c>
      <c r="L57">
        <v>32</v>
      </c>
      <c r="M57">
        <v>11.8</v>
      </c>
      <c r="N57">
        <v>63.9</v>
      </c>
      <c r="O57">
        <v>14.2</v>
      </c>
      <c r="P57" t="s">
        <v>32</v>
      </c>
      <c r="Q57">
        <v>5</v>
      </c>
      <c r="R57" t="s">
        <v>33</v>
      </c>
      <c r="S57" t="s">
        <v>34</v>
      </c>
      <c r="T57" t="s">
        <v>35</v>
      </c>
      <c r="U57">
        <v>1</v>
      </c>
      <c r="W57">
        <v>20231010</v>
      </c>
      <c r="X57" t="s">
        <v>36</v>
      </c>
      <c r="Y57">
        <f>(M57*M57)*0.005454</f>
        <v>0.75941495999999997</v>
      </c>
      <c r="Z57">
        <f>Y57*10</f>
        <v>7.5941495999999997</v>
      </c>
    </row>
    <row r="58" spans="1:26" x14ac:dyDescent="0.25">
      <c r="A58" t="s">
        <v>26</v>
      </c>
      <c r="B58">
        <v>20230920</v>
      </c>
      <c r="C58">
        <v>5</v>
      </c>
      <c r="D58">
        <v>7</v>
      </c>
      <c r="E58" t="s">
        <v>27</v>
      </c>
      <c r="F58">
        <v>0.1</v>
      </c>
      <c r="G58" t="s">
        <v>28</v>
      </c>
      <c r="H58" t="s">
        <v>29</v>
      </c>
      <c r="I58" t="s">
        <v>64</v>
      </c>
      <c r="J58" t="s">
        <v>58</v>
      </c>
      <c r="K58">
        <v>259</v>
      </c>
      <c r="L58">
        <v>33</v>
      </c>
      <c r="M58">
        <v>4</v>
      </c>
      <c r="N58">
        <v>14.4</v>
      </c>
      <c r="O58" t="s">
        <v>33</v>
      </c>
      <c r="P58" t="s">
        <v>63</v>
      </c>
      <c r="Q58">
        <v>1</v>
      </c>
      <c r="R58" t="s">
        <v>33</v>
      </c>
      <c r="S58" t="s">
        <v>33</v>
      </c>
      <c r="T58" t="s">
        <v>33</v>
      </c>
      <c r="U58">
        <v>1</v>
      </c>
      <c r="W58">
        <v>20231010</v>
      </c>
      <c r="X58" t="s">
        <v>36</v>
      </c>
      <c r="Y58">
        <f>(M58*M58)*0.005454</f>
        <v>8.7263999999999994E-2</v>
      </c>
      <c r="Z58">
        <f>Y58*10</f>
        <v>0.87263999999999997</v>
      </c>
    </row>
    <row r="59" spans="1:26" x14ac:dyDescent="0.25">
      <c r="A59" t="s">
        <v>26</v>
      </c>
      <c r="B59">
        <v>20230920</v>
      </c>
      <c r="C59">
        <v>6</v>
      </c>
      <c r="D59">
        <v>7</v>
      </c>
      <c r="E59" t="s">
        <v>27</v>
      </c>
      <c r="F59">
        <v>0.1</v>
      </c>
      <c r="G59" t="s">
        <v>28</v>
      </c>
      <c r="H59" t="s">
        <v>29</v>
      </c>
      <c r="I59" t="s">
        <v>40</v>
      </c>
      <c r="J59" t="s">
        <v>31</v>
      </c>
      <c r="K59">
        <v>80</v>
      </c>
      <c r="L59">
        <v>35.5</v>
      </c>
      <c r="M59">
        <v>21.8</v>
      </c>
      <c r="N59">
        <v>79.5</v>
      </c>
      <c r="O59">
        <v>29.5</v>
      </c>
      <c r="P59" t="s">
        <v>32</v>
      </c>
      <c r="Q59">
        <v>2.5</v>
      </c>
      <c r="R59" t="s">
        <v>33</v>
      </c>
      <c r="S59" t="s">
        <v>34</v>
      </c>
      <c r="T59" t="s">
        <v>35</v>
      </c>
      <c r="U59">
        <v>0</v>
      </c>
      <c r="V59" t="s">
        <v>39</v>
      </c>
      <c r="W59">
        <v>20231010</v>
      </c>
      <c r="X59" t="s">
        <v>36</v>
      </c>
      <c r="Y59">
        <f>(M59*M59)*0.005454</f>
        <v>2.5919589599999999</v>
      </c>
      <c r="Z59">
        <f>Y59*10</f>
        <v>25.919589599999998</v>
      </c>
    </row>
    <row r="60" spans="1:26" x14ac:dyDescent="0.25">
      <c r="A60" t="s">
        <v>26</v>
      </c>
      <c r="B60">
        <v>20230920</v>
      </c>
      <c r="C60">
        <v>6</v>
      </c>
      <c r="D60">
        <v>7</v>
      </c>
      <c r="E60" t="s">
        <v>27</v>
      </c>
      <c r="F60">
        <v>0.1</v>
      </c>
      <c r="G60" t="s">
        <v>28</v>
      </c>
      <c r="H60" t="s">
        <v>29</v>
      </c>
      <c r="I60" t="s">
        <v>53</v>
      </c>
      <c r="J60" t="s">
        <v>31</v>
      </c>
      <c r="K60">
        <v>13</v>
      </c>
      <c r="L60">
        <v>23</v>
      </c>
      <c r="M60">
        <v>21.1</v>
      </c>
      <c r="N60">
        <v>78.599999999999994</v>
      </c>
      <c r="O60">
        <v>15.5</v>
      </c>
      <c r="P60" t="s">
        <v>32</v>
      </c>
      <c r="Q60" t="s">
        <v>33</v>
      </c>
      <c r="R60" t="s">
        <v>33</v>
      </c>
      <c r="S60" t="s">
        <v>34</v>
      </c>
      <c r="T60" t="s">
        <v>35</v>
      </c>
      <c r="U60">
        <v>0</v>
      </c>
      <c r="W60">
        <v>20231010</v>
      </c>
      <c r="X60" t="s">
        <v>36</v>
      </c>
      <c r="Y60">
        <f>(M60*M60)*0.005454</f>
        <v>2.4281753400000001</v>
      </c>
      <c r="Z60">
        <f>Y60*10</f>
        <v>24.281753399999999</v>
      </c>
    </row>
    <row r="61" spans="1:26" x14ac:dyDescent="0.25">
      <c r="A61" t="s">
        <v>26</v>
      </c>
      <c r="B61">
        <v>20230920</v>
      </c>
      <c r="C61">
        <v>6</v>
      </c>
      <c r="D61">
        <v>7</v>
      </c>
      <c r="E61" t="s">
        <v>27</v>
      </c>
      <c r="F61">
        <v>0.1</v>
      </c>
      <c r="G61" t="s">
        <v>28</v>
      </c>
      <c r="H61" t="s">
        <v>29</v>
      </c>
      <c r="I61" t="s">
        <v>55</v>
      </c>
      <c r="J61" t="s">
        <v>31</v>
      </c>
      <c r="K61">
        <v>127</v>
      </c>
      <c r="L61">
        <v>29.5</v>
      </c>
      <c r="M61">
        <v>18.600000000000001</v>
      </c>
      <c r="N61">
        <v>77.7</v>
      </c>
      <c r="O61">
        <v>27.3</v>
      </c>
      <c r="P61" t="s">
        <v>32</v>
      </c>
      <c r="Q61">
        <v>3.5</v>
      </c>
      <c r="R61" t="s">
        <v>33</v>
      </c>
      <c r="S61" t="s">
        <v>34</v>
      </c>
      <c r="T61" t="s">
        <v>35</v>
      </c>
      <c r="U61">
        <v>0</v>
      </c>
      <c r="V61" t="s">
        <v>39</v>
      </c>
      <c r="W61">
        <v>20231010</v>
      </c>
      <c r="X61" t="s">
        <v>36</v>
      </c>
      <c r="Y61">
        <f>(M61*M61)*0.005454</f>
        <v>1.88686584</v>
      </c>
      <c r="Z61">
        <f>Y61*10</f>
        <v>18.868658400000001</v>
      </c>
    </row>
    <row r="62" spans="1:26" x14ac:dyDescent="0.25">
      <c r="A62" t="s">
        <v>26</v>
      </c>
      <c r="B62">
        <v>20230920</v>
      </c>
      <c r="C62">
        <v>6</v>
      </c>
      <c r="D62">
        <v>7</v>
      </c>
      <c r="E62" t="s">
        <v>27</v>
      </c>
      <c r="F62">
        <v>0.1</v>
      </c>
      <c r="G62" t="s">
        <v>28</v>
      </c>
      <c r="H62" t="s">
        <v>29</v>
      </c>
      <c r="I62" t="s">
        <v>43</v>
      </c>
      <c r="J62" t="s">
        <v>31</v>
      </c>
      <c r="K62">
        <v>171</v>
      </c>
      <c r="L62">
        <v>26.5</v>
      </c>
      <c r="M62">
        <v>18.3</v>
      </c>
      <c r="N62">
        <v>81.400000000000006</v>
      </c>
      <c r="O62">
        <v>19.100000000000001</v>
      </c>
      <c r="P62" t="s">
        <v>32</v>
      </c>
      <c r="Q62">
        <v>9.3000000000000007</v>
      </c>
      <c r="R62" t="s">
        <v>33</v>
      </c>
      <c r="S62" t="s">
        <v>34</v>
      </c>
      <c r="T62" t="s">
        <v>35</v>
      </c>
      <c r="U62">
        <v>1</v>
      </c>
      <c r="W62">
        <v>20231010</v>
      </c>
      <c r="X62" t="s">
        <v>36</v>
      </c>
      <c r="Y62">
        <f>(M62*M62)*0.005454</f>
        <v>1.82649006</v>
      </c>
      <c r="Z62">
        <f>Y62*10</f>
        <v>18.264900600000001</v>
      </c>
    </row>
    <row r="63" spans="1:26" x14ac:dyDescent="0.25">
      <c r="A63" t="s">
        <v>26</v>
      </c>
      <c r="B63">
        <v>20230920</v>
      </c>
      <c r="C63">
        <v>6</v>
      </c>
      <c r="D63">
        <v>7</v>
      </c>
      <c r="E63" t="s">
        <v>27</v>
      </c>
      <c r="F63">
        <v>0.1</v>
      </c>
      <c r="G63" t="s">
        <v>28</v>
      </c>
      <c r="H63" t="s">
        <v>29</v>
      </c>
      <c r="I63" t="s">
        <v>52</v>
      </c>
      <c r="J63" t="s">
        <v>31</v>
      </c>
      <c r="K63">
        <v>353</v>
      </c>
      <c r="L63">
        <v>34</v>
      </c>
      <c r="M63">
        <v>10.6</v>
      </c>
      <c r="N63">
        <v>54.8</v>
      </c>
      <c r="O63">
        <v>13.3</v>
      </c>
      <c r="P63" t="s">
        <v>32</v>
      </c>
      <c r="Q63">
        <v>2.5</v>
      </c>
      <c r="R63" t="s">
        <v>33</v>
      </c>
      <c r="S63" t="s">
        <v>34</v>
      </c>
      <c r="T63" t="s">
        <v>41</v>
      </c>
      <c r="U63">
        <v>1</v>
      </c>
      <c r="W63">
        <v>20231010</v>
      </c>
      <c r="X63" t="s">
        <v>36</v>
      </c>
      <c r="Y63">
        <f>(M63*M63)*0.005454</f>
        <v>0.61281143999999999</v>
      </c>
      <c r="Z63">
        <f>Y63*10</f>
        <v>6.1281143999999994</v>
      </c>
    </row>
    <row r="64" spans="1:26" x14ac:dyDescent="0.25">
      <c r="A64" t="s">
        <v>26</v>
      </c>
      <c r="B64">
        <v>20230920</v>
      </c>
      <c r="C64">
        <v>6</v>
      </c>
      <c r="D64">
        <v>7</v>
      </c>
      <c r="E64" t="s">
        <v>27</v>
      </c>
      <c r="F64">
        <v>0.1</v>
      </c>
      <c r="G64" t="s">
        <v>28</v>
      </c>
      <c r="H64" t="s">
        <v>29</v>
      </c>
      <c r="I64">
        <v>949</v>
      </c>
      <c r="J64" t="s">
        <v>31</v>
      </c>
      <c r="K64">
        <v>73</v>
      </c>
      <c r="L64">
        <v>28</v>
      </c>
      <c r="M64">
        <v>8.6</v>
      </c>
      <c r="N64">
        <v>39.700000000000003</v>
      </c>
      <c r="O64">
        <v>9.3000000000000007</v>
      </c>
      <c r="P64" t="s">
        <v>32</v>
      </c>
      <c r="Q64">
        <v>3.5</v>
      </c>
      <c r="R64" t="s">
        <v>33</v>
      </c>
      <c r="S64" t="s">
        <v>34</v>
      </c>
      <c r="T64" t="s">
        <v>41</v>
      </c>
      <c r="U64">
        <v>0</v>
      </c>
      <c r="W64">
        <v>20231010</v>
      </c>
      <c r="X64" t="s">
        <v>36</v>
      </c>
      <c r="Y64">
        <f>(M64*M64)*0.005454</f>
        <v>0.40337783999999993</v>
      </c>
      <c r="Z64">
        <f>Y64*10</f>
        <v>4.0337783999999992</v>
      </c>
    </row>
    <row r="65" spans="1:26" x14ac:dyDescent="0.25">
      <c r="A65" t="s">
        <v>26</v>
      </c>
      <c r="B65">
        <v>20230920</v>
      </c>
      <c r="C65">
        <v>6</v>
      </c>
      <c r="D65">
        <v>7</v>
      </c>
      <c r="E65" t="s">
        <v>27</v>
      </c>
      <c r="F65">
        <v>0.1</v>
      </c>
      <c r="G65" t="s">
        <v>28</v>
      </c>
      <c r="H65" t="s">
        <v>29</v>
      </c>
      <c r="I65" t="s">
        <v>48</v>
      </c>
      <c r="J65" t="s">
        <v>31</v>
      </c>
      <c r="K65">
        <v>278</v>
      </c>
      <c r="L65">
        <v>36</v>
      </c>
      <c r="M65">
        <v>6.6</v>
      </c>
      <c r="N65">
        <v>27.5</v>
      </c>
      <c r="O65">
        <v>8.8000000000000007</v>
      </c>
      <c r="P65" t="s">
        <v>32</v>
      </c>
      <c r="Q65" t="s">
        <v>33</v>
      </c>
      <c r="R65" t="s">
        <v>33</v>
      </c>
      <c r="S65" t="s">
        <v>34</v>
      </c>
      <c r="T65" t="s">
        <v>45</v>
      </c>
      <c r="U65">
        <v>1</v>
      </c>
      <c r="W65">
        <v>20231010</v>
      </c>
      <c r="X65" t="s">
        <v>36</v>
      </c>
      <c r="Y65">
        <f>(M65*M65)*0.005454</f>
        <v>0.23757623999999997</v>
      </c>
      <c r="Z65">
        <f>Y65*10</f>
        <v>2.3757623999999997</v>
      </c>
    </row>
    <row r="66" spans="1:26" x14ac:dyDescent="0.25">
      <c r="A66" t="s">
        <v>26</v>
      </c>
      <c r="B66">
        <v>20230920</v>
      </c>
      <c r="C66">
        <v>7</v>
      </c>
      <c r="D66">
        <v>7</v>
      </c>
      <c r="E66" t="s">
        <v>27</v>
      </c>
      <c r="F66">
        <v>0.1</v>
      </c>
      <c r="G66" t="s">
        <v>28</v>
      </c>
      <c r="H66" t="s">
        <v>29</v>
      </c>
      <c r="I66" t="s">
        <v>43</v>
      </c>
      <c r="J66" t="s">
        <v>31</v>
      </c>
      <c r="K66">
        <v>245</v>
      </c>
      <c r="L66">
        <v>23</v>
      </c>
      <c r="M66">
        <v>26.9</v>
      </c>
      <c r="N66">
        <v>94.5</v>
      </c>
      <c r="O66">
        <v>36.5</v>
      </c>
      <c r="P66" t="s">
        <v>32</v>
      </c>
      <c r="Q66">
        <v>15.4</v>
      </c>
      <c r="R66" t="s">
        <v>33</v>
      </c>
      <c r="S66" t="s">
        <v>34</v>
      </c>
      <c r="T66" t="s">
        <v>35</v>
      </c>
      <c r="U66">
        <v>1</v>
      </c>
      <c r="W66">
        <v>20231010</v>
      </c>
      <c r="X66" t="s">
        <v>36</v>
      </c>
      <c r="Y66">
        <f>(M66*M66)*0.005454</f>
        <v>3.9465689399999992</v>
      </c>
      <c r="Z66">
        <f>Y66*10</f>
        <v>39.465689399999995</v>
      </c>
    </row>
    <row r="67" spans="1:26" x14ac:dyDescent="0.25">
      <c r="A67" t="s">
        <v>26</v>
      </c>
      <c r="B67">
        <v>20230920</v>
      </c>
      <c r="C67">
        <v>7</v>
      </c>
      <c r="D67">
        <v>7</v>
      </c>
      <c r="E67" t="s">
        <v>27</v>
      </c>
      <c r="F67">
        <v>0.1</v>
      </c>
      <c r="G67" t="s">
        <v>28</v>
      </c>
      <c r="H67" t="s">
        <v>29</v>
      </c>
      <c r="I67" t="s">
        <v>37</v>
      </c>
      <c r="J67" t="s">
        <v>31</v>
      </c>
      <c r="K67">
        <v>126</v>
      </c>
      <c r="L67">
        <v>20.5</v>
      </c>
      <c r="M67">
        <v>24.6</v>
      </c>
      <c r="N67">
        <v>78.900000000000006</v>
      </c>
      <c r="O67">
        <v>25.7</v>
      </c>
      <c r="P67" t="s">
        <v>32</v>
      </c>
      <c r="Q67">
        <v>2.6</v>
      </c>
      <c r="R67" t="s">
        <v>33</v>
      </c>
      <c r="S67" t="s">
        <v>34</v>
      </c>
      <c r="T67" t="s">
        <v>35</v>
      </c>
      <c r="U67">
        <v>0</v>
      </c>
      <c r="W67">
        <v>20231010</v>
      </c>
      <c r="X67" t="s">
        <v>36</v>
      </c>
      <c r="Y67">
        <f>(M67*M67)*0.005454</f>
        <v>3.3005426400000002</v>
      </c>
      <c r="Z67">
        <f>Y67*10</f>
        <v>33.005426400000005</v>
      </c>
    </row>
    <row r="68" spans="1:26" x14ac:dyDescent="0.25">
      <c r="A68" t="s">
        <v>26</v>
      </c>
      <c r="B68">
        <v>20230920</v>
      </c>
      <c r="C68">
        <v>7</v>
      </c>
      <c r="D68">
        <v>7</v>
      </c>
      <c r="E68" t="s">
        <v>27</v>
      </c>
      <c r="F68">
        <v>0.1</v>
      </c>
      <c r="G68" t="s">
        <v>28</v>
      </c>
      <c r="H68" t="s">
        <v>29</v>
      </c>
      <c r="I68" t="s">
        <v>53</v>
      </c>
      <c r="J68" t="s">
        <v>31</v>
      </c>
      <c r="K68">
        <v>51</v>
      </c>
      <c r="L68">
        <v>37</v>
      </c>
      <c r="M68">
        <v>23</v>
      </c>
      <c r="N68">
        <v>90.8</v>
      </c>
      <c r="O68">
        <v>24.7</v>
      </c>
      <c r="P68" t="s">
        <v>32</v>
      </c>
      <c r="Q68">
        <v>2.5</v>
      </c>
      <c r="R68" t="s">
        <v>33</v>
      </c>
      <c r="S68" t="s">
        <v>34</v>
      </c>
      <c r="T68" t="s">
        <v>35</v>
      </c>
      <c r="U68">
        <v>0</v>
      </c>
      <c r="W68">
        <v>20231010</v>
      </c>
      <c r="X68" t="s">
        <v>36</v>
      </c>
      <c r="Y68">
        <f>(M68*M68)*0.005454</f>
        <v>2.8851659999999999</v>
      </c>
      <c r="Z68">
        <f>Y68*10</f>
        <v>28.851659999999999</v>
      </c>
    </row>
    <row r="69" spans="1:26" x14ac:dyDescent="0.25">
      <c r="A69" t="s">
        <v>26</v>
      </c>
      <c r="B69">
        <v>20230920</v>
      </c>
      <c r="C69">
        <v>7</v>
      </c>
      <c r="D69">
        <v>7</v>
      </c>
      <c r="E69" t="s">
        <v>27</v>
      </c>
      <c r="F69">
        <v>0.1</v>
      </c>
      <c r="G69" t="s">
        <v>28</v>
      </c>
      <c r="H69" t="s">
        <v>29</v>
      </c>
      <c r="I69" t="s">
        <v>48</v>
      </c>
      <c r="J69" t="s">
        <v>31</v>
      </c>
      <c r="K69">
        <v>341</v>
      </c>
      <c r="L69">
        <v>31</v>
      </c>
      <c r="M69">
        <v>14.2</v>
      </c>
      <c r="N69">
        <v>73.3</v>
      </c>
      <c r="O69">
        <v>27.3</v>
      </c>
      <c r="P69" t="s">
        <v>32</v>
      </c>
      <c r="Q69">
        <v>10.1</v>
      </c>
      <c r="R69" t="s">
        <v>33</v>
      </c>
      <c r="S69" t="s">
        <v>34</v>
      </c>
      <c r="T69" t="s">
        <v>35</v>
      </c>
      <c r="U69">
        <v>1</v>
      </c>
      <c r="W69">
        <v>20231010</v>
      </c>
      <c r="X69" t="s">
        <v>36</v>
      </c>
      <c r="Y69">
        <f>(M69*M69)*0.005454</f>
        <v>1.0997445599999998</v>
      </c>
      <c r="Z69">
        <f>Y69*10</f>
        <v>10.997445599999997</v>
      </c>
    </row>
    <row r="70" spans="1:26" x14ac:dyDescent="0.25">
      <c r="A70" t="s">
        <v>26</v>
      </c>
      <c r="B70">
        <v>20230920</v>
      </c>
      <c r="C70">
        <v>7</v>
      </c>
      <c r="D70">
        <v>7</v>
      </c>
      <c r="E70" t="s">
        <v>27</v>
      </c>
      <c r="F70">
        <v>0.1</v>
      </c>
      <c r="G70" t="s">
        <v>28</v>
      </c>
      <c r="H70" t="s">
        <v>29</v>
      </c>
      <c r="I70">
        <v>948</v>
      </c>
      <c r="J70" t="s">
        <v>31</v>
      </c>
      <c r="K70">
        <v>142</v>
      </c>
      <c r="L70">
        <v>37</v>
      </c>
      <c r="M70">
        <v>14.1</v>
      </c>
      <c r="N70">
        <v>66.900000000000006</v>
      </c>
      <c r="O70">
        <v>20.9</v>
      </c>
      <c r="P70" t="s">
        <v>32</v>
      </c>
      <c r="Q70">
        <v>6</v>
      </c>
      <c r="R70" t="s">
        <v>33</v>
      </c>
      <c r="S70" t="s">
        <v>34</v>
      </c>
      <c r="T70" t="s">
        <v>38</v>
      </c>
      <c r="U70">
        <v>1</v>
      </c>
      <c r="W70">
        <v>20231010</v>
      </c>
      <c r="X70" t="s">
        <v>36</v>
      </c>
      <c r="Y70">
        <f>(M70*M70)*0.005454</f>
        <v>1.0843097399999999</v>
      </c>
      <c r="Z70">
        <f>Y70*10</f>
        <v>10.8430974</v>
      </c>
    </row>
    <row r="71" spans="1:26" x14ac:dyDescent="0.25">
      <c r="A71" t="s">
        <v>26</v>
      </c>
      <c r="B71">
        <v>20230920</v>
      </c>
      <c r="C71">
        <v>7</v>
      </c>
      <c r="D71">
        <v>7</v>
      </c>
      <c r="E71" t="s">
        <v>27</v>
      </c>
      <c r="F71">
        <v>0.1</v>
      </c>
      <c r="G71" t="s">
        <v>28</v>
      </c>
      <c r="H71" t="s">
        <v>29</v>
      </c>
      <c r="I71" t="s">
        <v>55</v>
      </c>
      <c r="J71" t="s">
        <v>31</v>
      </c>
      <c r="K71">
        <v>233</v>
      </c>
      <c r="L71">
        <v>17</v>
      </c>
      <c r="M71">
        <v>6.2</v>
      </c>
      <c r="N71">
        <v>32.1</v>
      </c>
      <c r="O71">
        <v>16.7</v>
      </c>
      <c r="P71" t="s">
        <v>32</v>
      </c>
      <c r="Q71">
        <v>9</v>
      </c>
      <c r="R71" t="s">
        <v>33</v>
      </c>
      <c r="S71" t="s">
        <v>34</v>
      </c>
      <c r="T71" t="s">
        <v>45</v>
      </c>
      <c r="U71">
        <v>1</v>
      </c>
      <c r="W71">
        <v>20231010</v>
      </c>
      <c r="X71" t="s">
        <v>36</v>
      </c>
      <c r="Y71">
        <f>(M71*M71)*0.005454</f>
        <v>0.20965176000000002</v>
      </c>
      <c r="Z71">
        <f>Y71*10</f>
        <v>2.0965176000000003</v>
      </c>
    </row>
    <row r="72" spans="1:26" x14ac:dyDescent="0.25">
      <c r="A72" t="s">
        <v>26</v>
      </c>
      <c r="B72">
        <v>20230920</v>
      </c>
      <c r="C72">
        <v>8</v>
      </c>
      <c r="D72">
        <v>7</v>
      </c>
      <c r="E72" t="s">
        <v>27</v>
      </c>
      <c r="F72">
        <v>0.1</v>
      </c>
      <c r="G72" t="s">
        <v>28</v>
      </c>
      <c r="H72" t="s">
        <v>29</v>
      </c>
      <c r="I72" t="s">
        <v>43</v>
      </c>
      <c r="J72" t="s">
        <v>31</v>
      </c>
      <c r="K72">
        <v>254</v>
      </c>
      <c r="L72">
        <v>29</v>
      </c>
      <c r="M72">
        <v>23.5</v>
      </c>
      <c r="N72">
        <v>76.7</v>
      </c>
      <c r="O72">
        <v>33.6</v>
      </c>
      <c r="P72" t="s">
        <v>32</v>
      </c>
      <c r="Q72">
        <v>10.1</v>
      </c>
      <c r="R72" t="s">
        <v>33</v>
      </c>
      <c r="S72" t="s">
        <v>34</v>
      </c>
      <c r="T72" t="s">
        <v>38</v>
      </c>
      <c r="U72">
        <v>0</v>
      </c>
      <c r="V72" t="s">
        <v>39</v>
      </c>
      <c r="W72">
        <v>20231010</v>
      </c>
      <c r="X72" t="s">
        <v>36</v>
      </c>
      <c r="Y72">
        <f>(M72*M72)*0.005454</f>
        <v>3.0119715</v>
      </c>
      <c r="Z72">
        <f>Y72*10</f>
        <v>30.119714999999999</v>
      </c>
    </row>
    <row r="73" spans="1:26" x14ac:dyDescent="0.25">
      <c r="A73" t="s">
        <v>26</v>
      </c>
      <c r="B73">
        <v>20230920</v>
      </c>
      <c r="C73">
        <v>8</v>
      </c>
      <c r="D73">
        <v>7</v>
      </c>
      <c r="E73" t="s">
        <v>27</v>
      </c>
      <c r="F73">
        <v>0.1</v>
      </c>
      <c r="G73" t="s">
        <v>28</v>
      </c>
      <c r="H73" t="s">
        <v>29</v>
      </c>
      <c r="I73" t="s">
        <v>37</v>
      </c>
      <c r="J73" t="s">
        <v>31</v>
      </c>
      <c r="K73">
        <v>144</v>
      </c>
      <c r="L73">
        <v>13.5</v>
      </c>
      <c r="M73">
        <v>22.8</v>
      </c>
      <c r="N73">
        <v>81.5</v>
      </c>
      <c r="O73">
        <v>45.5</v>
      </c>
      <c r="P73" t="s">
        <v>32</v>
      </c>
      <c r="Q73">
        <v>16</v>
      </c>
      <c r="R73" t="s">
        <v>33</v>
      </c>
      <c r="S73" t="s">
        <v>34</v>
      </c>
      <c r="T73" t="s">
        <v>35</v>
      </c>
      <c r="U73">
        <v>0</v>
      </c>
      <c r="W73">
        <v>20231010</v>
      </c>
      <c r="X73" t="s">
        <v>36</v>
      </c>
      <c r="Y73">
        <f>(M73*M73)*0.005454</f>
        <v>2.8352073600000001</v>
      </c>
      <c r="Z73">
        <f>Y73*10</f>
        <v>28.352073600000001</v>
      </c>
    </row>
    <row r="74" spans="1:26" x14ac:dyDescent="0.25">
      <c r="A74" t="s">
        <v>26</v>
      </c>
      <c r="B74">
        <v>20230920</v>
      </c>
      <c r="C74">
        <v>8</v>
      </c>
      <c r="D74">
        <v>7</v>
      </c>
      <c r="E74" t="s">
        <v>27</v>
      </c>
      <c r="F74">
        <v>0.1</v>
      </c>
      <c r="G74" t="s">
        <v>28</v>
      </c>
      <c r="H74" t="s">
        <v>29</v>
      </c>
      <c r="I74" t="s">
        <v>40</v>
      </c>
      <c r="J74" t="s">
        <v>31</v>
      </c>
      <c r="K74">
        <v>150</v>
      </c>
      <c r="L74">
        <v>17.5</v>
      </c>
      <c r="M74">
        <v>18.3</v>
      </c>
      <c r="N74">
        <v>68.900000000000006</v>
      </c>
      <c r="O74">
        <v>41</v>
      </c>
      <c r="P74" t="s">
        <v>32</v>
      </c>
      <c r="Q74">
        <v>15</v>
      </c>
      <c r="R74" t="s">
        <v>33</v>
      </c>
      <c r="S74" t="s">
        <v>34</v>
      </c>
      <c r="T74" t="s">
        <v>38</v>
      </c>
      <c r="U74">
        <v>0</v>
      </c>
      <c r="W74">
        <v>20231010</v>
      </c>
      <c r="X74" t="s">
        <v>36</v>
      </c>
      <c r="Y74">
        <f>(M74*M74)*0.005454</f>
        <v>1.82649006</v>
      </c>
      <c r="Z74">
        <f>Y74*10</f>
        <v>18.264900600000001</v>
      </c>
    </row>
    <row r="75" spans="1:26" x14ac:dyDescent="0.25">
      <c r="A75" t="s">
        <v>26</v>
      </c>
      <c r="B75">
        <v>20230920</v>
      </c>
      <c r="C75">
        <v>8</v>
      </c>
      <c r="D75">
        <v>7</v>
      </c>
      <c r="E75" t="s">
        <v>27</v>
      </c>
      <c r="F75">
        <v>0.1</v>
      </c>
      <c r="G75" t="s">
        <v>28</v>
      </c>
      <c r="H75" t="s">
        <v>29</v>
      </c>
      <c r="I75">
        <v>952</v>
      </c>
      <c r="J75" t="s">
        <v>31</v>
      </c>
      <c r="K75">
        <v>104</v>
      </c>
      <c r="L75">
        <v>34</v>
      </c>
      <c r="M75">
        <v>16.3</v>
      </c>
      <c r="N75">
        <v>69</v>
      </c>
      <c r="O75">
        <v>35</v>
      </c>
      <c r="P75" t="s">
        <v>32</v>
      </c>
      <c r="Q75">
        <v>12</v>
      </c>
      <c r="R75" t="s">
        <v>33</v>
      </c>
      <c r="S75" t="s">
        <v>34</v>
      </c>
      <c r="T75" t="s">
        <v>35</v>
      </c>
      <c r="U75">
        <v>0</v>
      </c>
      <c r="V75" t="s">
        <v>39</v>
      </c>
      <c r="W75">
        <v>20231010</v>
      </c>
      <c r="X75" t="s">
        <v>36</v>
      </c>
      <c r="Y75">
        <f>(M75*M75)*0.005454</f>
        <v>1.4490732599999998</v>
      </c>
      <c r="Z75">
        <f>Y75*10</f>
        <v>14.490732599999998</v>
      </c>
    </row>
    <row r="76" spans="1:26" x14ac:dyDescent="0.25">
      <c r="A76" t="s">
        <v>26</v>
      </c>
      <c r="B76">
        <v>20230920</v>
      </c>
      <c r="C76">
        <v>8</v>
      </c>
      <c r="D76">
        <v>7</v>
      </c>
      <c r="E76" t="s">
        <v>27</v>
      </c>
      <c r="F76">
        <v>0.1</v>
      </c>
      <c r="G76" t="s">
        <v>28</v>
      </c>
      <c r="H76" t="s">
        <v>29</v>
      </c>
      <c r="I76" t="s">
        <v>55</v>
      </c>
      <c r="J76" t="s">
        <v>31</v>
      </c>
      <c r="K76">
        <v>203</v>
      </c>
      <c r="L76">
        <v>36</v>
      </c>
      <c r="M76">
        <v>14.8</v>
      </c>
      <c r="N76">
        <v>66.5</v>
      </c>
      <c r="O76">
        <v>22</v>
      </c>
      <c r="P76" t="s">
        <v>32</v>
      </c>
      <c r="Q76">
        <v>7.6</v>
      </c>
      <c r="R76" t="s">
        <v>33</v>
      </c>
      <c r="S76" t="s">
        <v>34</v>
      </c>
      <c r="T76" t="s">
        <v>35</v>
      </c>
      <c r="U76">
        <v>0</v>
      </c>
      <c r="V76" t="s">
        <v>39</v>
      </c>
      <c r="W76">
        <v>20231010</v>
      </c>
      <c r="X76" t="s">
        <v>36</v>
      </c>
      <c r="Y76">
        <f>(M76*M76)*0.005454</f>
        <v>1.19464416</v>
      </c>
      <c r="Z76">
        <f>Y76*10</f>
        <v>11.9464416</v>
      </c>
    </row>
    <row r="77" spans="1:26" x14ac:dyDescent="0.25">
      <c r="A77" t="s">
        <v>26</v>
      </c>
      <c r="B77">
        <v>20230920</v>
      </c>
      <c r="C77">
        <v>8</v>
      </c>
      <c r="D77">
        <v>7</v>
      </c>
      <c r="E77" t="s">
        <v>27</v>
      </c>
      <c r="F77">
        <v>0.1</v>
      </c>
      <c r="G77" t="s">
        <v>28</v>
      </c>
      <c r="H77" t="s">
        <v>29</v>
      </c>
      <c r="I77" t="s">
        <v>65</v>
      </c>
      <c r="J77" t="s">
        <v>66</v>
      </c>
      <c r="K77">
        <v>305</v>
      </c>
      <c r="L77">
        <v>32</v>
      </c>
      <c r="M77">
        <v>5.9</v>
      </c>
      <c r="N77">
        <v>16.3</v>
      </c>
      <c r="O77" t="s">
        <v>33</v>
      </c>
      <c r="P77" t="s">
        <v>63</v>
      </c>
      <c r="Q77">
        <v>14.6</v>
      </c>
      <c r="R77" t="s">
        <v>33</v>
      </c>
      <c r="S77" t="s">
        <v>34</v>
      </c>
      <c r="T77" t="s">
        <v>33</v>
      </c>
      <c r="U77">
        <v>0</v>
      </c>
      <c r="W77">
        <v>20231010</v>
      </c>
      <c r="X77" t="s">
        <v>36</v>
      </c>
      <c r="Y77">
        <f>(M77*M77)*0.005454</f>
        <v>0.18985373999999999</v>
      </c>
      <c r="Z77">
        <f>Y77*10</f>
        <v>1.8985373999999999</v>
      </c>
    </row>
    <row r="78" spans="1:26" x14ac:dyDescent="0.25">
      <c r="A78" t="s">
        <v>26</v>
      </c>
      <c r="B78">
        <v>20230920</v>
      </c>
      <c r="C78">
        <v>8</v>
      </c>
      <c r="D78">
        <v>7</v>
      </c>
      <c r="E78" t="s">
        <v>27</v>
      </c>
      <c r="F78">
        <v>0.1</v>
      </c>
      <c r="G78" t="s">
        <v>28</v>
      </c>
      <c r="H78" t="s">
        <v>29</v>
      </c>
      <c r="I78" t="s">
        <v>67</v>
      </c>
      <c r="J78" t="s">
        <v>66</v>
      </c>
      <c r="K78">
        <v>306</v>
      </c>
      <c r="L78">
        <v>32</v>
      </c>
      <c r="M78">
        <v>5.9</v>
      </c>
      <c r="N78">
        <v>16.899999999999999</v>
      </c>
      <c r="O78" t="s">
        <v>33</v>
      </c>
      <c r="P78" t="s">
        <v>63</v>
      </c>
      <c r="Q78">
        <v>10.199999999999999</v>
      </c>
      <c r="R78" t="s">
        <v>33</v>
      </c>
      <c r="S78" t="s">
        <v>34</v>
      </c>
      <c r="T78" t="s">
        <v>33</v>
      </c>
      <c r="U78">
        <v>0</v>
      </c>
      <c r="W78">
        <v>20231010</v>
      </c>
      <c r="X78" t="s">
        <v>36</v>
      </c>
      <c r="Y78">
        <f>(M78*M78)*0.005454</f>
        <v>0.18985373999999999</v>
      </c>
      <c r="Z78">
        <f>Y78*10</f>
        <v>1.8985373999999999</v>
      </c>
    </row>
    <row r="79" spans="1:26" x14ac:dyDescent="0.25">
      <c r="A79" t="s">
        <v>26</v>
      </c>
      <c r="B79">
        <v>20230920</v>
      </c>
      <c r="C79">
        <v>8</v>
      </c>
      <c r="D79">
        <v>7</v>
      </c>
      <c r="E79" t="s">
        <v>27</v>
      </c>
      <c r="F79">
        <v>0.1</v>
      </c>
      <c r="G79" t="s">
        <v>28</v>
      </c>
      <c r="H79" t="s">
        <v>29</v>
      </c>
      <c r="I79" t="s">
        <v>68</v>
      </c>
      <c r="J79" t="s">
        <v>66</v>
      </c>
      <c r="K79">
        <v>293</v>
      </c>
      <c r="L79">
        <v>13.5</v>
      </c>
      <c r="M79">
        <v>5</v>
      </c>
      <c r="N79">
        <v>18.899999999999999</v>
      </c>
      <c r="O79" t="s">
        <v>33</v>
      </c>
      <c r="P79" t="s">
        <v>63</v>
      </c>
      <c r="Q79">
        <v>6</v>
      </c>
      <c r="R79" t="s">
        <v>33</v>
      </c>
      <c r="S79" t="s">
        <v>34</v>
      </c>
      <c r="T79" t="s">
        <v>33</v>
      </c>
      <c r="U79">
        <v>0</v>
      </c>
      <c r="W79">
        <v>20231010</v>
      </c>
      <c r="X79" t="s">
        <v>36</v>
      </c>
      <c r="Y79">
        <f>(M79*M79)*0.005454</f>
        <v>0.13635</v>
      </c>
      <c r="Z79">
        <f>Y79*10</f>
        <v>1.3634999999999999</v>
      </c>
    </row>
    <row r="80" spans="1:26" x14ac:dyDescent="0.25">
      <c r="A80" t="s">
        <v>26</v>
      </c>
      <c r="B80">
        <v>20230920</v>
      </c>
      <c r="C80">
        <v>8</v>
      </c>
      <c r="D80">
        <v>7</v>
      </c>
      <c r="E80" t="s">
        <v>27</v>
      </c>
      <c r="F80">
        <v>0.1</v>
      </c>
      <c r="G80" t="s">
        <v>28</v>
      </c>
      <c r="H80" t="s">
        <v>29</v>
      </c>
      <c r="I80" t="s">
        <v>69</v>
      </c>
      <c r="J80" t="s">
        <v>66</v>
      </c>
      <c r="K80">
        <v>285</v>
      </c>
      <c r="L80">
        <v>8.5</v>
      </c>
      <c r="M80">
        <v>4.2</v>
      </c>
      <c r="N80">
        <v>19.8</v>
      </c>
      <c r="O80" t="s">
        <v>33</v>
      </c>
      <c r="P80" t="s">
        <v>63</v>
      </c>
      <c r="Q80">
        <v>4</v>
      </c>
      <c r="R80" t="s">
        <v>33</v>
      </c>
      <c r="S80" t="s">
        <v>34</v>
      </c>
      <c r="T80" t="s">
        <v>33</v>
      </c>
      <c r="U80">
        <v>0</v>
      </c>
      <c r="W80">
        <v>20231010</v>
      </c>
      <c r="X80" t="s">
        <v>36</v>
      </c>
      <c r="Y80">
        <f>(M80*M80)*0.005454</f>
        <v>9.6208559999999999E-2</v>
      </c>
      <c r="Z80">
        <f>Y80*10</f>
        <v>0.96208559999999999</v>
      </c>
    </row>
    <row r="81" spans="1:26" x14ac:dyDescent="0.25">
      <c r="A81" t="s">
        <v>26</v>
      </c>
      <c r="B81">
        <v>20230920</v>
      </c>
      <c r="C81">
        <v>9</v>
      </c>
      <c r="D81">
        <v>6</v>
      </c>
      <c r="E81" t="s">
        <v>27</v>
      </c>
      <c r="F81">
        <v>0.1</v>
      </c>
      <c r="G81" t="s">
        <v>28</v>
      </c>
      <c r="H81" t="s">
        <v>29</v>
      </c>
      <c r="I81">
        <v>946</v>
      </c>
      <c r="J81" t="s">
        <v>31</v>
      </c>
      <c r="K81">
        <v>11</v>
      </c>
      <c r="L81">
        <v>28</v>
      </c>
      <c r="M81">
        <v>24.3</v>
      </c>
      <c r="N81">
        <v>88.6</v>
      </c>
      <c r="O81">
        <v>23.1</v>
      </c>
      <c r="P81" t="s">
        <v>32</v>
      </c>
      <c r="Q81">
        <v>1</v>
      </c>
      <c r="R81" t="s">
        <v>33</v>
      </c>
      <c r="S81" t="s">
        <v>34</v>
      </c>
      <c r="T81" t="s">
        <v>35</v>
      </c>
      <c r="U81">
        <v>0</v>
      </c>
      <c r="V81" t="s">
        <v>39</v>
      </c>
      <c r="W81">
        <v>20231010</v>
      </c>
      <c r="X81" t="s">
        <v>36</v>
      </c>
      <c r="Y81">
        <f>(M81*M81)*0.005454</f>
        <v>3.2205324599999998</v>
      </c>
      <c r="Z81">
        <f>Y81*10</f>
        <v>32.205324599999997</v>
      </c>
    </row>
    <row r="82" spans="1:26" x14ac:dyDescent="0.25">
      <c r="A82" t="s">
        <v>26</v>
      </c>
      <c r="B82">
        <v>20230920</v>
      </c>
      <c r="C82">
        <v>9</v>
      </c>
      <c r="D82">
        <v>6</v>
      </c>
      <c r="E82" t="s">
        <v>27</v>
      </c>
      <c r="F82">
        <v>0.1</v>
      </c>
      <c r="G82" t="s">
        <v>28</v>
      </c>
      <c r="H82" t="s">
        <v>29</v>
      </c>
      <c r="I82" t="s">
        <v>48</v>
      </c>
      <c r="J82" t="s">
        <v>31</v>
      </c>
      <c r="K82">
        <v>289</v>
      </c>
      <c r="L82">
        <v>32.5</v>
      </c>
      <c r="M82">
        <v>23.7</v>
      </c>
      <c r="N82">
        <v>76.599999999999994</v>
      </c>
      <c r="O82">
        <v>25.1</v>
      </c>
      <c r="P82" t="s">
        <v>32</v>
      </c>
      <c r="Q82">
        <v>7.2</v>
      </c>
      <c r="R82" t="s">
        <v>33</v>
      </c>
      <c r="S82" t="s">
        <v>34</v>
      </c>
      <c r="T82" t="s">
        <v>35</v>
      </c>
      <c r="U82">
        <v>0</v>
      </c>
      <c r="W82">
        <v>20231010</v>
      </c>
      <c r="X82" t="s">
        <v>36</v>
      </c>
      <c r="Y82">
        <f>(M82*M82)*0.005454</f>
        <v>3.0634572599999994</v>
      </c>
      <c r="Z82">
        <f>Y82*10</f>
        <v>30.634572599999995</v>
      </c>
    </row>
    <row r="83" spans="1:26" x14ac:dyDescent="0.25">
      <c r="A83" t="s">
        <v>26</v>
      </c>
      <c r="B83">
        <v>20230920</v>
      </c>
      <c r="C83">
        <v>9</v>
      </c>
      <c r="D83">
        <v>6</v>
      </c>
      <c r="E83" t="s">
        <v>27</v>
      </c>
      <c r="F83">
        <v>0.1</v>
      </c>
      <c r="G83" t="s">
        <v>28</v>
      </c>
      <c r="H83" t="s">
        <v>29</v>
      </c>
      <c r="I83" t="s">
        <v>37</v>
      </c>
      <c r="J83" t="s">
        <v>31</v>
      </c>
      <c r="K83">
        <v>129</v>
      </c>
      <c r="L83">
        <v>29</v>
      </c>
      <c r="M83">
        <v>23.5</v>
      </c>
      <c r="N83">
        <v>90.5</v>
      </c>
      <c r="O83">
        <v>44.6</v>
      </c>
      <c r="P83" t="s">
        <v>32</v>
      </c>
      <c r="Q83">
        <v>9.3000000000000007</v>
      </c>
      <c r="R83" t="s">
        <v>33</v>
      </c>
      <c r="S83" t="s">
        <v>34</v>
      </c>
      <c r="T83" t="s">
        <v>38</v>
      </c>
      <c r="U83">
        <v>0</v>
      </c>
      <c r="W83">
        <v>20231010</v>
      </c>
      <c r="X83" t="s">
        <v>36</v>
      </c>
      <c r="Y83">
        <f>(M83*M83)*0.005454</f>
        <v>3.0119715</v>
      </c>
      <c r="Z83">
        <f>Y83*10</f>
        <v>30.119714999999999</v>
      </c>
    </row>
    <row r="84" spans="1:26" x14ac:dyDescent="0.25">
      <c r="A84" t="s">
        <v>26</v>
      </c>
      <c r="B84">
        <v>20230920</v>
      </c>
      <c r="C84">
        <v>9</v>
      </c>
      <c r="D84">
        <v>6</v>
      </c>
      <c r="E84" t="s">
        <v>27</v>
      </c>
      <c r="F84">
        <v>0.1</v>
      </c>
      <c r="G84" t="s">
        <v>28</v>
      </c>
      <c r="H84" t="s">
        <v>29</v>
      </c>
      <c r="I84" t="s">
        <v>43</v>
      </c>
      <c r="J84" t="s">
        <v>31</v>
      </c>
      <c r="K84">
        <v>207</v>
      </c>
      <c r="L84">
        <v>12.5</v>
      </c>
      <c r="M84">
        <v>21.4</v>
      </c>
      <c r="N84">
        <v>75.900000000000006</v>
      </c>
      <c r="O84">
        <v>34.5</v>
      </c>
      <c r="P84" t="s">
        <v>32</v>
      </c>
      <c r="Q84">
        <v>6</v>
      </c>
      <c r="R84" t="s">
        <v>33</v>
      </c>
      <c r="S84" t="s">
        <v>34</v>
      </c>
      <c r="T84" t="s">
        <v>35</v>
      </c>
      <c r="U84">
        <v>0</v>
      </c>
      <c r="W84">
        <v>20231010</v>
      </c>
      <c r="X84" t="s">
        <v>36</v>
      </c>
      <c r="Y84">
        <f>(M84*M84)*0.005454</f>
        <v>2.4977138399999994</v>
      </c>
      <c r="Z84">
        <f>Y84*10</f>
        <v>24.977138399999994</v>
      </c>
    </row>
    <row r="85" spans="1:26" x14ac:dyDescent="0.25">
      <c r="A85" t="s">
        <v>26</v>
      </c>
      <c r="B85">
        <v>20230920</v>
      </c>
      <c r="C85">
        <v>9</v>
      </c>
      <c r="D85">
        <v>6</v>
      </c>
      <c r="E85" t="s">
        <v>27</v>
      </c>
      <c r="F85">
        <v>0.1</v>
      </c>
      <c r="G85" t="s">
        <v>28</v>
      </c>
      <c r="H85" t="s">
        <v>29</v>
      </c>
      <c r="I85" t="s">
        <v>40</v>
      </c>
      <c r="J85" t="s">
        <v>31</v>
      </c>
      <c r="K85">
        <v>145</v>
      </c>
      <c r="L85">
        <v>31</v>
      </c>
      <c r="M85">
        <v>14</v>
      </c>
      <c r="N85">
        <v>56.6</v>
      </c>
      <c r="O85">
        <v>22.8</v>
      </c>
      <c r="P85" t="s">
        <v>32</v>
      </c>
      <c r="Q85">
        <v>8.4</v>
      </c>
      <c r="R85" t="s">
        <v>33</v>
      </c>
      <c r="S85" t="s">
        <v>34</v>
      </c>
      <c r="T85" t="s">
        <v>38</v>
      </c>
      <c r="U85">
        <v>0</v>
      </c>
      <c r="V85" t="s">
        <v>39</v>
      </c>
      <c r="W85">
        <v>20231010</v>
      </c>
      <c r="X85" t="s">
        <v>36</v>
      </c>
      <c r="Y85">
        <f>(M85*M85)*0.005454</f>
        <v>1.0689839999999999</v>
      </c>
      <c r="Z85">
        <f>Y85*10</f>
        <v>10.68984</v>
      </c>
    </row>
    <row r="86" spans="1:26" x14ac:dyDescent="0.25">
      <c r="A86" t="s">
        <v>26</v>
      </c>
      <c r="B86">
        <v>20230920</v>
      </c>
      <c r="C86">
        <v>9</v>
      </c>
      <c r="D86">
        <v>6</v>
      </c>
      <c r="E86" t="s">
        <v>27</v>
      </c>
      <c r="F86">
        <v>0.1</v>
      </c>
      <c r="G86" t="s">
        <v>28</v>
      </c>
      <c r="H86" t="s">
        <v>29</v>
      </c>
      <c r="I86" t="s">
        <v>55</v>
      </c>
      <c r="J86" t="s">
        <v>31</v>
      </c>
      <c r="K86">
        <v>207</v>
      </c>
      <c r="L86">
        <v>27.5</v>
      </c>
      <c r="M86">
        <v>8.8000000000000007</v>
      </c>
      <c r="N86">
        <v>43.6</v>
      </c>
      <c r="O86">
        <v>16.399999999999999</v>
      </c>
      <c r="P86" t="s">
        <v>32</v>
      </c>
      <c r="Q86">
        <v>5.8</v>
      </c>
      <c r="R86" t="s">
        <v>33</v>
      </c>
      <c r="S86" t="s">
        <v>34</v>
      </c>
      <c r="T86" t="s">
        <v>41</v>
      </c>
      <c r="U86">
        <v>0</v>
      </c>
      <c r="W86">
        <v>20231010</v>
      </c>
      <c r="X86" t="s">
        <v>36</v>
      </c>
      <c r="Y86">
        <f>(M86*M86)*0.005454</f>
        <v>0.42235776000000003</v>
      </c>
      <c r="Z86">
        <f>Y86*10</f>
        <v>4.2235776000000005</v>
      </c>
    </row>
    <row r="87" spans="1:26" x14ac:dyDescent="0.25">
      <c r="A87" t="s">
        <v>26</v>
      </c>
      <c r="B87">
        <v>20230920</v>
      </c>
      <c r="C87">
        <v>10</v>
      </c>
      <c r="D87">
        <v>6</v>
      </c>
      <c r="E87" t="s">
        <v>27</v>
      </c>
      <c r="F87">
        <v>0.1</v>
      </c>
      <c r="G87" t="s">
        <v>28</v>
      </c>
      <c r="H87" t="s">
        <v>29</v>
      </c>
      <c r="I87">
        <v>947</v>
      </c>
      <c r="J87" t="s">
        <v>31</v>
      </c>
      <c r="K87">
        <v>28</v>
      </c>
      <c r="L87">
        <v>17.5</v>
      </c>
      <c r="M87">
        <v>27.3</v>
      </c>
      <c r="N87">
        <v>93</v>
      </c>
      <c r="O87">
        <v>32.299999999999997</v>
      </c>
      <c r="P87" t="s">
        <v>32</v>
      </c>
      <c r="Q87">
        <v>5</v>
      </c>
      <c r="R87" t="s">
        <v>33</v>
      </c>
      <c r="S87" t="s">
        <v>34</v>
      </c>
      <c r="T87" t="s">
        <v>35</v>
      </c>
      <c r="U87">
        <v>0</v>
      </c>
      <c r="V87" t="s">
        <v>39</v>
      </c>
      <c r="W87">
        <v>20231010</v>
      </c>
      <c r="X87" t="s">
        <v>36</v>
      </c>
      <c r="Y87">
        <f>(M87*M87)*0.005454</f>
        <v>4.0648116600000002</v>
      </c>
      <c r="Z87">
        <f>Y87*10</f>
        <v>40.648116600000002</v>
      </c>
    </row>
    <row r="88" spans="1:26" x14ac:dyDescent="0.25">
      <c r="A88" t="s">
        <v>26</v>
      </c>
      <c r="B88">
        <v>20230920</v>
      </c>
      <c r="C88">
        <v>10</v>
      </c>
      <c r="D88">
        <v>6</v>
      </c>
      <c r="E88" t="s">
        <v>27</v>
      </c>
      <c r="F88">
        <v>0.1</v>
      </c>
      <c r="G88" t="s">
        <v>28</v>
      </c>
      <c r="H88" t="s">
        <v>29</v>
      </c>
      <c r="I88" t="s">
        <v>55</v>
      </c>
      <c r="J88" t="s">
        <v>31</v>
      </c>
      <c r="K88">
        <v>166</v>
      </c>
      <c r="L88">
        <v>19.5</v>
      </c>
      <c r="M88">
        <v>21.2</v>
      </c>
      <c r="N88">
        <v>73.400000000000006</v>
      </c>
      <c r="O88">
        <v>23.6</v>
      </c>
      <c r="P88" t="s">
        <v>32</v>
      </c>
      <c r="Q88">
        <v>12</v>
      </c>
      <c r="R88" t="s">
        <v>33</v>
      </c>
      <c r="S88" t="s">
        <v>34</v>
      </c>
      <c r="T88" t="s">
        <v>35</v>
      </c>
      <c r="U88">
        <v>0</v>
      </c>
      <c r="W88">
        <v>20231010</v>
      </c>
      <c r="X88" t="s">
        <v>36</v>
      </c>
      <c r="Y88">
        <f>(M88*M88)*0.005454</f>
        <v>2.4512457599999999</v>
      </c>
      <c r="Z88">
        <f>Y88*10</f>
        <v>24.512457599999998</v>
      </c>
    </row>
    <row r="89" spans="1:26" x14ac:dyDescent="0.25">
      <c r="A89" t="s">
        <v>26</v>
      </c>
      <c r="B89">
        <v>20230920</v>
      </c>
      <c r="C89">
        <v>10</v>
      </c>
      <c r="D89">
        <v>6</v>
      </c>
      <c r="E89" t="s">
        <v>27</v>
      </c>
      <c r="F89">
        <v>0.1</v>
      </c>
      <c r="G89" t="s">
        <v>28</v>
      </c>
      <c r="H89" t="s">
        <v>29</v>
      </c>
      <c r="I89" t="s">
        <v>43</v>
      </c>
      <c r="J89" t="s">
        <v>31</v>
      </c>
      <c r="K89">
        <v>219</v>
      </c>
      <c r="L89">
        <v>8</v>
      </c>
      <c r="M89">
        <v>16.899999999999999</v>
      </c>
      <c r="N89">
        <v>79.5</v>
      </c>
      <c r="O89">
        <v>24.2</v>
      </c>
      <c r="P89" t="s">
        <v>32</v>
      </c>
      <c r="Q89">
        <v>14.1</v>
      </c>
      <c r="R89" t="s">
        <v>33</v>
      </c>
      <c r="S89" t="s">
        <v>34</v>
      </c>
      <c r="T89" t="s">
        <v>35</v>
      </c>
      <c r="U89">
        <v>0</v>
      </c>
      <c r="V89" t="s">
        <v>39</v>
      </c>
      <c r="W89">
        <v>20231010</v>
      </c>
      <c r="X89" t="s">
        <v>36</v>
      </c>
      <c r="Y89">
        <f>(M89*M89)*0.005454</f>
        <v>1.5577169399999997</v>
      </c>
      <c r="Z89">
        <f>Y89*10</f>
        <v>15.577169399999997</v>
      </c>
    </row>
    <row r="90" spans="1:26" x14ac:dyDescent="0.25">
      <c r="A90" t="s">
        <v>26</v>
      </c>
      <c r="B90">
        <v>20230920</v>
      </c>
      <c r="C90">
        <v>10</v>
      </c>
      <c r="D90">
        <v>6</v>
      </c>
      <c r="E90" t="s">
        <v>27</v>
      </c>
      <c r="F90">
        <v>0.1</v>
      </c>
      <c r="G90" t="s">
        <v>28</v>
      </c>
      <c r="H90" t="s">
        <v>29</v>
      </c>
      <c r="I90" t="s">
        <v>40</v>
      </c>
      <c r="J90" t="s">
        <v>31</v>
      </c>
      <c r="K90">
        <v>100</v>
      </c>
      <c r="L90">
        <v>22</v>
      </c>
      <c r="M90">
        <v>10.1</v>
      </c>
      <c r="N90">
        <v>65.8</v>
      </c>
      <c r="O90">
        <v>28.1</v>
      </c>
      <c r="P90" t="s">
        <v>32</v>
      </c>
      <c r="Q90">
        <v>6.1</v>
      </c>
      <c r="R90" t="s">
        <v>33</v>
      </c>
      <c r="S90" t="s">
        <v>34</v>
      </c>
      <c r="T90" t="s">
        <v>41</v>
      </c>
      <c r="U90">
        <v>0</v>
      </c>
      <c r="W90">
        <v>20231010</v>
      </c>
      <c r="X90" t="s">
        <v>36</v>
      </c>
      <c r="Y90">
        <f>(M90*M90)*0.005454</f>
        <v>0.55636253999999996</v>
      </c>
      <c r="Z90">
        <f>Y90*10</f>
        <v>5.5636253999999994</v>
      </c>
    </row>
    <row r="91" spans="1:26" x14ac:dyDescent="0.25">
      <c r="A91" t="s">
        <v>26</v>
      </c>
      <c r="B91">
        <v>20230920</v>
      </c>
      <c r="C91">
        <v>10</v>
      </c>
      <c r="D91">
        <v>6</v>
      </c>
      <c r="E91" t="s">
        <v>27</v>
      </c>
      <c r="F91">
        <v>0.1</v>
      </c>
      <c r="G91" t="s">
        <v>28</v>
      </c>
      <c r="H91" t="s">
        <v>29</v>
      </c>
      <c r="I91" t="s">
        <v>37</v>
      </c>
      <c r="J91" t="s">
        <v>31</v>
      </c>
      <c r="K91">
        <v>85</v>
      </c>
      <c r="L91">
        <v>14</v>
      </c>
      <c r="M91">
        <v>4.9000000000000004</v>
      </c>
      <c r="N91">
        <v>26.8</v>
      </c>
      <c r="O91">
        <v>9.3000000000000007</v>
      </c>
      <c r="P91" t="s">
        <v>32</v>
      </c>
      <c r="Q91">
        <v>5</v>
      </c>
      <c r="R91" t="s">
        <v>33</v>
      </c>
      <c r="S91" t="s">
        <v>34</v>
      </c>
      <c r="T91" t="s">
        <v>45</v>
      </c>
      <c r="U91">
        <v>0</v>
      </c>
      <c r="W91">
        <v>20231010</v>
      </c>
      <c r="X91" t="s">
        <v>36</v>
      </c>
      <c r="Y91">
        <f>(M91*M91)*0.005454</f>
        <v>0.13095054000000003</v>
      </c>
      <c r="Z91">
        <f>Y91*10</f>
        <v>1.3095054000000004</v>
      </c>
    </row>
    <row r="92" spans="1:26" x14ac:dyDescent="0.25">
      <c r="A92" t="s">
        <v>26</v>
      </c>
      <c r="B92">
        <v>20230918</v>
      </c>
      <c r="C92">
        <v>11</v>
      </c>
      <c r="D92">
        <v>6</v>
      </c>
      <c r="E92" t="s">
        <v>27</v>
      </c>
      <c r="F92">
        <v>0.1</v>
      </c>
      <c r="G92" t="s">
        <v>28</v>
      </c>
      <c r="H92" t="s">
        <v>29</v>
      </c>
      <c r="I92" t="s">
        <v>53</v>
      </c>
      <c r="J92" t="s">
        <v>31</v>
      </c>
      <c r="K92">
        <v>21</v>
      </c>
      <c r="L92">
        <v>11.5</v>
      </c>
      <c r="M92">
        <v>20.2</v>
      </c>
      <c r="N92">
        <v>80.2</v>
      </c>
      <c r="O92">
        <v>17.3</v>
      </c>
      <c r="P92" t="s">
        <v>32</v>
      </c>
      <c r="Q92">
        <v>5.7</v>
      </c>
      <c r="R92" t="s">
        <v>33</v>
      </c>
      <c r="S92" t="s">
        <v>34</v>
      </c>
      <c r="T92" t="s">
        <v>35</v>
      </c>
      <c r="U92">
        <v>0</v>
      </c>
      <c r="W92">
        <v>20231010</v>
      </c>
      <c r="X92" t="s">
        <v>36</v>
      </c>
      <c r="Y92">
        <f>(M92*M92)*0.005454</f>
        <v>2.2254501599999998</v>
      </c>
      <c r="Z92">
        <f>Y92*10</f>
        <v>22.254501599999998</v>
      </c>
    </row>
    <row r="93" spans="1:26" x14ac:dyDescent="0.25">
      <c r="A93" t="s">
        <v>26</v>
      </c>
      <c r="B93">
        <v>20230918</v>
      </c>
      <c r="C93">
        <v>11</v>
      </c>
      <c r="D93">
        <v>6</v>
      </c>
      <c r="E93" t="s">
        <v>27</v>
      </c>
      <c r="F93">
        <v>0.1</v>
      </c>
      <c r="G93" t="s">
        <v>28</v>
      </c>
      <c r="H93" t="s">
        <v>29</v>
      </c>
      <c r="I93" t="s">
        <v>42</v>
      </c>
      <c r="J93" t="s">
        <v>31</v>
      </c>
      <c r="K93">
        <v>122</v>
      </c>
      <c r="L93">
        <v>22</v>
      </c>
      <c r="M93">
        <v>15.8</v>
      </c>
      <c r="N93">
        <v>67.900000000000006</v>
      </c>
      <c r="O93">
        <v>43.7</v>
      </c>
      <c r="P93" t="s">
        <v>32</v>
      </c>
      <c r="Q93">
        <v>2.5</v>
      </c>
      <c r="R93" t="s">
        <v>33</v>
      </c>
      <c r="S93" t="s">
        <v>34</v>
      </c>
      <c r="T93" t="s">
        <v>35</v>
      </c>
      <c r="U93">
        <v>0</v>
      </c>
      <c r="W93">
        <v>20231010</v>
      </c>
      <c r="X93" t="s">
        <v>36</v>
      </c>
      <c r="Y93">
        <f>(M93*M93)*0.005454</f>
        <v>1.36153656</v>
      </c>
      <c r="Z93">
        <f>Y93*10</f>
        <v>13.615365600000001</v>
      </c>
    </row>
    <row r="94" spans="1:26" x14ac:dyDescent="0.25">
      <c r="A94" t="s">
        <v>26</v>
      </c>
      <c r="B94">
        <v>20230918</v>
      </c>
      <c r="C94">
        <v>11</v>
      </c>
      <c r="D94">
        <v>6</v>
      </c>
      <c r="E94" t="s">
        <v>27</v>
      </c>
      <c r="F94">
        <v>0.1</v>
      </c>
      <c r="G94" t="s">
        <v>28</v>
      </c>
      <c r="H94" t="s">
        <v>29</v>
      </c>
      <c r="I94" t="s">
        <v>46</v>
      </c>
      <c r="J94" t="s">
        <v>31</v>
      </c>
      <c r="K94">
        <v>208</v>
      </c>
      <c r="L94">
        <v>11</v>
      </c>
      <c r="M94">
        <v>14</v>
      </c>
      <c r="N94">
        <v>82.2</v>
      </c>
      <c r="O94">
        <v>41.6</v>
      </c>
      <c r="P94" t="s">
        <v>32</v>
      </c>
      <c r="Q94">
        <v>3.2</v>
      </c>
      <c r="R94" t="s">
        <v>33</v>
      </c>
      <c r="S94" t="s">
        <v>34</v>
      </c>
      <c r="T94" t="s">
        <v>35</v>
      </c>
      <c r="U94">
        <v>1</v>
      </c>
      <c r="W94">
        <v>20231010</v>
      </c>
      <c r="X94" t="s">
        <v>36</v>
      </c>
      <c r="Y94">
        <f>(M94*M94)*0.005454</f>
        <v>1.0689839999999999</v>
      </c>
      <c r="Z94">
        <f>Y94*10</f>
        <v>10.68984</v>
      </c>
    </row>
    <row r="95" spans="1:26" x14ac:dyDescent="0.25">
      <c r="A95" t="s">
        <v>26</v>
      </c>
      <c r="B95">
        <v>20230918</v>
      </c>
      <c r="C95">
        <v>11</v>
      </c>
      <c r="D95">
        <v>6</v>
      </c>
      <c r="E95" t="s">
        <v>27</v>
      </c>
      <c r="F95">
        <v>0.1</v>
      </c>
      <c r="G95" t="s">
        <v>28</v>
      </c>
      <c r="H95" t="s">
        <v>29</v>
      </c>
      <c r="I95" t="s">
        <v>55</v>
      </c>
      <c r="J95" t="s">
        <v>31</v>
      </c>
      <c r="K95">
        <v>89</v>
      </c>
      <c r="L95">
        <v>31.5</v>
      </c>
      <c r="M95">
        <v>12.4</v>
      </c>
      <c r="N95">
        <v>65</v>
      </c>
      <c r="O95">
        <v>19.8</v>
      </c>
      <c r="P95" t="s">
        <v>32</v>
      </c>
      <c r="Q95">
        <v>3.6</v>
      </c>
      <c r="R95" t="s">
        <v>33</v>
      </c>
      <c r="S95" t="s">
        <v>34</v>
      </c>
      <c r="T95" t="s">
        <v>45</v>
      </c>
      <c r="U95">
        <v>0</v>
      </c>
      <c r="W95">
        <v>20231010</v>
      </c>
      <c r="X95" t="s">
        <v>36</v>
      </c>
      <c r="Y95">
        <f>(M95*M95)*0.005454</f>
        <v>0.83860704000000008</v>
      </c>
      <c r="Z95">
        <f>Y95*10</f>
        <v>8.3860704000000013</v>
      </c>
    </row>
    <row r="96" spans="1:26" x14ac:dyDescent="0.25">
      <c r="A96" t="s">
        <v>26</v>
      </c>
      <c r="B96">
        <v>20230918</v>
      </c>
      <c r="C96">
        <v>11</v>
      </c>
      <c r="D96">
        <v>6</v>
      </c>
      <c r="E96" t="s">
        <v>27</v>
      </c>
      <c r="F96">
        <v>0.1</v>
      </c>
      <c r="G96" t="s">
        <v>28</v>
      </c>
      <c r="H96" t="s">
        <v>29</v>
      </c>
      <c r="I96" t="s">
        <v>37</v>
      </c>
      <c r="J96" t="s">
        <v>31</v>
      </c>
      <c r="K96">
        <v>60</v>
      </c>
      <c r="L96">
        <v>34.5</v>
      </c>
      <c r="M96">
        <v>9.8000000000000007</v>
      </c>
      <c r="N96">
        <v>58</v>
      </c>
      <c r="O96">
        <v>32</v>
      </c>
      <c r="P96" t="s">
        <v>32</v>
      </c>
      <c r="Q96">
        <v>3.4</v>
      </c>
      <c r="R96" t="s">
        <v>33</v>
      </c>
      <c r="S96" t="s">
        <v>34</v>
      </c>
      <c r="T96" t="s">
        <v>45</v>
      </c>
      <c r="U96">
        <v>0</v>
      </c>
      <c r="W96">
        <v>20231010</v>
      </c>
      <c r="X96" t="s">
        <v>36</v>
      </c>
      <c r="Y96">
        <f>(M96*M96)*0.005454</f>
        <v>0.52380216000000013</v>
      </c>
      <c r="Z96">
        <f>Y96*10</f>
        <v>5.2380216000000015</v>
      </c>
    </row>
    <row r="97" spans="1:26" x14ac:dyDescent="0.25">
      <c r="A97" t="s">
        <v>26</v>
      </c>
      <c r="B97">
        <v>20230918</v>
      </c>
      <c r="C97">
        <v>11</v>
      </c>
      <c r="D97">
        <v>6</v>
      </c>
      <c r="E97" t="s">
        <v>27</v>
      </c>
      <c r="F97">
        <v>0.1</v>
      </c>
      <c r="G97" t="s">
        <v>28</v>
      </c>
      <c r="H97" t="s">
        <v>29</v>
      </c>
      <c r="I97" t="s">
        <v>50</v>
      </c>
      <c r="J97" t="s">
        <v>31</v>
      </c>
      <c r="K97">
        <v>270</v>
      </c>
      <c r="L97">
        <v>18.5</v>
      </c>
      <c r="M97">
        <v>8.6999999999999993</v>
      </c>
      <c r="N97">
        <v>57.2</v>
      </c>
      <c r="O97">
        <v>20</v>
      </c>
      <c r="P97" t="s">
        <v>32</v>
      </c>
      <c r="Q97">
        <v>1.9</v>
      </c>
      <c r="R97" t="s">
        <v>33</v>
      </c>
      <c r="S97" t="s">
        <v>34</v>
      </c>
      <c r="T97" t="s">
        <v>45</v>
      </c>
      <c r="U97">
        <v>1</v>
      </c>
      <c r="W97">
        <v>20231010</v>
      </c>
      <c r="X97" t="s">
        <v>36</v>
      </c>
      <c r="Y97">
        <f>(M97*M97)*0.005454</f>
        <v>0.4128132599999999</v>
      </c>
      <c r="Z97">
        <f>Y97*10</f>
        <v>4.1281325999999989</v>
      </c>
    </row>
    <row r="98" spans="1:26" x14ac:dyDescent="0.25">
      <c r="A98" t="s">
        <v>26</v>
      </c>
      <c r="B98">
        <v>20230918</v>
      </c>
      <c r="C98">
        <v>11</v>
      </c>
      <c r="D98">
        <v>6</v>
      </c>
      <c r="E98" t="s">
        <v>27</v>
      </c>
      <c r="F98">
        <v>0.1</v>
      </c>
      <c r="G98" t="s">
        <v>28</v>
      </c>
      <c r="H98" t="s">
        <v>29</v>
      </c>
      <c r="I98">
        <v>940</v>
      </c>
      <c r="J98" t="s">
        <v>31</v>
      </c>
      <c r="K98">
        <v>82</v>
      </c>
      <c r="L98">
        <v>34.5</v>
      </c>
      <c r="M98">
        <v>8.5</v>
      </c>
      <c r="N98">
        <v>60.1</v>
      </c>
      <c r="O98">
        <v>33.700000000000003</v>
      </c>
      <c r="P98" t="s">
        <v>32</v>
      </c>
      <c r="Q98">
        <v>2.6</v>
      </c>
      <c r="R98" t="s">
        <v>33</v>
      </c>
      <c r="S98" t="s">
        <v>34</v>
      </c>
      <c r="T98" t="s">
        <v>41</v>
      </c>
      <c r="U98">
        <v>0</v>
      </c>
      <c r="W98">
        <v>20231010</v>
      </c>
      <c r="X98" t="s">
        <v>36</v>
      </c>
      <c r="Y98">
        <f>(M98*M98)*0.005454</f>
        <v>0.3940515</v>
      </c>
      <c r="Z98">
        <f>Y98*10</f>
        <v>3.940515</v>
      </c>
    </row>
    <row r="99" spans="1:26" x14ac:dyDescent="0.25">
      <c r="A99" t="s">
        <v>26</v>
      </c>
      <c r="B99">
        <v>20230918</v>
      </c>
      <c r="C99">
        <v>11</v>
      </c>
      <c r="D99">
        <v>6</v>
      </c>
      <c r="E99" t="s">
        <v>27</v>
      </c>
      <c r="F99">
        <v>0.1</v>
      </c>
      <c r="G99" t="s">
        <v>28</v>
      </c>
      <c r="H99" t="s">
        <v>29</v>
      </c>
      <c r="I99" t="s">
        <v>47</v>
      </c>
      <c r="J99" t="s">
        <v>31</v>
      </c>
      <c r="K99">
        <v>266</v>
      </c>
      <c r="L99">
        <v>11</v>
      </c>
      <c r="M99">
        <v>8</v>
      </c>
      <c r="N99">
        <v>44.9</v>
      </c>
      <c r="O99">
        <v>23.4</v>
      </c>
      <c r="P99" t="s">
        <v>32</v>
      </c>
      <c r="Q99">
        <v>3.9</v>
      </c>
      <c r="R99" t="s">
        <v>33</v>
      </c>
      <c r="S99" t="s">
        <v>34</v>
      </c>
      <c r="T99" t="s">
        <v>45</v>
      </c>
      <c r="U99">
        <v>1</v>
      </c>
      <c r="W99">
        <v>20231010</v>
      </c>
      <c r="X99" t="s">
        <v>36</v>
      </c>
      <c r="Y99">
        <f>(M99*M99)*0.005454</f>
        <v>0.34905599999999998</v>
      </c>
      <c r="Z99">
        <f>Y99*10</f>
        <v>3.4905599999999999</v>
      </c>
    </row>
    <row r="100" spans="1:26" x14ac:dyDescent="0.25">
      <c r="A100" t="s">
        <v>26</v>
      </c>
      <c r="B100">
        <v>20230918</v>
      </c>
      <c r="C100">
        <v>11</v>
      </c>
      <c r="D100">
        <v>6</v>
      </c>
      <c r="E100" t="s">
        <v>27</v>
      </c>
      <c r="F100">
        <v>0.1</v>
      </c>
      <c r="G100" t="s">
        <v>28</v>
      </c>
      <c r="H100" t="s">
        <v>29</v>
      </c>
      <c r="I100" t="s">
        <v>52</v>
      </c>
      <c r="J100" t="s">
        <v>31</v>
      </c>
      <c r="K100">
        <v>108</v>
      </c>
      <c r="L100">
        <v>27.5</v>
      </c>
      <c r="M100">
        <v>6.6</v>
      </c>
      <c r="N100">
        <v>32.299999999999997</v>
      </c>
      <c r="O100">
        <v>17.399999999999999</v>
      </c>
      <c r="P100" t="s">
        <v>32</v>
      </c>
      <c r="Q100">
        <v>2.8</v>
      </c>
      <c r="R100" t="s">
        <v>33</v>
      </c>
      <c r="S100" t="s">
        <v>34</v>
      </c>
      <c r="T100" t="s">
        <v>45</v>
      </c>
      <c r="U100">
        <v>0</v>
      </c>
      <c r="W100">
        <v>20231010</v>
      </c>
      <c r="X100" t="s">
        <v>36</v>
      </c>
      <c r="Y100">
        <f>(M100*M100)*0.005454</f>
        <v>0.23757623999999997</v>
      </c>
      <c r="Z100">
        <f>Y100*10</f>
        <v>2.3757623999999997</v>
      </c>
    </row>
    <row r="101" spans="1:26" x14ac:dyDescent="0.25">
      <c r="A101" t="s">
        <v>26</v>
      </c>
      <c r="B101">
        <v>20230918</v>
      </c>
      <c r="C101">
        <v>11</v>
      </c>
      <c r="D101">
        <v>6</v>
      </c>
      <c r="E101" t="s">
        <v>27</v>
      </c>
      <c r="F101">
        <v>0.1</v>
      </c>
      <c r="G101" t="s">
        <v>28</v>
      </c>
      <c r="H101" t="s">
        <v>29</v>
      </c>
      <c r="I101" t="s">
        <v>51</v>
      </c>
      <c r="J101" t="s">
        <v>31</v>
      </c>
      <c r="K101">
        <v>291</v>
      </c>
      <c r="L101">
        <v>5</v>
      </c>
      <c r="M101">
        <v>5.9</v>
      </c>
      <c r="N101">
        <v>30.9</v>
      </c>
      <c r="O101">
        <v>12.9</v>
      </c>
      <c r="P101" t="s">
        <v>32</v>
      </c>
      <c r="Q101">
        <v>2.6</v>
      </c>
      <c r="R101" t="s">
        <v>33</v>
      </c>
      <c r="S101" t="s">
        <v>34</v>
      </c>
      <c r="T101" t="s">
        <v>45</v>
      </c>
      <c r="U101">
        <v>0</v>
      </c>
      <c r="V101" t="s">
        <v>70</v>
      </c>
      <c r="W101">
        <v>20231010</v>
      </c>
      <c r="X101" t="s">
        <v>36</v>
      </c>
      <c r="Y101">
        <f>(M101*M101)*0.005454</f>
        <v>0.18985373999999999</v>
      </c>
      <c r="Z101">
        <f>Y101*10</f>
        <v>1.8985373999999999</v>
      </c>
    </row>
    <row r="102" spans="1:26" x14ac:dyDescent="0.25">
      <c r="A102" t="s">
        <v>26</v>
      </c>
      <c r="B102">
        <v>20230918</v>
      </c>
      <c r="C102">
        <v>11</v>
      </c>
      <c r="D102">
        <v>6</v>
      </c>
      <c r="E102" t="s">
        <v>27</v>
      </c>
      <c r="F102">
        <v>0.1</v>
      </c>
      <c r="G102" t="s">
        <v>28</v>
      </c>
      <c r="H102" t="s">
        <v>29</v>
      </c>
      <c r="I102" t="s">
        <v>30</v>
      </c>
      <c r="J102" t="s">
        <v>31</v>
      </c>
      <c r="K102">
        <v>312</v>
      </c>
      <c r="L102">
        <v>15</v>
      </c>
      <c r="M102">
        <v>5.0999999999999996</v>
      </c>
      <c r="N102">
        <v>16.8</v>
      </c>
      <c r="O102">
        <v>7.1</v>
      </c>
      <c r="P102" t="s">
        <v>32</v>
      </c>
      <c r="Q102">
        <v>0.9</v>
      </c>
      <c r="R102" t="s">
        <v>33</v>
      </c>
      <c r="S102" t="s">
        <v>34</v>
      </c>
      <c r="T102" t="s">
        <v>45</v>
      </c>
      <c r="U102">
        <v>1</v>
      </c>
      <c r="W102">
        <v>20231010</v>
      </c>
      <c r="X102" t="s">
        <v>36</v>
      </c>
      <c r="Y102">
        <f>(M102*M102)*0.005454</f>
        <v>0.14185853999999998</v>
      </c>
      <c r="Z102">
        <f>Y102*10</f>
        <v>1.4185853999999998</v>
      </c>
    </row>
    <row r="103" spans="1:26" x14ac:dyDescent="0.25">
      <c r="A103" t="s">
        <v>26</v>
      </c>
      <c r="B103">
        <v>20230918</v>
      </c>
      <c r="C103">
        <v>11</v>
      </c>
      <c r="D103">
        <v>6</v>
      </c>
      <c r="E103" t="s">
        <v>27</v>
      </c>
      <c r="F103">
        <v>0.1</v>
      </c>
      <c r="G103" t="s">
        <v>28</v>
      </c>
      <c r="H103" t="s">
        <v>29</v>
      </c>
      <c r="I103" t="s">
        <v>48</v>
      </c>
      <c r="J103" t="s">
        <v>31</v>
      </c>
      <c r="K103">
        <v>94</v>
      </c>
      <c r="L103">
        <v>27.5</v>
      </c>
      <c r="M103">
        <v>4.7</v>
      </c>
      <c r="N103">
        <v>28.4</v>
      </c>
      <c r="O103">
        <v>13.7</v>
      </c>
      <c r="P103" t="s">
        <v>32</v>
      </c>
      <c r="Q103">
        <v>1.5</v>
      </c>
      <c r="R103" t="s">
        <v>33</v>
      </c>
      <c r="S103" t="s">
        <v>34</v>
      </c>
      <c r="T103" t="s">
        <v>45</v>
      </c>
      <c r="U103">
        <v>0</v>
      </c>
      <c r="W103">
        <v>20231010</v>
      </c>
      <c r="X103" t="s">
        <v>36</v>
      </c>
      <c r="Y103">
        <f>(M103*M103)*0.005454</f>
        <v>0.12047886000000001</v>
      </c>
      <c r="Z103">
        <f>Y103*10</f>
        <v>1.2047886000000001</v>
      </c>
    </row>
    <row r="104" spans="1:26" x14ac:dyDescent="0.25">
      <c r="A104" t="s">
        <v>26</v>
      </c>
      <c r="B104">
        <v>20230918</v>
      </c>
      <c r="C104">
        <v>11</v>
      </c>
      <c r="D104">
        <v>6</v>
      </c>
      <c r="E104" t="s">
        <v>27</v>
      </c>
      <c r="F104">
        <v>0.1</v>
      </c>
      <c r="G104" t="s">
        <v>28</v>
      </c>
      <c r="H104" t="s">
        <v>29</v>
      </c>
      <c r="I104" t="s">
        <v>43</v>
      </c>
      <c r="J104" t="s">
        <v>31</v>
      </c>
      <c r="K104">
        <v>94</v>
      </c>
      <c r="L104">
        <v>31.5</v>
      </c>
      <c r="M104">
        <v>4.4000000000000004</v>
      </c>
      <c r="N104">
        <v>29.1</v>
      </c>
      <c r="O104">
        <v>13.7</v>
      </c>
      <c r="P104" t="s">
        <v>32</v>
      </c>
      <c r="Q104">
        <v>1.5</v>
      </c>
      <c r="R104" t="s">
        <v>33</v>
      </c>
      <c r="S104" t="s">
        <v>34</v>
      </c>
      <c r="T104" t="s">
        <v>45</v>
      </c>
      <c r="U104">
        <v>0</v>
      </c>
      <c r="W104">
        <v>20231010</v>
      </c>
      <c r="X104" t="s">
        <v>36</v>
      </c>
      <c r="Y104">
        <f>(M104*M104)*0.005454</f>
        <v>0.10558944000000001</v>
      </c>
      <c r="Z104">
        <f>Y104*10</f>
        <v>1.0558944000000001</v>
      </c>
    </row>
    <row r="105" spans="1:26" x14ac:dyDescent="0.25">
      <c r="A105" t="s">
        <v>26</v>
      </c>
      <c r="B105">
        <v>20230919</v>
      </c>
      <c r="C105">
        <v>12</v>
      </c>
      <c r="D105">
        <v>6</v>
      </c>
      <c r="E105" t="s">
        <v>27</v>
      </c>
      <c r="F105">
        <v>0.1</v>
      </c>
      <c r="G105" t="s">
        <v>28</v>
      </c>
      <c r="H105" t="s">
        <v>29</v>
      </c>
      <c r="I105" t="s">
        <v>43</v>
      </c>
      <c r="J105" t="s">
        <v>31</v>
      </c>
      <c r="K105">
        <v>268</v>
      </c>
      <c r="L105">
        <v>13.5</v>
      </c>
      <c r="M105">
        <v>26</v>
      </c>
      <c r="N105">
        <v>84.7</v>
      </c>
      <c r="O105">
        <v>26</v>
      </c>
      <c r="P105" t="s">
        <v>32</v>
      </c>
      <c r="Q105">
        <v>15.3</v>
      </c>
      <c r="R105" t="s">
        <v>33</v>
      </c>
      <c r="S105" t="s">
        <v>34</v>
      </c>
      <c r="T105" t="s">
        <v>38</v>
      </c>
      <c r="U105">
        <v>0</v>
      </c>
      <c r="V105" t="s">
        <v>39</v>
      </c>
      <c r="W105">
        <v>20231010</v>
      </c>
      <c r="X105" t="s">
        <v>36</v>
      </c>
      <c r="Y105">
        <f>(M105*M105)*0.005454</f>
        <v>3.6869039999999997</v>
      </c>
      <c r="Z105">
        <f>Y105*10</f>
        <v>36.869039999999998</v>
      </c>
    </row>
    <row r="106" spans="1:26" x14ac:dyDescent="0.25">
      <c r="A106" t="s">
        <v>26</v>
      </c>
      <c r="B106">
        <v>20230919</v>
      </c>
      <c r="C106">
        <v>12</v>
      </c>
      <c r="D106">
        <v>6</v>
      </c>
      <c r="E106" t="s">
        <v>27</v>
      </c>
      <c r="F106">
        <v>0.1</v>
      </c>
      <c r="G106" t="s">
        <v>28</v>
      </c>
      <c r="H106" t="s">
        <v>29</v>
      </c>
      <c r="I106" t="s">
        <v>55</v>
      </c>
      <c r="J106" t="s">
        <v>31</v>
      </c>
      <c r="K106">
        <v>181</v>
      </c>
      <c r="L106">
        <v>11.5</v>
      </c>
      <c r="M106">
        <v>19.100000000000001</v>
      </c>
      <c r="N106">
        <v>87.1</v>
      </c>
      <c r="O106">
        <v>36.200000000000003</v>
      </c>
      <c r="P106" t="s">
        <v>32</v>
      </c>
      <c r="Q106">
        <v>10.5</v>
      </c>
      <c r="R106" t="s">
        <v>33</v>
      </c>
      <c r="S106" t="s">
        <v>34</v>
      </c>
      <c r="T106" t="s">
        <v>35</v>
      </c>
      <c r="U106">
        <v>0</v>
      </c>
      <c r="V106" t="s">
        <v>39</v>
      </c>
      <c r="W106">
        <v>20231010</v>
      </c>
      <c r="X106" t="s">
        <v>36</v>
      </c>
      <c r="Y106">
        <f>(M106*M106)*0.005454</f>
        <v>1.9896737400000002</v>
      </c>
      <c r="Z106">
        <f>Y106*10</f>
        <v>19.896737400000003</v>
      </c>
    </row>
    <row r="107" spans="1:26" x14ac:dyDescent="0.25">
      <c r="A107" t="s">
        <v>26</v>
      </c>
      <c r="B107">
        <v>20230919</v>
      </c>
      <c r="C107">
        <v>12</v>
      </c>
      <c r="D107">
        <v>6</v>
      </c>
      <c r="E107" t="s">
        <v>27</v>
      </c>
      <c r="F107">
        <v>0.1</v>
      </c>
      <c r="G107" t="s">
        <v>28</v>
      </c>
      <c r="H107" t="s">
        <v>29</v>
      </c>
      <c r="I107" t="s">
        <v>37</v>
      </c>
      <c r="J107" t="s">
        <v>31</v>
      </c>
      <c r="K107">
        <v>70</v>
      </c>
      <c r="L107">
        <v>31</v>
      </c>
      <c r="M107">
        <v>15.5</v>
      </c>
      <c r="N107">
        <v>45.8</v>
      </c>
      <c r="O107">
        <v>22.9</v>
      </c>
      <c r="P107" t="s">
        <v>32</v>
      </c>
      <c r="Q107">
        <v>5.7</v>
      </c>
      <c r="R107" t="s">
        <v>33</v>
      </c>
      <c r="S107" t="s">
        <v>34</v>
      </c>
      <c r="T107" t="s">
        <v>41</v>
      </c>
      <c r="U107">
        <v>0</v>
      </c>
      <c r="V107" t="s">
        <v>39</v>
      </c>
      <c r="W107">
        <v>20231010</v>
      </c>
      <c r="X107" t="s">
        <v>36</v>
      </c>
      <c r="Y107">
        <f>(M107*M107)*0.005454</f>
        <v>1.3103235</v>
      </c>
      <c r="Z107">
        <f>Y107*10</f>
        <v>13.103235</v>
      </c>
    </row>
    <row r="108" spans="1:26" x14ac:dyDescent="0.25">
      <c r="A108" t="s">
        <v>26</v>
      </c>
      <c r="B108">
        <v>20230919</v>
      </c>
      <c r="C108">
        <v>12</v>
      </c>
      <c r="D108">
        <v>6</v>
      </c>
      <c r="E108" t="s">
        <v>27</v>
      </c>
      <c r="F108">
        <v>0.1</v>
      </c>
      <c r="G108" t="s">
        <v>28</v>
      </c>
      <c r="H108" t="s">
        <v>29</v>
      </c>
      <c r="I108">
        <v>944</v>
      </c>
      <c r="J108" t="s">
        <v>31</v>
      </c>
      <c r="K108">
        <v>111</v>
      </c>
      <c r="L108">
        <v>34.5</v>
      </c>
      <c r="M108">
        <v>10.8</v>
      </c>
      <c r="N108">
        <v>56.7</v>
      </c>
      <c r="O108">
        <v>23.5</v>
      </c>
      <c r="P108" t="s">
        <v>32</v>
      </c>
      <c r="Q108" t="s">
        <v>33</v>
      </c>
      <c r="R108" t="s">
        <v>33</v>
      </c>
      <c r="S108" t="s">
        <v>34</v>
      </c>
      <c r="T108" t="s">
        <v>45</v>
      </c>
      <c r="U108">
        <v>0</v>
      </c>
      <c r="W108">
        <v>20231010</v>
      </c>
      <c r="X108" t="s">
        <v>36</v>
      </c>
      <c r="Y108">
        <f>(M108*M108)*0.005454</f>
        <v>0.63615456000000004</v>
      </c>
      <c r="Z108">
        <f>Y108*10</f>
        <v>6.3615456000000004</v>
      </c>
    </row>
    <row r="109" spans="1:26" x14ac:dyDescent="0.25">
      <c r="A109" t="s">
        <v>26</v>
      </c>
      <c r="B109">
        <v>20230919</v>
      </c>
      <c r="C109">
        <v>12</v>
      </c>
      <c r="D109">
        <v>6</v>
      </c>
      <c r="E109" t="s">
        <v>27</v>
      </c>
      <c r="F109">
        <v>0.1</v>
      </c>
      <c r="G109" t="s">
        <v>28</v>
      </c>
      <c r="H109" t="s">
        <v>29</v>
      </c>
      <c r="I109" t="s">
        <v>48</v>
      </c>
      <c r="J109" t="s">
        <v>31</v>
      </c>
      <c r="K109">
        <v>347</v>
      </c>
      <c r="L109">
        <v>31.5</v>
      </c>
      <c r="M109">
        <v>6.1</v>
      </c>
      <c r="N109">
        <v>22.3</v>
      </c>
      <c r="O109">
        <v>9.8000000000000007</v>
      </c>
      <c r="P109" t="s">
        <v>32</v>
      </c>
      <c r="Q109" t="s">
        <v>33</v>
      </c>
      <c r="R109" t="s">
        <v>33</v>
      </c>
      <c r="S109" t="s">
        <v>34</v>
      </c>
      <c r="T109" t="s">
        <v>41</v>
      </c>
      <c r="U109">
        <v>0</v>
      </c>
      <c r="W109">
        <v>20231010</v>
      </c>
      <c r="X109" t="s">
        <v>36</v>
      </c>
      <c r="Y109">
        <f>(M109*M109)*0.005454</f>
        <v>0.20294333999999994</v>
      </c>
      <c r="Z109">
        <f>Y109*10</f>
        <v>2.0294333999999994</v>
      </c>
    </row>
    <row r="110" spans="1:26" x14ac:dyDescent="0.25">
      <c r="A110" t="s">
        <v>26</v>
      </c>
      <c r="B110">
        <v>20230919</v>
      </c>
      <c r="C110">
        <v>12</v>
      </c>
      <c r="D110">
        <v>6</v>
      </c>
      <c r="E110" t="s">
        <v>27</v>
      </c>
      <c r="F110">
        <v>0.1</v>
      </c>
      <c r="G110" t="s">
        <v>28</v>
      </c>
      <c r="H110" t="s">
        <v>29</v>
      </c>
      <c r="I110" t="s">
        <v>53</v>
      </c>
      <c r="J110" t="s">
        <v>31</v>
      </c>
      <c r="K110">
        <v>47</v>
      </c>
      <c r="L110">
        <v>17</v>
      </c>
      <c r="M110">
        <v>4.5</v>
      </c>
      <c r="N110">
        <v>25.6</v>
      </c>
      <c r="O110">
        <v>7.6</v>
      </c>
      <c r="P110" t="s">
        <v>32</v>
      </c>
      <c r="Q110">
        <v>2.5</v>
      </c>
      <c r="R110" t="s">
        <v>33</v>
      </c>
      <c r="S110" t="s">
        <v>34</v>
      </c>
      <c r="T110" t="s">
        <v>41</v>
      </c>
      <c r="U110">
        <v>1</v>
      </c>
      <c r="W110">
        <v>20231010</v>
      </c>
      <c r="X110" t="s">
        <v>36</v>
      </c>
      <c r="Y110">
        <f>(M110*M110)*0.005454</f>
        <v>0.11044349999999999</v>
      </c>
      <c r="Z110">
        <f>Y110*10</f>
        <v>1.1044349999999998</v>
      </c>
    </row>
    <row r="111" spans="1:26" x14ac:dyDescent="0.25">
      <c r="A111" t="s">
        <v>26</v>
      </c>
      <c r="B111">
        <v>20230921</v>
      </c>
      <c r="C111">
        <v>13</v>
      </c>
      <c r="D111">
        <v>1</v>
      </c>
      <c r="E111" t="s">
        <v>27</v>
      </c>
      <c r="F111">
        <v>0.1</v>
      </c>
      <c r="G111" t="s">
        <v>28</v>
      </c>
      <c r="H111" t="s">
        <v>29</v>
      </c>
      <c r="I111" t="s">
        <v>55</v>
      </c>
      <c r="J111" t="s">
        <v>31</v>
      </c>
      <c r="K111">
        <v>225</v>
      </c>
      <c r="L111">
        <v>35</v>
      </c>
      <c r="M111">
        <v>24.3</v>
      </c>
      <c r="N111">
        <v>71</v>
      </c>
      <c r="O111">
        <v>10.1</v>
      </c>
      <c r="P111" t="s">
        <v>32</v>
      </c>
      <c r="Q111">
        <v>1.7</v>
      </c>
      <c r="R111" t="s">
        <v>33</v>
      </c>
      <c r="S111" t="s">
        <v>34</v>
      </c>
      <c r="T111" t="s">
        <v>38</v>
      </c>
      <c r="U111">
        <v>0</v>
      </c>
      <c r="V111" t="s">
        <v>39</v>
      </c>
      <c r="W111">
        <v>20231010</v>
      </c>
      <c r="X111" t="s">
        <v>36</v>
      </c>
      <c r="Y111">
        <f>(M111*M111)*0.005454</f>
        <v>3.2205324599999998</v>
      </c>
      <c r="Z111">
        <f>Y111*10</f>
        <v>32.205324599999997</v>
      </c>
    </row>
    <row r="112" spans="1:26" x14ac:dyDescent="0.25">
      <c r="A112" t="s">
        <v>26</v>
      </c>
      <c r="B112">
        <v>20230921</v>
      </c>
      <c r="C112">
        <v>13</v>
      </c>
      <c r="D112">
        <v>1</v>
      </c>
      <c r="E112" t="s">
        <v>27</v>
      </c>
      <c r="F112">
        <v>0.1</v>
      </c>
      <c r="G112" t="s">
        <v>28</v>
      </c>
      <c r="H112" t="s">
        <v>29</v>
      </c>
      <c r="I112" t="s">
        <v>48</v>
      </c>
      <c r="J112" t="s">
        <v>31</v>
      </c>
      <c r="K112">
        <v>341</v>
      </c>
      <c r="L112">
        <v>8</v>
      </c>
      <c r="M112">
        <v>23.1</v>
      </c>
      <c r="N112">
        <v>55.2</v>
      </c>
      <c r="O112">
        <v>16.899999999999999</v>
      </c>
      <c r="P112" t="s">
        <v>32</v>
      </c>
      <c r="Q112">
        <v>1</v>
      </c>
      <c r="R112" t="s">
        <v>33</v>
      </c>
      <c r="S112" t="s">
        <v>34</v>
      </c>
      <c r="T112" t="s">
        <v>35</v>
      </c>
      <c r="U112">
        <v>0</v>
      </c>
      <c r="W112">
        <v>20231010</v>
      </c>
      <c r="X112" t="s">
        <v>36</v>
      </c>
      <c r="Y112">
        <f>(M112*M112)*0.005454</f>
        <v>2.9103089399999997</v>
      </c>
      <c r="Z112">
        <f>Y112*10</f>
        <v>29.103089399999998</v>
      </c>
    </row>
    <row r="113" spans="1:26" x14ac:dyDescent="0.25">
      <c r="A113" t="s">
        <v>26</v>
      </c>
      <c r="B113">
        <v>20230921</v>
      </c>
      <c r="C113">
        <v>13</v>
      </c>
      <c r="D113">
        <v>1</v>
      </c>
      <c r="E113" t="s">
        <v>27</v>
      </c>
      <c r="F113">
        <v>0.1</v>
      </c>
      <c r="G113" t="s">
        <v>28</v>
      </c>
      <c r="H113" t="s">
        <v>29</v>
      </c>
      <c r="I113">
        <v>131</v>
      </c>
      <c r="J113" t="s">
        <v>31</v>
      </c>
      <c r="K113">
        <v>173</v>
      </c>
      <c r="L113">
        <v>32</v>
      </c>
      <c r="M113">
        <v>18.399999999999999</v>
      </c>
      <c r="N113">
        <v>57.1</v>
      </c>
      <c r="O113">
        <v>20.7</v>
      </c>
      <c r="P113" t="s">
        <v>32</v>
      </c>
      <c r="Q113">
        <v>3</v>
      </c>
      <c r="R113" t="s">
        <v>33</v>
      </c>
      <c r="S113" t="s">
        <v>34</v>
      </c>
      <c r="T113" t="s">
        <v>38</v>
      </c>
      <c r="U113">
        <v>0</v>
      </c>
      <c r="W113">
        <v>20231010</v>
      </c>
      <c r="X113" t="s">
        <v>36</v>
      </c>
      <c r="Y113">
        <f>(M113*M113)*0.005454</f>
        <v>1.8465062399999996</v>
      </c>
      <c r="Z113">
        <f>Y113*10</f>
        <v>18.465062399999997</v>
      </c>
    </row>
    <row r="114" spans="1:26" x14ac:dyDescent="0.25">
      <c r="A114" t="s">
        <v>26</v>
      </c>
      <c r="B114">
        <v>20230921</v>
      </c>
      <c r="C114">
        <v>13</v>
      </c>
      <c r="D114">
        <v>1</v>
      </c>
      <c r="E114" t="s">
        <v>27</v>
      </c>
      <c r="F114">
        <v>0.1</v>
      </c>
      <c r="G114" t="s">
        <v>28</v>
      </c>
      <c r="H114" t="s">
        <v>29</v>
      </c>
      <c r="I114" t="s">
        <v>43</v>
      </c>
      <c r="J114" t="s">
        <v>31</v>
      </c>
      <c r="K114">
        <v>250</v>
      </c>
      <c r="L114">
        <v>30</v>
      </c>
      <c r="M114">
        <v>17.899999999999999</v>
      </c>
      <c r="N114">
        <v>63.6</v>
      </c>
      <c r="O114">
        <v>26.2</v>
      </c>
      <c r="P114" t="s">
        <v>32</v>
      </c>
      <c r="Q114">
        <v>4.5999999999999996</v>
      </c>
      <c r="R114" t="s">
        <v>33</v>
      </c>
      <c r="S114" t="s">
        <v>34</v>
      </c>
      <c r="T114" t="s">
        <v>35</v>
      </c>
      <c r="U114">
        <v>0</v>
      </c>
      <c r="W114">
        <v>20231010</v>
      </c>
      <c r="X114" t="s">
        <v>36</v>
      </c>
      <c r="Y114">
        <f>(M114*M114)*0.005454</f>
        <v>1.7475161399999997</v>
      </c>
      <c r="Z114">
        <f>Y114*10</f>
        <v>17.475161399999998</v>
      </c>
    </row>
    <row r="115" spans="1:26" x14ac:dyDescent="0.25">
      <c r="A115" t="s">
        <v>26</v>
      </c>
      <c r="B115">
        <v>20230921</v>
      </c>
      <c r="C115">
        <v>13</v>
      </c>
      <c r="D115">
        <v>1</v>
      </c>
      <c r="E115" t="s">
        <v>27</v>
      </c>
      <c r="F115">
        <v>0.1</v>
      </c>
      <c r="G115" t="s">
        <v>28</v>
      </c>
      <c r="H115" t="s">
        <v>29</v>
      </c>
      <c r="I115" t="s">
        <v>53</v>
      </c>
      <c r="J115" t="s">
        <v>31</v>
      </c>
      <c r="K115">
        <v>83</v>
      </c>
      <c r="L115">
        <v>17.5</v>
      </c>
      <c r="M115">
        <v>16.8</v>
      </c>
      <c r="N115">
        <v>59.2</v>
      </c>
      <c r="O115">
        <v>19.7</v>
      </c>
      <c r="P115" t="s">
        <v>32</v>
      </c>
      <c r="Q115">
        <v>6</v>
      </c>
      <c r="R115" t="s">
        <v>33</v>
      </c>
      <c r="S115" t="s">
        <v>34</v>
      </c>
      <c r="T115" t="s">
        <v>38</v>
      </c>
      <c r="U115">
        <v>1</v>
      </c>
      <c r="V115" t="s">
        <v>39</v>
      </c>
      <c r="W115">
        <v>20231010</v>
      </c>
      <c r="X115" t="s">
        <v>36</v>
      </c>
      <c r="Y115">
        <f>(M115*M115)*0.005454</f>
        <v>1.53933696</v>
      </c>
      <c r="Z115">
        <f>Y115*10</f>
        <v>15.3933696</v>
      </c>
    </row>
    <row r="116" spans="1:26" x14ac:dyDescent="0.25">
      <c r="A116" t="s">
        <v>26</v>
      </c>
      <c r="B116">
        <v>20230921</v>
      </c>
      <c r="C116">
        <v>13</v>
      </c>
      <c r="D116">
        <v>1</v>
      </c>
      <c r="E116" t="s">
        <v>27</v>
      </c>
      <c r="F116">
        <v>0.1</v>
      </c>
      <c r="G116" t="s">
        <v>28</v>
      </c>
      <c r="H116" t="s">
        <v>29</v>
      </c>
      <c r="I116" t="s">
        <v>40</v>
      </c>
      <c r="J116" t="s">
        <v>31</v>
      </c>
      <c r="K116">
        <v>197</v>
      </c>
      <c r="L116">
        <v>15</v>
      </c>
      <c r="M116">
        <v>16.600000000000001</v>
      </c>
      <c r="N116">
        <v>55.9</v>
      </c>
      <c r="O116">
        <v>21</v>
      </c>
      <c r="P116" t="s">
        <v>32</v>
      </c>
      <c r="Q116">
        <v>0.5</v>
      </c>
      <c r="R116" t="s">
        <v>33</v>
      </c>
      <c r="S116" t="s">
        <v>34</v>
      </c>
      <c r="T116" t="s">
        <v>41</v>
      </c>
      <c r="U116">
        <v>0</v>
      </c>
      <c r="W116">
        <v>20231010</v>
      </c>
      <c r="X116" t="s">
        <v>36</v>
      </c>
      <c r="Y116">
        <f>(M116*M116)*0.005454</f>
        <v>1.5029042400000003</v>
      </c>
      <c r="Z116">
        <f>Y116*10</f>
        <v>15.029042400000003</v>
      </c>
    </row>
    <row r="117" spans="1:26" x14ac:dyDescent="0.25">
      <c r="A117" t="s">
        <v>26</v>
      </c>
      <c r="B117">
        <v>20231003</v>
      </c>
      <c r="C117">
        <v>14</v>
      </c>
      <c r="D117">
        <v>1</v>
      </c>
      <c r="E117" t="s">
        <v>71</v>
      </c>
      <c r="F117">
        <v>0.1</v>
      </c>
      <c r="G117" t="s">
        <v>28</v>
      </c>
      <c r="H117" t="s">
        <v>29</v>
      </c>
      <c r="I117" t="s">
        <v>53</v>
      </c>
      <c r="J117" t="s">
        <v>31</v>
      </c>
      <c r="K117">
        <v>44</v>
      </c>
      <c r="L117">
        <v>33</v>
      </c>
      <c r="M117">
        <v>23.5</v>
      </c>
      <c r="N117">
        <v>79.400000000000006</v>
      </c>
      <c r="O117">
        <v>27.5</v>
      </c>
      <c r="P117" t="s">
        <v>32</v>
      </c>
      <c r="Q117" t="s">
        <v>33</v>
      </c>
      <c r="R117" t="s">
        <v>33</v>
      </c>
      <c r="S117" t="s">
        <v>34</v>
      </c>
      <c r="T117" t="s">
        <v>35</v>
      </c>
      <c r="U117">
        <v>0</v>
      </c>
      <c r="V117" t="s">
        <v>39</v>
      </c>
      <c r="W117">
        <v>20231003</v>
      </c>
      <c r="X117" t="s">
        <v>72</v>
      </c>
      <c r="Y117">
        <f>(M117*M117)*0.005454</f>
        <v>3.0119715</v>
      </c>
      <c r="Z117">
        <f>Y117*10</f>
        <v>30.119714999999999</v>
      </c>
    </row>
    <row r="118" spans="1:26" x14ac:dyDescent="0.25">
      <c r="A118" t="s">
        <v>26</v>
      </c>
      <c r="B118">
        <v>20231003</v>
      </c>
      <c r="C118">
        <v>14</v>
      </c>
      <c r="D118">
        <v>1</v>
      </c>
      <c r="E118" t="s">
        <v>71</v>
      </c>
      <c r="F118">
        <v>0.1</v>
      </c>
      <c r="G118" t="s">
        <v>28</v>
      </c>
      <c r="H118" t="s">
        <v>29</v>
      </c>
      <c r="I118">
        <v>884</v>
      </c>
      <c r="J118" t="s">
        <v>31</v>
      </c>
      <c r="K118">
        <v>162</v>
      </c>
      <c r="L118">
        <v>14.5</v>
      </c>
      <c r="M118">
        <v>23.3</v>
      </c>
      <c r="N118">
        <v>65.3</v>
      </c>
      <c r="O118">
        <v>20.2</v>
      </c>
      <c r="P118" t="s">
        <v>32</v>
      </c>
      <c r="Q118">
        <v>1</v>
      </c>
      <c r="R118" t="s">
        <v>33</v>
      </c>
      <c r="S118" t="s">
        <v>34</v>
      </c>
      <c r="T118" t="s">
        <v>38</v>
      </c>
      <c r="U118">
        <v>0</v>
      </c>
      <c r="W118">
        <v>20231003</v>
      </c>
      <c r="X118" t="s">
        <v>72</v>
      </c>
      <c r="Y118">
        <f>(M118*M118)*0.005454</f>
        <v>2.9609220599999997</v>
      </c>
      <c r="Z118">
        <f>Y118*10</f>
        <v>29.609220599999997</v>
      </c>
    </row>
    <row r="119" spans="1:26" x14ac:dyDescent="0.25">
      <c r="A119" t="s">
        <v>26</v>
      </c>
      <c r="B119">
        <v>20231003</v>
      </c>
      <c r="C119">
        <v>14</v>
      </c>
      <c r="D119">
        <v>1</v>
      </c>
      <c r="E119" t="s">
        <v>71</v>
      </c>
      <c r="F119">
        <v>0.1</v>
      </c>
      <c r="G119" t="s">
        <v>28</v>
      </c>
      <c r="H119" t="s">
        <v>29</v>
      </c>
      <c r="I119" t="s">
        <v>55</v>
      </c>
      <c r="J119" t="s">
        <v>31</v>
      </c>
      <c r="K119">
        <v>295</v>
      </c>
      <c r="L119">
        <v>34.5</v>
      </c>
      <c r="M119">
        <v>21</v>
      </c>
      <c r="N119">
        <v>60.2</v>
      </c>
      <c r="O119">
        <v>17.5</v>
      </c>
      <c r="P119" t="s">
        <v>32</v>
      </c>
      <c r="Q119">
        <v>6</v>
      </c>
      <c r="R119" t="s">
        <v>33</v>
      </c>
      <c r="S119" t="s">
        <v>34</v>
      </c>
      <c r="T119" t="s">
        <v>35</v>
      </c>
      <c r="U119">
        <v>0</v>
      </c>
      <c r="W119">
        <v>20231003</v>
      </c>
      <c r="X119" t="s">
        <v>72</v>
      </c>
      <c r="Y119">
        <f>(M119*M119)*0.005454</f>
        <v>2.405214</v>
      </c>
      <c r="Z119">
        <f>Y119*10</f>
        <v>24.052140000000001</v>
      </c>
    </row>
    <row r="120" spans="1:26" x14ac:dyDescent="0.25">
      <c r="A120" t="s">
        <v>26</v>
      </c>
      <c r="B120">
        <v>20231003</v>
      </c>
      <c r="C120">
        <v>14</v>
      </c>
      <c r="D120">
        <v>1</v>
      </c>
      <c r="E120" t="s">
        <v>71</v>
      </c>
      <c r="F120">
        <v>0.1</v>
      </c>
      <c r="G120" t="s">
        <v>28</v>
      </c>
      <c r="H120" t="s">
        <v>29</v>
      </c>
      <c r="I120" t="s">
        <v>40</v>
      </c>
      <c r="J120" t="s">
        <v>31</v>
      </c>
      <c r="K120">
        <v>163</v>
      </c>
      <c r="L120">
        <v>31</v>
      </c>
      <c r="M120">
        <v>20</v>
      </c>
      <c r="N120">
        <v>63.4</v>
      </c>
      <c r="O120">
        <v>26.3</v>
      </c>
      <c r="P120" t="s">
        <v>32</v>
      </c>
      <c r="Q120">
        <v>2</v>
      </c>
      <c r="R120" t="s">
        <v>33</v>
      </c>
      <c r="S120" t="s">
        <v>34</v>
      </c>
      <c r="T120" t="s">
        <v>38</v>
      </c>
      <c r="U120">
        <v>0</v>
      </c>
      <c r="W120">
        <v>20231003</v>
      </c>
      <c r="X120" t="s">
        <v>72</v>
      </c>
      <c r="Y120">
        <f>(M120*M120)*0.005454</f>
        <v>2.1816</v>
      </c>
      <c r="Z120">
        <f>Y120*10</f>
        <v>21.815999999999999</v>
      </c>
    </row>
    <row r="121" spans="1:26" x14ac:dyDescent="0.25">
      <c r="A121" t="s">
        <v>26</v>
      </c>
      <c r="B121">
        <v>20231003</v>
      </c>
      <c r="C121">
        <v>15</v>
      </c>
      <c r="D121">
        <v>1</v>
      </c>
      <c r="E121" t="s">
        <v>71</v>
      </c>
      <c r="F121">
        <v>0.1</v>
      </c>
      <c r="G121" t="s">
        <v>28</v>
      </c>
      <c r="H121" t="s">
        <v>29</v>
      </c>
      <c r="I121" t="s">
        <v>43</v>
      </c>
      <c r="J121" t="s">
        <v>31</v>
      </c>
      <c r="K121">
        <v>338</v>
      </c>
      <c r="L121">
        <v>30</v>
      </c>
      <c r="M121">
        <v>22.9</v>
      </c>
      <c r="N121">
        <v>65.400000000000006</v>
      </c>
      <c r="O121">
        <v>25.2</v>
      </c>
      <c r="P121" t="s">
        <v>32</v>
      </c>
      <c r="Q121">
        <v>15.1</v>
      </c>
      <c r="R121" t="s">
        <v>33</v>
      </c>
      <c r="S121" t="s">
        <v>34</v>
      </c>
      <c r="T121" t="s">
        <v>41</v>
      </c>
      <c r="U121">
        <v>0</v>
      </c>
      <c r="W121">
        <v>20231003</v>
      </c>
      <c r="X121" t="s">
        <v>72</v>
      </c>
      <c r="Y121">
        <f>(M121*M121)*0.005454</f>
        <v>2.8601321399999997</v>
      </c>
      <c r="Z121">
        <f>Y121*10</f>
        <v>28.601321399999996</v>
      </c>
    </row>
    <row r="122" spans="1:26" x14ac:dyDescent="0.25">
      <c r="A122" t="s">
        <v>26</v>
      </c>
      <c r="B122">
        <v>20231003</v>
      </c>
      <c r="C122">
        <v>15</v>
      </c>
      <c r="D122">
        <v>1</v>
      </c>
      <c r="E122" t="s">
        <v>71</v>
      </c>
      <c r="F122">
        <v>0.1</v>
      </c>
      <c r="G122" t="s">
        <v>28</v>
      </c>
      <c r="H122" t="s">
        <v>29</v>
      </c>
      <c r="I122" t="s">
        <v>40</v>
      </c>
      <c r="J122" t="s">
        <v>31</v>
      </c>
      <c r="K122">
        <v>191</v>
      </c>
      <c r="L122">
        <v>15</v>
      </c>
      <c r="M122">
        <v>20.399999999999999</v>
      </c>
      <c r="N122">
        <v>65</v>
      </c>
      <c r="O122">
        <v>22.2</v>
      </c>
      <c r="P122" t="s">
        <v>32</v>
      </c>
      <c r="Q122">
        <v>9</v>
      </c>
      <c r="R122" t="s">
        <v>33</v>
      </c>
      <c r="S122" t="s">
        <v>34</v>
      </c>
      <c r="T122" t="s">
        <v>35</v>
      </c>
      <c r="U122">
        <v>0</v>
      </c>
      <c r="W122">
        <v>20231003</v>
      </c>
      <c r="X122" t="s">
        <v>72</v>
      </c>
      <c r="Y122">
        <f>(M122*M122)*0.005454</f>
        <v>2.2697366399999996</v>
      </c>
      <c r="Z122">
        <f>Y122*10</f>
        <v>22.697366399999996</v>
      </c>
    </row>
    <row r="123" spans="1:26" x14ac:dyDescent="0.25">
      <c r="A123" t="s">
        <v>26</v>
      </c>
      <c r="B123">
        <v>20231003</v>
      </c>
      <c r="C123">
        <v>15</v>
      </c>
      <c r="D123">
        <v>1</v>
      </c>
      <c r="E123" t="s">
        <v>71</v>
      </c>
      <c r="F123">
        <v>0.1</v>
      </c>
      <c r="G123" t="s">
        <v>28</v>
      </c>
      <c r="H123" t="s">
        <v>29</v>
      </c>
      <c r="I123">
        <v>895</v>
      </c>
      <c r="J123" t="s">
        <v>31</v>
      </c>
      <c r="K123">
        <v>120</v>
      </c>
      <c r="L123">
        <v>31</v>
      </c>
      <c r="M123">
        <v>18.899999999999999</v>
      </c>
      <c r="N123">
        <v>64.5</v>
      </c>
      <c r="O123">
        <v>24.4</v>
      </c>
      <c r="P123" t="s">
        <v>32</v>
      </c>
      <c r="Q123">
        <v>7.3</v>
      </c>
      <c r="R123" t="s">
        <v>33</v>
      </c>
      <c r="S123" t="s">
        <v>34</v>
      </c>
      <c r="T123" t="s">
        <v>35</v>
      </c>
      <c r="U123">
        <v>0</v>
      </c>
      <c r="W123">
        <v>20231003</v>
      </c>
      <c r="X123" t="s">
        <v>72</v>
      </c>
      <c r="Y123">
        <f>(M123*M123)*0.005454</f>
        <v>1.9482233399999995</v>
      </c>
      <c r="Z123">
        <f>Y123*10</f>
        <v>19.482233399999995</v>
      </c>
    </row>
    <row r="124" spans="1:26" x14ac:dyDescent="0.25">
      <c r="A124" t="s">
        <v>26</v>
      </c>
      <c r="B124">
        <v>20231003</v>
      </c>
      <c r="C124">
        <v>15</v>
      </c>
      <c r="D124">
        <v>1</v>
      </c>
      <c r="E124" t="s">
        <v>71</v>
      </c>
      <c r="F124">
        <v>0.1</v>
      </c>
      <c r="G124" t="s">
        <v>28</v>
      </c>
      <c r="H124" t="s">
        <v>29</v>
      </c>
      <c r="I124" t="s">
        <v>55</v>
      </c>
      <c r="J124" t="s">
        <v>31</v>
      </c>
      <c r="K124">
        <v>220</v>
      </c>
      <c r="L124">
        <v>17.5</v>
      </c>
      <c r="M124">
        <v>18.899999999999999</v>
      </c>
      <c r="N124">
        <v>64.900000000000006</v>
      </c>
      <c r="O124">
        <v>27.7</v>
      </c>
      <c r="P124" t="s">
        <v>32</v>
      </c>
      <c r="Q124">
        <v>11.3</v>
      </c>
      <c r="R124" t="s">
        <v>33</v>
      </c>
      <c r="S124" t="s">
        <v>34</v>
      </c>
      <c r="T124" t="s">
        <v>35</v>
      </c>
      <c r="U124">
        <v>0</v>
      </c>
      <c r="W124">
        <v>20231003</v>
      </c>
      <c r="X124" t="s">
        <v>72</v>
      </c>
      <c r="Y124">
        <f>(M124*M124)*0.005454</f>
        <v>1.9482233399999995</v>
      </c>
      <c r="Z124">
        <f>Y124*10</f>
        <v>19.482233399999995</v>
      </c>
    </row>
    <row r="125" spans="1:26" x14ac:dyDescent="0.25">
      <c r="A125" t="s">
        <v>26</v>
      </c>
      <c r="B125">
        <v>20231003</v>
      </c>
      <c r="C125">
        <v>15</v>
      </c>
      <c r="D125">
        <v>1</v>
      </c>
      <c r="E125" t="s">
        <v>71</v>
      </c>
      <c r="F125">
        <v>0.1</v>
      </c>
      <c r="G125" t="s">
        <v>28</v>
      </c>
      <c r="H125" t="s">
        <v>29</v>
      </c>
      <c r="I125" t="s">
        <v>53</v>
      </c>
      <c r="J125" t="s">
        <v>31</v>
      </c>
      <c r="K125">
        <v>105</v>
      </c>
      <c r="L125">
        <v>19</v>
      </c>
      <c r="M125">
        <v>17.399999999999999</v>
      </c>
      <c r="N125">
        <v>57.3</v>
      </c>
      <c r="O125">
        <v>33.200000000000003</v>
      </c>
      <c r="P125" t="s">
        <v>32</v>
      </c>
      <c r="Q125">
        <v>6.9</v>
      </c>
      <c r="R125" t="s">
        <v>33</v>
      </c>
      <c r="S125" t="s">
        <v>34</v>
      </c>
      <c r="T125" t="s">
        <v>38</v>
      </c>
      <c r="U125">
        <v>1</v>
      </c>
      <c r="W125">
        <v>20231003</v>
      </c>
      <c r="X125" t="s">
        <v>72</v>
      </c>
      <c r="Y125">
        <f>(M125*M125)*0.005454</f>
        <v>1.6512530399999996</v>
      </c>
      <c r="Z125">
        <f>Y125*10</f>
        <v>16.512530399999996</v>
      </c>
    </row>
    <row r="126" spans="1:26" x14ac:dyDescent="0.25">
      <c r="A126" t="s">
        <v>26</v>
      </c>
      <c r="B126">
        <v>20231003</v>
      </c>
      <c r="C126">
        <v>16</v>
      </c>
      <c r="D126">
        <v>3</v>
      </c>
      <c r="E126" t="s">
        <v>71</v>
      </c>
      <c r="F126">
        <v>0.1</v>
      </c>
      <c r="G126" t="s">
        <v>28</v>
      </c>
      <c r="H126" t="s">
        <v>29</v>
      </c>
      <c r="I126">
        <v>123</v>
      </c>
      <c r="J126" t="s">
        <v>31</v>
      </c>
      <c r="K126">
        <v>101</v>
      </c>
      <c r="L126">
        <v>24.5</v>
      </c>
      <c r="M126">
        <v>22.5</v>
      </c>
      <c r="N126">
        <v>73.7</v>
      </c>
      <c r="O126">
        <v>34</v>
      </c>
      <c r="P126" t="s">
        <v>32</v>
      </c>
      <c r="Q126">
        <v>14.5</v>
      </c>
      <c r="R126" t="s">
        <v>33</v>
      </c>
      <c r="S126" t="s">
        <v>34</v>
      </c>
      <c r="T126" t="s">
        <v>38</v>
      </c>
      <c r="U126">
        <v>1</v>
      </c>
      <c r="W126">
        <v>20231012</v>
      </c>
      <c r="X126" t="s">
        <v>36</v>
      </c>
      <c r="Y126">
        <f>(M126*M126)*0.005454</f>
        <v>2.7610874999999999</v>
      </c>
      <c r="Z126">
        <f>Y126*10</f>
        <v>27.610875</v>
      </c>
    </row>
    <row r="127" spans="1:26" x14ac:dyDescent="0.25">
      <c r="A127" t="s">
        <v>26</v>
      </c>
      <c r="B127">
        <v>20231003</v>
      </c>
      <c r="C127">
        <v>16</v>
      </c>
      <c r="D127">
        <v>3</v>
      </c>
      <c r="E127" t="s">
        <v>71</v>
      </c>
      <c r="F127">
        <v>0.1</v>
      </c>
      <c r="G127" t="s">
        <v>28</v>
      </c>
      <c r="H127" t="s">
        <v>29</v>
      </c>
      <c r="I127" t="s">
        <v>37</v>
      </c>
      <c r="J127" t="s">
        <v>31</v>
      </c>
      <c r="K127">
        <v>13</v>
      </c>
      <c r="L127">
        <v>34</v>
      </c>
      <c r="M127">
        <v>18.2</v>
      </c>
      <c r="N127">
        <v>63.6</v>
      </c>
      <c r="O127">
        <v>30.5</v>
      </c>
      <c r="P127" t="s">
        <v>32</v>
      </c>
      <c r="Q127">
        <v>8.1</v>
      </c>
      <c r="R127" t="s">
        <v>33</v>
      </c>
      <c r="S127" t="s">
        <v>34</v>
      </c>
      <c r="T127" t="s">
        <v>38</v>
      </c>
      <c r="U127">
        <v>0</v>
      </c>
      <c r="W127">
        <v>20231012</v>
      </c>
      <c r="X127" t="s">
        <v>36</v>
      </c>
      <c r="Y127">
        <f>(M127*M127)*0.005454</f>
        <v>1.8065829599999996</v>
      </c>
      <c r="Z127">
        <f>Y127*10</f>
        <v>18.065829599999997</v>
      </c>
    </row>
    <row r="128" spans="1:26" x14ac:dyDescent="0.25">
      <c r="A128" t="s">
        <v>26</v>
      </c>
      <c r="B128">
        <v>20231003</v>
      </c>
      <c r="C128">
        <v>16</v>
      </c>
      <c r="D128">
        <v>3</v>
      </c>
      <c r="E128" t="s">
        <v>71</v>
      </c>
      <c r="F128">
        <v>0.1</v>
      </c>
      <c r="G128" t="s">
        <v>28</v>
      </c>
      <c r="H128" t="s">
        <v>29</v>
      </c>
      <c r="I128" t="s">
        <v>55</v>
      </c>
      <c r="J128" t="s">
        <v>31</v>
      </c>
      <c r="K128">
        <v>121</v>
      </c>
      <c r="L128">
        <v>36.5</v>
      </c>
      <c r="M128">
        <v>17.600000000000001</v>
      </c>
      <c r="N128">
        <v>65</v>
      </c>
      <c r="O128">
        <v>24.9</v>
      </c>
      <c r="P128" t="s">
        <v>32</v>
      </c>
      <c r="Q128">
        <v>22</v>
      </c>
      <c r="R128" t="s">
        <v>33</v>
      </c>
      <c r="S128" t="s">
        <v>34</v>
      </c>
      <c r="T128" t="s">
        <v>41</v>
      </c>
      <c r="U128">
        <v>0</v>
      </c>
      <c r="W128">
        <v>20231012</v>
      </c>
      <c r="X128" t="s">
        <v>36</v>
      </c>
      <c r="Y128">
        <f>(M128*M128)*0.005454</f>
        <v>1.6894310400000001</v>
      </c>
      <c r="Z128">
        <f>Y128*10</f>
        <v>16.894310400000002</v>
      </c>
    </row>
    <row r="129" spans="1:26" x14ac:dyDescent="0.25">
      <c r="A129" t="s">
        <v>26</v>
      </c>
      <c r="B129">
        <v>20231003</v>
      </c>
      <c r="C129">
        <v>16</v>
      </c>
      <c r="D129">
        <v>3</v>
      </c>
      <c r="E129" t="s">
        <v>71</v>
      </c>
      <c r="F129">
        <v>0.1</v>
      </c>
      <c r="G129" t="s">
        <v>28</v>
      </c>
      <c r="H129" t="s">
        <v>29</v>
      </c>
      <c r="I129" t="s">
        <v>53</v>
      </c>
      <c r="J129" t="s">
        <v>31</v>
      </c>
      <c r="K129">
        <v>10</v>
      </c>
      <c r="L129">
        <v>31.5</v>
      </c>
      <c r="M129">
        <v>16.399999999999999</v>
      </c>
      <c r="N129">
        <v>65.2</v>
      </c>
      <c r="O129">
        <v>29.6</v>
      </c>
      <c r="P129" t="s">
        <v>32</v>
      </c>
      <c r="Q129">
        <v>10.199999999999999</v>
      </c>
      <c r="R129" t="s">
        <v>33</v>
      </c>
      <c r="S129" t="s">
        <v>34</v>
      </c>
      <c r="T129" t="s">
        <v>38</v>
      </c>
      <c r="U129">
        <v>0</v>
      </c>
      <c r="W129">
        <v>20231012</v>
      </c>
      <c r="X129" t="s">
        <v>36</v>
      </c>
      <c r="Y129">
        <f>(M129*M129)*0.005454</f>
        <v>1.4669078399999997</v>
      </c>
      <c r="Z129">
        <f>Y129*10</f>
        <v>14.669078399999997</v>
      </c>
    </row>
    <row r="130" spans="1:26" x14ac:dyDescent="0.25">
      <c r="A130" t="s">
        <v>26</v>
      </c>
      <c r="B130">
        <v>20231003</v>
      </c>
      <c r="C130">
        <v>17</v>
      </c>
      <c r="D130">
        <v>3</v>
      </c>
      <c r="E130" t="s">
        <v>71</v>
      </c>
      <c r="F130">
        <v>0.1</v>
      </c>
      <c r="G130" t="s">
        <v>28</v>
      </c>
      <c r="H130" t="s">
        <v>29</v>
      </c>
      <c r="I130">
        <v>124</v>
      </c>
      <c r="J130" t="s">
        <v>31</v>
      </c>
      <c r="K130">
        <v>38</v>
      </c>
      <c r="L130">
        <v>27</v>
      </c>
      <c r="M130">
        <v>17.600000000000001</v>
      </c>
      <c r="N130">
        <v>69.3</v>
      </c>
      <c r="O130">
        <v>25.7</v>
      </c>
      <c r="P130" t="s">
        <v>32</v>
      </c>
      <c r="Q130">
        <v>3</v>
      </c>
      <c r="R130" t="s">
        <v>33</v>
      </c>
      <c r="S130" t="s">
        <v>34</v>
      </c>
      <c r="T130" t="s">
        <v>35</v>
      </c>
      <c r="U130">
        <v>0</v>
      </c>
      <c r="V130" t="s">
        <v>39</v>
      </c>
      <c r="W130">
        <v>20231012</v>
      </c>
      <c r="X130" t="s">
        <v>36</v>
      </c>
      <c r="Y130">
        <f>(M130*M130)*0.005454</f>
        <v>1.6894310400000001</v>
      </c>
      <c r="Z130">
        <f>Y130*10</f>
        <v>16.894310400000002</v>
      </c>
    </row>
    <row r="131" spans="1:26" x14ac:dyDescent="0.25">
      <c r="A131" t="s">
        <v>26</v>
      </c>
      <c r="B131">
        <v>20231003</v>
      </c>
      <c r="C131">
        <v>17</v>
      </c>
      <c r="D131">
        <v>3</v>
      </c>
      <c r="E131" t="s">
        <v>71</v>
      </c>
      <c r="F131">
        <v>0.1</v>
      </c>
      <c r="G131" t="s">
        <v>28</v>
      </c>
      <c r="H131" t="s">
        <v>29</v>
      </c>
      <c r="I131" t="s">
        <v>37</v>
      </c>
      <c r="J131" t="s">
        <v>31</v>
      </c>
      <c r="K131">
        <v>73</v>
      </c>
      <c r="L131">
        <v>34.5</v>
      </c>
      <c r="M131">
        <v>15.3</v>
      </c>
      <c r="N131">
        <v>75.099999999999994</v>
      </c>
      <c r="O131">
        <v>28.4</v>
      </c>
      <c r="P131" t="s">
        <v>32</v>
      </c>
      <c r="Q131" t="s">
        <v>33</v>
      </c>
      <c r="R131" t="s">
        <v>33</v>
      </c>
      <c r="S131" t="s">
        <v>34</v>
      </c>
      <c r="T131" t="s">
        <v>35</v>
      </c>
      <c r="U131">
        <v>0</v>
      </c>
      <c r="V131" t="s">
        <v>39</v>
      </c>
      <c r="W131">
        <v>20231012</v>
      </c>
      <c r="X131" t="s">
        <v>36</v>
      </c>
      <c r="Y131">
        <f>(M131*M131)*0.005454</f>
        <v>1.2767268600000001</v>
      </c>
      <c r="Z131">
        <f>Y131*10</f>
        <v>12.767268600000001</v>
      </c>
    </row>
    <row r="132" spans="1:26" x14ac:dyDescent="0.25">
      <c r="A132" t="s">
        <v>26</v>
      </c>
      <c r="B132">
        <v>20231003</v>
      </c>
      <c r="C132">
        <v>17</v>
      </c>
      <c r="D132">
        <v>3</v>
      </c>
      <c r="E132" t="s">
        <v>71</v>
      </c>
      <c r="F132">
        <v>0.1</v>
      </c>
      <c r="G132" t="s">
        <v>28</v>
      </c>
      <c r="H132" t="s">
        <v>29</v>
      </c>
      <c r="I132" t="s">
        <v>40</v>
      </c>
      <c r="J132" t="s">
        <v>31</v>
      </c>
      <c r="K132">
        <v>352</v>
      </c>
      <c r="L132">
        <v>27.5</v>
      </c>
      <c r="M132">
        <v>12.4</v>
      </c>
      <c r="N132">
        <v>53.5</v>
      </c>
      <c r="O132">
        <v>17.100000000000001</v>
      </c>
      <c r="P132" t="s">
        <v>32</v>
      </c>
      <c r="Q132">
        <v>1</v>
      </c>
      <c r="R132" t="s">
        <v>33</v>
      </c>
      <c r="S132" t="s">
        <v>34</v>
      </c>
      <c r="T132" t="s">
        <v>41</v>
      </c>
      <c r="U132">
        <v>1</v>
      </c>
      <c r="W132">
        <v>20231012</v>
      </c>
      <c r="X132" t="s">
        <v>36</v>
      </c>
      <c r="Y132">
        <f>(M132*M132)*0.005454</f>
        <v>0.83860704000000008</v>
      </c>
      <c r="Z132">
        <f>Y132*10</f>
        <v>8.3860704000000013</v>
      </c>
    </row>
    <row r="133" spans="1:26" x14ac:dyDescent="0.25">
      <c r="A133" t="s">
        <v>26</v>
      </c>
      <c r="B133">
        <v>20231003</v>
      </c>
      <c r="C133">
        <v>17</v>
      </c>
      <c r="D133">
        <v>3</v>
      </c>
      <c r="E133" t="s">
        <v>71</v>
      </c>
      <c r="F133">
        <v>0.1</v>
      </c>
      <c r="G133" t="s">
        <v>28</v>
      </c>
      <c r="H133" t="s">
        <v>29</v>
      </c>
      <c r="I133" t="s">
        <v>64</v>
      </c>
      <c r="J133" t="s">
        <v>58</v>
      </c>
      <c r="K133">
        <v>215</v>
      </c>
      <c r="L133">
        <v>16</v>
      </c>
      <c r="M133">
        <v>5</v>
      </c>
      <c r="N133">
        <v>9.6</v>
      </c>
      <c r="O133">
        <v>4</v>
      </c>
      <c r="P133" t="s">
        <v>32</v>
      </c>
      <c r="Q133" t="s">
        <v>33</v>
      </c>
      <c r="R133" t="s">
        <v>33</v>
      </c>
      <c r="S133" t="s">
        <v>33</v>
      </c>
      <c r="T133" t="s">
        <v>33</v>
      </c>
      <c r="U133">
        <v>1</v>
      </c>
      <c r="W133">
        <v>20231012</v>
      </c>
      <c r="X133" t="s">
        <v>36</v>
      </c>
      <c r="Y133">
        <f>(M133*M133)*0.005454</f>
        <v>0.13635</v>
      </c>
      <c r="Z133">
        <f>Y133*10</f>
        <v>1.3634999999999999</v>
      </c>
    </row>
    <row r="134" spans="1:26" x14ac:dyDescent="0.25">
      <c r="A134" t="s">
        <v>26</v>
      </c>
      <c r="B134">
        <v>20231003</v>
      </c>
      <c r="C134">
        <v>18</v>
      </c>
      <c r="D134">
        <v>3</v>
      </c>
      <c r="E134" t="s">
        <v>71</v>
      </c>
      <c r="F134">
        <v>0.1</v>
      </c>
      <c r="G134" t="s">
        <v>28</v>
      </c>
      <c r="H134" t="s">
        <v>29</v>
      </c>
      <c r="I134" t="s">
        <v>55</v>
      </c>
      <c r="J134" t="s">
        <v>31</v>
      </c>
      <c r="K134">
        <v>360</v>
      </c>
      <c r="L134">
        <v>16</v>
      </c>
      <c r="M134">
        <v>22.8</v>
      </c>
      <c r="N134">
        <v>76.2</v>
      </c>
      <c r="O134">
        <v>14.5</v>
      </c>
      <c r="P134" t="s">
        <v>32</v>
      </c>
      <c r="Q134">
        <v>3.6</v>
      </c>
      <c r="R134" t="s">
        <v>33</v>
      </c>
      <c r="S134" t="s">
        <v>34</v>
      </c>
      <c r="T134" t="s">
        <v>35</v>
      </c>
      <c r="U134">
        <v>0</v>
      </c>
      <c r="W134">
        <v>20231012</v>
      </c>
      <c r="X134" t="s">
        <v>36</v>
      </c>
      <c r="Y134">
        <f>(M134*M134)*0.005454</f>
        <v>2.8352073600000001</v>
      </c>
      <c r="Z134">
        <f>Y134*10</f>
        <v>28.352073600000001</v>
      </c>
    </row>
    <row r="135" spans="1:26" x14ac:dyDescent="0.25">
      <c r="A135" t="s">
        <v>26</v>
      </c>
      <c r="B135">
        <v>20231003</v>
      </c>
      <c r="C135">
        <v>18</v>
      </c>
      <c r="D135">
        <v>3</v>
      </c>
      <c r="E135" t="s">
        <v>71</v>
      </c>
      <c r="F135">
        <v>0.1</v>
      </c>
      <c r="G135" t="s">
        <v>28</v>
      </c>
      <c r="H135" t="s">
        <v>29</v>
      </c>
      <c r="I135">
        <v>129</v>
      </c>
      <c r="J135" t="s">
        <v>31</v>
      </c>
      <c r="K135">
        <v>11</v>
      </c>
      <c r="L135">
        <v>30</v>
      </c>
      <c r="M135">
        <v>19.2</v>
      </c>
      <c r="N135">
        <v>76.900000000000006</v>
      </c>
      <c r="O135">
        <v>34.5</v>
      </c>
      <c r="P135" t="s">
        <v>32</v>
      </c>
      <c r="Q135">
        <v>10.7</v>
      </c>
      <c r="R135" t="s">
        <v>33</v>
      </c>
      <c r="S135" t="s">
        <v>34</v>
      </c>
      <c r="T135" t="s">
        <v>38</v>
      </c>
      <c r="U135">
        <v>0</v>
      </c>
      <c r="W135">
        <v>20231012</v>
      </c>
      <c r="X135" t="s">
        <v>36</v>
      </c>
      <c r="Y135">
        <f>(M135*M135)*0.005454</f>
        <v>2.0105625599999999</v>
      </c>
      <c r="Z135">
        <f>Y135*10</f>
        <v>20.1056256</v>
      </c>
    </row>
    <row r="136" spans="1:26" x14ac:dyDescent="0.25">
      <c r="A136" t="s">
        <v>26</v>
      </c>
      <c r="B136">
        <v>20231003</v>
      </c>
      <c r="C136">
        <v>18</v>
      </c>
      <c r="D136">
        <v>3</v>
      </c>
      <c r="E136" t="s">
        <v>71</v>
      </c>
      <c r="F136">
        <v>0.1</v>
      </c>
      <c r="G136" t="s">
        <v>28</v>
      </c>
      <c r="H136" t="s">
        <v>29</v>
      </c>
      <c r="I136" t="s">
        <v>40</v>
      </c>
      <c r="J136" t="s">
        <v>31</v>
      </c>
      <c r="K136">
        <v>109</v>
      </c>
      <c r="L136">
        <v>36</v>
      </c>
      <c r="M136">
        <v>15</v>
      </c>
      <c r="N136">
        <v>65.099999999999994</v>
      </c>
      <c r="O136">
        <v>26.9</v>
      </c>
      <c r="P136" t="s">
        <v>32</v>
      </c>
      <c r="Q136">
        <v>1</v>
      </c>
      <c r="R136" t="s">
        <v>33</v>
      </c>
      <c r="S136" t="s">
        <v>34</v>
      </c>
      <c r="T136" t="s">
        <v>35</v>
      </c>
      <c r="U136">
        <v>0</v>
      </c>
      <c r="W136">
        <v>20231012</v>
      </c>
      <c r="X136" t="s">
        <v>36</v>
      </c>
      <c r="Y136">
        <f>(M136*M136)*0.005454</f>
        <v>1.22715</v>
      </c>
      <c r="Z136">
        <f>Y136*10</f>
        <v>12.2715</v>
      </c>
    </row>
    <row r="137" spans="1:26" x14ac:dyDescent="0.25">
      <c r="A137" t="s">
        <v>26</v>
      </c>
      <c r="B137">
        <v>20231003</v>
      </c>
      <c r="C137">
        <v>18</v>
      </c>
      <c r="D137">
        <v>3</v>
      </c>
      <c r="E137" t="s">
        <v>71</v>
      </c>
      <c r="F137">
        <v>0.1</v>
      </c>
      <c r="G137" t="s">
        <v>28</v>
      </c>
      <c r="H137" t="s">
        <v>29</v>
      </c>
      <c r="I137" t="s">
        <v>37</v>
      </c>
      <c r="J137" t="s">
        <v>31</v>
      </c>
      <c r="K137">
        <v>39</v>
      </c>
      <c r="L137">
        <v>13</v>
      </c>
      <c r="M137">
        <v>14.1</v>
      </c>
      <c r="N137">
        <v>60.2</v>
      </c>
      <c r="O137">
        <v>29.7</v>
      </c>
      <c r="P137" t="s">
        <v>32</v>
      </c>
      <c r="Q137">
        <v>3.3</v>
      </c>
      <c r="R137" t="s">
        <v>33</v>
      </c>
      <c r="S137" t="s">
        <v>34</v>
      </c>
      <c r="T137" t="s">
        <v>35</v>
      </c>
      <c r="U137">
        <v>0</v>
      </c>
      <c r="W137">
        <v>20231012</v>
      </c>
      <c r="X137" t="s">
        <v>36</v>
      </c>
      <c r="Y137">
        <f>(M137*M137)*0.005454</f>
        <v>1.0843097399999999</v>
      </c>
      <c r="Z137">
        <f>Y137*10</f>
        <v>10.8430974</v>
      </c>
    </row>
    <row r="138" spans="1:26" x14ac:dyDescent="0.25">
      <c r="A138" t="s">
        <v>26</v>
      </c>
      <c r="B138">
        <v>20230919</v>
      </c>
      <c r="C138">
        <v>19</v>
      </c>
      <c r="D138">
        <v>5</v>
      </c>
      <c r="E138" t="s">
        <v>27</v>
      </c>
      <c r="F138">
        <v>0.1</v>
      </c>
      <c r="G138" t="s">
        <v>28</v>
      </c>
      <c r="H138" t="s">
        <v>29</v>
      </c>
      <c r="I138" t="s">
        <v>40</v>
      </c>
      <c r="J138" t="s">
        <v>31</v>
      </c>
      <c r="K138">
        <v>263</v>
      </c>
      <c r="L138">
        <v>18.5</v>
      </c>
      <c r="M138">
        <v>20.3</v>
      </c>
      <c r="N138">
        <v>85.6</v>
      </c>
      <c r="O138">
        <v>42.9</v>
      </c>
      <c r="P138" t="s">
        <v>32</v>
      </c>
      <c r="Q138">
        <v>12.3</v>
      </c>
      <c r="R138" t="s">
        <v>33</v>
      </c>
      <c r="S138" t="s">
        <v>34</v>
      </c>
      <c r="T138" t="s">
        <v>35</v>
      </c>
      <c r="U138">
        <v>0</v>
      </c>
      <c r="V138" t="s">
        <v>39</v>
      </c>
      <c r="W138">
        <v>20231009</v>
      </c>
      <c r="X138" t="s">
        <v>36</v>
      </c>
      <c r="Y138">
        <f>(M138*M138)*0.005454</f>
        <v>2.2475388600000001</v>
      </c>
      <c r="Z138">
        <f>Y138*10</f>
        <v>22.475388600000002</v>
      </c>
    </row>
    <row r="139" spans="1:26" x14ac:dyDescent="0.25">
      <c r="A139" t="s">
        <v>26</v>
      </c>
      <c r="B139">
        <v>20230919</v>
      </c>
      <c r="C139">
        <v>19</v>
      </c>
      <c r="D139">
        <v>5</v>
      </c>
      <c r="E139" t="s">
        <v>27</v>
      </c>
      <c r="F139">
        <v>0.1</v>
      </c>
      <c r="G139" t="s">
        <v>28</v>
      </c>
      <c r="H139" t="s">
        <v>29</v>
      </c>
      <c r="I139" t="s">
        <v>37</v>
      </c>
      <c r="J139" t="s">
        <v>31</v>
      </c>
      <c r="K139">
        <v>241</v>
      </c>
      <c r="L139">
        <v>34.5</v>
      </c>
      <c r="M139">
        <v>18.5</v>
      </c>
      <c r="N139">
        <v>83.6</v>
      </c>
      <c r="O139">
        <v>52.5</v>
      </c>
      <c r="P139" t="s">
        <v>32</v>
      </c>
      <c r="Q139">
        <v>12.3</v>
      </c>
      <c r="R139" t="s">
        <v>33</v>
      </c>
      <c r="S139" t="s">
        <v>34</v>
      </c>
      <c r="T139" t="s">
        <v>35</v>
      </c>
      <c r="U139">
        <v>0</v>
      </c>
      <c r="W139">
        <v>20231009</v>
      </c>
      <c r="X139" t="s">
        <v>36</v>
      </c>
      <c r="Y139">
        <f>(M139*M139)*0.005454</f>
        <v>1.8666314999999998</v>
      </c>
      <c r="Z139">
        <f>Y139*10</f>
        <v>18.666314999999997</v>
      </c>
    </row>
    <row r="140" spans="1:26" x14ac:dyDescent="0.25">
      <c r="A140" t="s">
        <v>26</v>
      </c>
      <c r="B140">
        <v>20230919</v>
      </c>
      <c r="C140">
        <v>19</v>
      </c>
      <c r="D140">
        <v>5</v>
      </c>
      <c r="E140" t="s">
        <v>27</v>
      </c>
      <c r="F140">
        <v>0.1</v>
      </c>
      <c r="G140" t="s">
        <v>28</v>
      </c>
      <c r="H140" t="s">
        <v>29</v>
      </c>
      <c r="I140" t="s">
        <v>48</v>
      </c>
      <c r="J140" t="s">
        <v>31</v>
      </c>
      <c r="K140">
        <v>328</v>
      </c>
      <c r="L140">
        <v>31</v>
      </c>
      <c r="M140">
        <v>18</v>
      </c>
      <c r="N140">
        <v>71.599999999999994</v>
      </c>
      <c r="O140">
        <v>18.399999999999999</v>
      </c>
      <c r="P140" t="s">
        <v>32</v>
      </c>
      <c r="Q140">
        <v>11.9</v>
      </c>
      <c r="R140" t="s">
        <v>33</v>
      </c>
      <c r="S140" t="s">
        <v>34</v>
      </c>
      <c r="T140" t="s">
        <v>35</v>
      </c>
      <c r="U140">
        <v>0</v>
      </c>
      <c r="W140">
        <v>20231009</v>
      </c>
      <c r="X140" t="s">
        <v>36</v>
      </c>
      <c r="Y140">
        <f>(M140*M140)*0.005454</f>
        <v>1.7670959999999998</v>
      </c>
      <c r="Z140">
        <f>Y140*10</f>
        <v>17.670959999999997</v>
      </c>
    </row>
    <row r="141" spans="1:26" x14ac:dyDescent="0.25">
      <c r="A141" t="s">
        <v>26</v>
      </c>
      <c r="B141">
        <v>20230919</v>
      </c>
      <c r="C141">
        <v>19</v>
      </c>
      <c r="D141">
        <v>5</v>
      </c>
      <c r="E141" t="s">
        <v>27</v>
      </c>
      <c r="F141">
        <v>0.1</v>
      </c>
      <c r="G141" t="s">
        <v>28</v>
      </c>
      <c r="H141" t="s">
        <v>29</v>
      </c>
      <c r="I141" t="s">
        <v>51</v>
      </c>
      <c r="J141" t="s">
        <v>31</v>
      </c>
      <c r="K141">
        <v>358</v>
      </c>
      <c r="L141">
        <v>14.5</v>
      </c>
      <c r="M141">
        <v>17.5</v>
      </c>
      <c r="N141">
        <v>76.900000000000006</v>
      </c>
      <c r="O141">
        <v>41.7</v>
      </c>
      <c r="P141" t="s">
        <v>32</v>
      </c>
      <c r="Q141">
        <v>1</v>
      </c>
      <c r="R141" t="s">
        <v>33</v>
      </c>
      <c r="S141" t="s">
        <v>34</v>
      </c>
      <c r="T141" t="s">
        <v>35</v>
      </c>
      <c r="U141">
        <v>0</v>
      </c>
      <c r="W141">
        <v>20231009</v>
      </c>
      <c r="X141" t="s">
        <v>36</v>
      </c>
      <c r="Y141">
        <f>(M141*M141)*0.005454</f>
        <v>1.6702874999999999</v>
      </c>
      <c r="Z141">
        <f>Y141*10</f>
        <v>16.702874999999999</v>
      </c>
    </row>
    <row r="142" spans="1:26" x14ac:dyDescent="0.25">
      <c r="A142" t="s">
        <v>26</v>
      </c>
      <c r="B142">
        <v>20230919</v>
      </c>
      <c r="C142">
        <v>19</v>
      </c>
      <c r="D142">
        <v>5</v>
      </c>
      <c r="E142" t="s">
        <v>27</v>
      </c>
      <c r="F142">
        <v>0.1</v>
      </c>
      <c r="G142" t="s">
        <v>28</v>
      </c>
      <c r="H142" t="s">
        <v>29</v>
      </c>
      <c r="I142">
        <v>953</v>
      </c>
      <c r="J142" t="s">
        <v>31</v>
      </c>
      <c r="K142">
        <v>50</v>
      </c>
      <c r="L142">
        <v>35</v>
      </c>
      <c r="M142">
        <v>17.3</v>
      </c>
      <c r="N142">
        <v>58.8</v>
      </c>
      <c r="O142">
        <v>16.3</v>
      </c>
      <c r="P142" t="s">
        <v>32</v>
      </c>
      <c r="Q142">
        <v>2.6</v>
      </c>
      <c r="R142" t="s">
        <v>33</v>
      </c>
      <c r="S142" t="s">
        <v>34</v>
      </c>
      <c r="T142" t="s">
        <v>35</v>
      </c>
      <c r="U142">
        <v>0</v>
      </c>
      <c r="V142" t="s">
        <v>39</v>
      </c>
      <c r="W142">
        <v>20231009</v>
      </c>
      <c r="X142" t="s">
        <v>36</v>
      </c>
      <c r="Y142">
        <f>(M142*M142)*0.005454</f>
        <v>1.6323276600000001</v>
      </c>
      <c r="Z142">
        <f>Y142*10</f>
        <v>16.3232766</v>
      </c>
    </row>
    <row r="143" spans="1:26" x14ac:dyDescent="0.25">
      <c r="A143" t="s">
        <v>26</v>
      </c>
      <c r="B143">
        <v>20230919</v>
      </c>
      <c r="C143">
        <v>19</v>
      </c>
      <c r="D143">
        <v>5</v>
      </c>
      <c r="E143" t="s">
        <v>27</v>
      </c>
      <c r="F143">
        <v>0.1</v>
      </c>
      <c r="G143" t="s">
        <v>28</v>
      </c>
      <c r="H143" t="s">
        <v>29</v>
      </c>
      <c r="I143" t="s">
        <v>50</v>
      </c>
      <c r="J143" t="s">
        <v>31</v>
      </c>
      <c r="K143">
        <v>322</v>
      </c>
      <c r="L143">
        <v>19</v>
      </c>
      <c r="M143">
        <v>16.7</v>
      </c>
      <c r="N143">
        <v>74</v>
      </c>
      <c r="O143">
        <v>23.4</v>
      </c>
      <c r="P143" t="s">
        <v>32</v>
      </c>
      <c r="Q143">
        <v>3</v>
      </c>
      <c r="R143" t="s">
        <v>33</v>
      </c>
      <c r="S143" t="s">
        <v>34</v>
      </c>
      <c r="T143" t="s">
        <v>35</v>
      </c>
      <c r="U143">
        <v>0</v>
      </c>
      <c r="W143">
        <v>20231009</v>
      </c>
      <c r="X143" t="s">
        <v>36</v>
      </c>
      <c r="Y143">
        <f>(M143*M143)*0.005454</f>
        <v>1.5210660599999999</v>
      </c>
      <c r="Z143">
        <f>Y143*10</f>
        <v>15.210660599999999</v>
      </c>
    </row>
    <row r="144" spans="1:26" x14ac:dyDescent="0.25">
      <c r="A144" t="s">
        <v>26</v>
      </c>
      <c r="B144">
        <v>20230919</v>
      </c>
      <c r="C144">
        <v>19</v>
      </c>
      <c r="D144">
        <v>5</v>
      </c>
      <c r="E144" t="s">
        <v>27</v>
      </c>
      <c r="F144">
        <v>0.1</v>
      </c>
      <c r="G144" t="s">
        <v>28</v>
      </c>
      <c r="H144" t="s">
        <v>29</v>
      </c>
      <c r="I144" t="s">
        <v>55</v>
      </c>
      <c r="J144" t="s">
        <v>31</v>
      </c>
      <c r="K144">
        <v>285</v>
      </c>
      <c r="L144">
        <v>21.5</v>
      </c>
      <c r="M144">
        <v>15.6</v>
      </c>
      <c r="N144">
        <v>77.400000000000006</v>
      </c>
      <c r="O144">
        <v>26.4</v>
      </c>
      <c r="P144" t="s">
        <v>32</v>
      </c>
      <c r="Q144">
        <v>7.4</v>
      </c>
      <c r="R144" t="s">
        <v>33</v>
      </c>
      <c r="S144" t="s">
        <v>34</v>
      </c>
      <c r="T144" t="s">
        <v>35</v>
      </c>
      <c r="U144">
        <v>0</v>
      </c>
      <c r="V144" t="s">
        <v>39</v>
      </c>
      <c r="W144">
        <v>20231009</v>
      </c>
      <c r="X144" t="s">
        <v>36</v>
      </c>
      <c r="Y144">
        <f>(M144*M144)*0.005454</f>
        <v>1.3272854399999998</v>
      </c>
      <c r="Z144">
        <f>Y144*10</f>
        <v>13.272854399999998</v>
      </c>
    </row>
    <row r="145" spans="1:26" x14ac:dyDescent="0.25">
      <c r="A145" t="s">
        <v>26</v>
      </c>
      <c r="B145">
        <v>20230919</v>
      </c>
      <c r="C145">
        <v>19</v>
      </c>
      <c r="D145">
        <v>5</v>
      </c>
      <c r="E145" t="s">
        <v>27</v>
      </c>
      <c r="F145">
        <v>0.1</v>
      </c>
      <c r="G145" t="s">
        <v>28</v>
      </c>
      <c r="H145" t="s">
        <v>29</v>
      </c>
      <c r="I145" t="s">
        <v>43</v>
      </c>
      <c r="J145" t="s">
        <v>31</v>
      </c>
      <c r="K145">
        <v>299</v>
      </c>
      <c r="L145">
        <v>23.5</v>
      </c>
      <c r="M145">
        <v>14.2</v>
      </c>
      <c r="N145">
        <v>74.900000000000006</v>
      </c>
      <c r="O145">
        <v>45.2</v>
      </c>
      <c r="P145" t="s">
        <v>32</v>
      </c>
      <c r="Q145">
        <v>6.4</v>
      </c>
      <c r="R145" t="s">
        <v>33</v>
      </c>
      <c r="S145" t="s">
        <v>34</v>
      </c>
      <c r="T145" t="s">
        <v>35</v>
      </c>
      <c r="U145">
        <v>0</v>
      </c>
      <c r="W145">
        <v>20231009</v>
      </c>
      <c r="X145" t="s">
        <v>36</v>
      </c>
      <c r="Y145">
        <f>(M145*M145)*0.005454</f>
        <v>1.0997445599999998</v>
      </c>
      <c r="Z145">
        <f>Y145*10</f>
        <v>10.997445599999997</v>
      </c>
    </row>
    <row r="146" spans="1:26" x14ac:dyDescent="0.25">
      <c r="A146" t="s">
        <v>26</v>
      </c>
      <c r="B146">
        <v>20230919</v>
      </c>
      <c r="C146">
        <v>20</v>
      </c>
      <c r="D146">
        <v>5</v>
      </c>
      <c r="E146" t="s">
        <v>27</v>
      </c>
      <c r="F146">
        <v>0.1</v>
      </c>
      <c r="G146" t="s">
        <v>28</v>
      </c>
      <c r="H146" t="s">
        <v>29</v>
      </c>
      <c r="I146" t="s">
        <v>55</v>
      </c>
      <c r="J146" t="s">
        <v>31</v>
      </c>
      <c r="K146">
        <v>86</v>
      </c>
      <c r="L146">
        <v>27</v>
      </c>
      <c r="M146">
        <v>19.2</v>
      </c>
      <c r="N146">
        <v>78.8</v>
      </c>
      <c r="O146">
        <v>42.6</v>
      </c>
      <c r="P146" t="s">
        <v>32</v>
      </c>
      <c r="Q146">
        <v>15</v>
      </c>
      <c r="R146" t="s">
        <v>33</v>
      </c>
      <c r="S146" t="s">
        <v>34</v>
      </c>
      <c r="T146" t="s">
        <v>35</v>
      </c>
      <c r="U146">
        <v>0</v>
      </c>
      <c r="W146">
        <v>20231009</v>
      </c>
      <c r="X146" t="s">
        <v>36</v>
      </c>
      <c r="Y146">
        <f>(M146*M146)*0.005454</f>
        <v>2.0105625599999999</v>
      </c>
      <c r="Z146">
        <f>Y146*10</f>
        <v>20.1056256</v>
      </c>
    </row>
    <row r="147" spans="1:26" x14ac:dyDescent="0.25">
      <c r="A147" t="s">
        <v>26</v>
      </c>
      <c r="B147">
        <v>20230919</v>
      </c>
      <c r="C147">
        <v>20</v>
      </c>
      <c r="D147">
        <v>5</v>
      </c>
      <c r="E147" t="s">
        <v>27</v>
      </c>
      <c r="F147">
        <v>0.1</v>
      </c>
      <c r="G147" t="s">
        <v>28</v>
      </c>
      <c r="H147" t="s">
        <v>29</v>
      </c>
      <c r="I147" t="s">
        <v>37</v>
      </c>
      <c r="J147" t="s">
        <v>31</v>
      </c>
      <c r="K147">
        <v>59</v>
      </c>
      <c r="L147">
        <v>36.5</v>
      </c>
      <c r="M147">
        <v>18.7</v>
      </c>
      <c r="N147">
        <v>75</v>
      </c>
      <c r="O147">
        <v>39.4</v>
      </c>
      <c r="P147" t="s">
        <v>32</v>
      </c>
      <c r="Q147">
        <v>14</v>
      </c>
      <c r="R147" t="s">
        <v>33</v>
      </c>
      <c r="S147" t="s">
        <v>34</v>
      </c>
      <c r="T147" t="s">
        <v>35</v>
      </c>
      <c r="U147">
        <v>0</v>
      </c>
      <c r="W147">
        <v>20231009</v>
      </c>
      <c r="X147" t="s">
        <v>36</v>
      </c>
      <c r="Y147">
        <f>(M147*M147)*0.005454</f>
        <v>1.9072092599999999</v>
      </c>
      <c r="Z147">
        <f>Y147*10</f>
        <v>19.072092599999998</v>
      </c>
    </row>
    <row r="148" spans="1:26" x14ac:dyDescent="0.25">
      <c r="A148" t="s">
        <v>26</v>
      </c>
      <c r="B148">
        <v>20230919</v>
      </c>
      <c r="C148">
        <v>20</v>
      </c>
      <c r="D148">
        <v>5</v>
      </c>
      <c r="E148" t="s">
        <v>27</v>
      </c>
      <c r="F148">
        <v>0.1</v>
      </c>
      <c r="G148" t="s">
        <v>28</v>
      </c>
      <c r="H148" t="s">
        <v>29</v>
      </c>
      <c r="I148" t="s">
        <v>43</v>
      </c>
      <c r="J148" t="s">
        <v>31</v>
      </c>
      <c r="K148">
        <v>172</v>
      </c>
      <c r="L148">
        <v>17</v>
      </c>
      <c r="M148">
        <v>18</v>
      </c>
      <c r="N148">
        <v>78.5</v>
      </c>
      <c r="O148">
        <v>38.299999999999997</v>
      </c>
      <c r="P148" t="s">
        <v>32</v>
      </c>
      <c r="Q148">
        <v>12</v>
      </c>
      <c r="R148" t="s">
        <v>33</v>
      </c>
      <c r="S148" t="s">
        <v>34</v>
      </c>
      <c r="T148" t="s">
        <v>35</v>
      </c>
      <c r="U148">
        <v>0</v>
      </c>
      <c r="W148">
        <v>20231009</v>
      </c>
      <c r="X148" t="s">
        <v>36</v>
      </c>
      <c r="Y148">
        <f>(M148*M148)*0.005454</f>
        <v>1.7670959999999998</v>
      </c>
      <c r="Z148">
        <f>Y148*10</f>
        <v>17.670959999999997</v>
      </c>
    </row>
    <row r="149" spans="1:26" x14ac:dyDescent="0.25">
      <c r="A149" t="s">
        <v>26</v>
      </c>
      <c r="B149">
        <v>20230919</v>
      </c>
      <c r="C149">
        <v>20</v>
      </c>
      <c r="D149">
        <v>5</v>
      </c>
      <c r="E149" t="s">
        <v>27</v>
      </c>
      <c r="F149">
        <v>0.1</v>
      </c>
      <c r="G149" t="s">
        <v>28</v>
      </c>
      <c r="H149" t="s">
        <v>29</v>
      </c>
      <c r="I149">
        <v>942</v>
      </c>
      <c r="J149" t="s">
        <v>31</v>
      </c>
      <c r="K149">
        <v>278</v>
      </c>
      <c r="L149">
        <v>22</v>
      </c>
      <c r="M149">
        <v>17.2</v>
      </c>
      <c r="N149">
        <v>80.8</v>
      </c>
      <c r="O149">
        <v>38.799999999999997</v>
      </c>
      <c r="P149" t="s">
        <v>32</v>
      </c>
      <c r="Q149">
        <v>1</v>
      </c>
      <c r="R149" t="s">
        <v>33</v>
      </c>
      <c r="S149" t="s">
        <v>34</v>
      </c>
      <c r="T149" t="s">
        <v>41</v>
      </c>
      <c r="U149">
        <v>0</v>
      </c>
      <c r="W149">
        <v>20231009</v>
      </c>
      <c r="X149" t="s">
        <v>36</v>
      </c>
      <c r="Y149">
        <f>(M149*M149)*0.005454</f>
        <v>1.6135113599999997</v>
      </c>
      <c r="Z149">
        <f>Y149*10</f>
        <v>16.135113599999997</v>
      </c>
    </row>
    <row r="150" spans="1:26" x14ac:dyDescent="0.25">
      <c r="A150" t="s">
        <v>26</v>
      </c>
      <c r="B150">
        <v>20230919</v>
      </c>
      <c r="C150">
        <v>20</v>
      </c>
      <c r="D150">
        <v>5</v>
      </c>
      <c r="E150" t="s">
        <v>27</v>
      </c>
      <c r="F150">
        <v>0.1</v>
      </c>
      <c r="G150" t="s">
        <v>28</v>
      </c>
      <c r="H150" t="s">
        <v>29</v>
      </c>
      <c r="I150" t="s">
        <v>46</v>
      </c>
      <c r="J150" t="s">
        <v>31</v>
      </c>
      <c r="K150">
        <v>225</v>
      </c>
      <c r="L150">
        <v>34.5</v>
      </c>
      <c r="M150">
        <v>16.3</v>
      </c>
      <c r="N150">
        <v>78</v>
      </c>
      <c r="O150">
        <v>48.1</v>
      </c>
      <c r="P150" t="s">
        <v>32</v>
      </c>
      <c r="Q150">
        <v>3</v>
      </c>
      <c r="R150" t="s">
        <v>33</v>
      </c>
      <c r="S150" t="s">
        <v>34</v>
      </c>
      <c r="T150" t="s">
        <v>35</v>
      </c>
      <c r="U150">
        <v>0</v>
      </c>
      <c r="W150">
        <v>20231009</v>
      </c>
      <c r="X150" t="s">
        <v>36</v>
      </c>
      <c r="Y150">
        <f>(M150*M150)*0.005454</f>
        <v>1.4490732599999998</v>
      </c>
      <c r="Z150">
        <f>Y150*10</f>
        <v>14.490732599999998</v>
      </c>
    </row>
    <row r="151" spans="1:26" x14ac:dyDescent="0.25">
      <c r="A151" t="s">
        <v>26</v>
      </c>
      <c r="B151">
        <v>20230919</v>
      </c>
      <c r="C151">
        <v>20</v>
      </c>
      <c r="D151">
        <v>5</v>
      </c>
      <c r="E151" t="s">
        <v>27</v>
      </c>
      <c r="F151">
        <v>0.1</v>
      </c>
      <c r="G151" t="s">
        <v>28</v>
      </c>
      <c r="H151" t="s">
        <v>29</v>
      </c>
      <c r="I151" t="s">
        <v>53</v>
      </c>
      <c r="J151" t="s">
        <v>31</v>
      </c>
      <c r="K151">
        <v>51</v>
      </c>
      <c r="L151">
        <v>35</v>
      </c>
      <c r="M151">
        <v>15.3</v>
      </c>
      <c r="N151">
        <v>74.8</v>
      </c>
      <c r="O151">
        <v>46.8</v>
      </c>
      <c r="P151" t="s">
        <v>32</v>
      </c>
      <c r="Q151">
        <v>12</v>
      </c>
      <c r="R151" t="s">
        <v>33</v>
      </c>
      <c r="S151" t="s">
        <v>34</v>
      </c>
      <c r="T151" t="s">
        <v>35</v>
      </c>
      <c r="U151">
        <v>0</v>
      </c>
      <c r="W151">
        <v>20231009</v>
      </c>
      <c r="X151" t="s">
        <v>36</v>
      </c>
      <c r="Y151">
        <f>(M151*M151)*0.005454</f>
        <v>1.2767268600000001</v>
      </c>
      <c r="Z151">
        <f>Y151*10</f>
        <v>12.767268600000001</v>
      </c>
    </row>
    <row r="152" spans="1:26" x14ac:dyDescent="0.25">
      <c r="A152" t="s">
        <v>26</v>
      </c>
      <c r="B152">
        <v>20230919</v>
      </c>
      <c r="C152">
        <v>20</v>
      </c>
      <c r="D152">
        <v>5</v>
      </c>
      <c r="E152" t="s">
        <v>27</v>
      </c>
      <c r="F152">
        <v>0.1</v>
      </c>
      <c r="G152" t="s">
        <v>28</v>
      </c>
      <c r="H152" t="s">
        <v>29</v>
      </c>
      <c r="I152" t="s">
        <v>40</v>
      </c>
      <c r="J152" t="s">
        <v>31</v>
      </c>
      <c r="K152">
        <v>59</v>
      </c>
      <c r="L152">
        <v>18</v>
      </c>
      <c r="M152">
        <v>14.2</v>
      </c>
      <c r="N152">
        <v>73.8</v>
      </c>
      <c r="O152">
        <v>38</v>
      </c>
      <c r="P152" t="s">
        <v>32</v>
      </c>
      <c r="Q152">
        <v>16</v>
      </c>
      <c r="R152" t="s">
        <v>33</v>
      </c>
      <c r="S152" t="s">
        <v>34</v>
      </c>
      <c r="T152" t="s">
        <v>35</v>
      </c>
      <c r="U152">
        <v>0</v>
      </c>
      <c r="W152">
        <v>20231009</v>
      </c>
      <c r="X152" t="s">
        <v>36</v>
      </c>
      <c r="Y152">
        <f>(M152*M152)*0.005454</f>
        <v>1.0997445599999998</v>
      </c>
      <c r="Z152">
        <f>Y152*10</f>
        <v>10.997445599999997</v>
      </c>
    </row>
    <row r="153" spans="1:26" x14ac:dyDescent="0.25">
      <c r="A153" t="s">
        <v>26</v>
      </c>
      <c r="B153">
        <v>20230919</v>
      </c>
      <c r="C153">
        <v>20</v>
      </c>
      <c r="D153">
        <v>5</v>
      </c>
      <c r="E153" t="s">
        <v>27</v>
      </c>
      <c r="F153">
        <v>0.1</v>
      </c>
      <c r="G153" t="s">
        <v>28</v>
      </c>
      <c r="H153" t="s">
        <v>29</v>
      </c>
      <c r="I153" t="s">
        <v>42</v>
      </c>
      <c r="J153" t="s">
        <v>31</v>
      </c>
      <c r="K153">
        <v>225</v>
      </c>
      <c r="L153">
        <v>12</v>
      </c>
      <c r="M153">
        <v>14.2</v>
      </c>
      <c r="N153">
        <v>74.3</v>
      </c>
      <c r="O153">
        <v>52.5</v>
      </c>
      <c r="P153" t="s">
        <v>32</v>
      </c>
      <c r="Q153">
        <v>2</v>
      </c>
      <c r="R153" t="s">
        <v>33</v>
      </c>
      <c r="S153" t="s">
        <v>34</v>
      </c>
      <c r="T153" t="s">
        <v>35</v>
      </c>
      <c r="U153">
        <v>0</v>
      </c>
      <c r="W153">
        <v>20231009</v>
      </c>
      <c r="X153" t="s">
        <v>36</v>
      </c>
      <c r="Y153">
        <f>(M153*M153)*0.005454</f>
        <v>1.0997445599999998</v>
      </c>
      <c r="Z153">
        <f>Y153*10</f>
        <v>10.997445599999997</v>
      </c>
    </row>
    <row r="154" spans="1:26" x14ac:dyDescent="0.25">
      <c r="A154" t="s">
        <v>26</v>
      </c>
      <c r="B154">
        <v>20230919</v>
      </c>
      <c r="C154">
        <v>20</v>
      </c>
      <c r="D154">
        <v>5</v>
      </c>
      <c r="E154" t="s">
        <v>27</v>
      </c>
      <c r="F154">
        <v>0.1</v>
      </c>
      <c r="G154" t="s">
        <v>28</v>
      </c>
      <c r="H154" t="s">
        <v>29</v>
      </c>
      <c r="I154" t="s">
        <v>48</v>
      </c>
      <c r="J154" t="s">
        <v>31</v>
      </c>
      <c r="K154">
        <v>209</v>
      </c>
      <c r="L154">
        <v>17</v>
      </c>
      <c r="M154">
        <v>6.9</v>
      </c>
      <c r="N154">
        <v>38.4</v>
      </c>
      <c r="O154">
        <v>18.5</v>
      </c>
      <c r="P154" t="s">
        <v>32</v>
      </c>
      <c r="Q154">
        <v>7</v>
      </c>
      <c r="R154" t="s">
        <v>33</v>
      </c>
      <c r="S154" t="s">
        <v>34</v>
      </c>
      <c r="T154" t="s">
        <v>33</v>
      </c>
      <c r="U154">
        <v>0</v>
      </c>
      <c r="W154">
        <v>20231009</v>
      </c>
      <c r="X154" t="s">
        <v>36</v>
      </c>
      <c r="Y154">
        <f>(M154*M154)*0.005454</f>
        <v>0.25966494000000001</v>
      </c>
      <c r="Z154">
        <f>Y154*10</f>
        <v>2.5966494</v>
      </c>
    </row>
    <row r="155" spans="1:26" x14ac:dyDescent="0.25">
      <c r="A155" t="s">
        <v>26</v>
      </c>
      <c r="B155">
        <v>20230919</v>
      </c>
      <c r="C155">
        <v>20</v>
      </c>
      <c r="D155">
        <v>5</v>
      </c>
      <c r="E155" t="s">
        <v>27</v>
      </c>
      <c r="F155">
        <v>0.1</v>
      </c>
      <c r="G155" t="s">
        <v>28</v>
      </c>
      <c r="H155" t="s">
        <v>29</v>
      </c>
      <c r="I155" t="s">
        <v>52</v>
      </c>
      <c r="J155" t="s">
        <v>31</v>
      </c>
      <c r="K155">
        <v>211</v>
      </c>
      <c r="L155">
        <v>31</v>
      </c>
      <c r="M155">
        <v>6.4</v>
      </c>
      <c r="N155">
        <v>33.6</v>
      </c>
      <c r="O155">
        <v>9.1999999999999993</v>
      </c>
      <c r="P155" t="s">
        <v>32</v>
      </c>
      <c r="Q155">
        <v>3</v>
      </c>
      <c r="R155" t="s">
        <v>33</v>
      </c>
      <c r="S155" t="s">
        <v>34</v>
      </c>
      <c r="T155" t="s">
        <v>41</v>
      </c>
      <c r="U155">
        <v>0</v>
      </c>
      <c r="W155">
        <v>20231009</v>
      </c>
      <c r="X155" t="s">
        <v>36</v>
      </c>
      <c r="Y155">
        <f>(M155*M155)*0.005454</f>
        <v>0.22339584000000004</v>
      </c>
      <c r="Z155">
        <f>Y155*10</f>
        <v>2.2339584000000006</v>
      </c>
    </row>
    <row r="156" spans="1:26" x14ac:dyDescent="0.25">
      <c r="A156" t="s">
        <v>26</v>
      </c>
      <c r="B156">
        <v>20230919</v>
      </c>
      <c r="C156">
        <v>21</v>
      </c>
      <c r="D156">
        <v>5</v>
      </c>
      <c r="E156" t="s">
        <v>73</v>
      </c>
      <c r="F156">
        <v>0.1</v>
      </c>
      <c r="G156" t="s">
        <v>28</v>
      </c>
      <c r="H156" t="s">
        <v>29</v>
      </c>
      <c r="I156" t="s">
        <v>48</v>
      </c>
      <c r="J156" t="s">
        <v>31</v>
      </c>
      <c r="K156">
        <v>315</v>
      </c>
      <c r="L156">
        <v>31.5</v>
      </c>
      <c r="M156">
        <v>25</v>
      </c>
      <c r="N156">
        <v>88.8</v>
      </c>
      <c r="O156">
        <v>21.2</v>
      </c>
      <c r="P156" t="s">
        <v>32</v>
      </c>
      <c r="Q156">
        <v>11.7</v>
      </c>
      <c r="R156" t="s">
        <v>33</v>
      </c>
      <c r="S156" t="s">
        <v>49</v>
      </c>
      <c r="T156" t="s">
        <v>35</v>
      </c>
      <c r="U156">
        <v>0</v>
      </c>
      <c r="W156">
        <v>20230930</v>
      </c>
      <c r="X156" t="s">
        <v>36</v>
      </c>
      <c r="Y156">
        <f>(M156*M156)*0.005454</f>
        <v>3.4087499999999999</v>
      </c>
      <c r="Z156">
        <f>Y156*10</f>
        <v>34.087499999999999</v>
      </c>
    </row>
    <row r="157" spans="1:26" x14ac:dyDescent="0.25">
      <c r="A157" t="s">
        <v>26</v>
      </c>
      <c r="B157">
        <v>20230919</v>
      </c>
      <c r="C157">
        <v>21</v>
      </c>
      <c r="D157">
        <v>5</v>
      </c>
      <c r="E157" t="s">
        <v>73</v>
      </c>
      <c r="F157">
        <v>0.1</v>
      </c>
      <c r="G157" t="s">
        <v>28</v>
      </c>
      <c r="H157" t="s">
        <v>29</v>
      </c>
      <c r="I157">
        <v>943</v>
      </c>
      <c r="J157" t="s">
        <v>31</v>
      </c>
      <c r="K157">
        <v>189</v>
      </c>
      <c r="L157">
        <v>18</v>
      </c>
      <c r="M157">
        <v>24.2</v>
      </c>
      <c r="N157">
        <v>90.9</v>
      </c>
      <c r="O157">
        <v>31.4</v>
      </c>
      <c r="P157" t="s">
        <v>32</v>
      </c>
      <c r="Q157">
        <v>5.7</v>
      </c>
      <c r="R157" t="s">
        <v>33</v>
      </c>
      <c r="S157" t="s">
        <v>34</v>
      </c>
      <c r="T157" t="s">
        <v>35</v>
      </c>
      <c r="U157">
        <v>0</v>
      </c>
      <c r="W157">
        <v>20230930</v>
      </c>
      <c r="X157" t="s">
        <v>36</v>
      </c>
      <c r="Y157">
        <f>(M157*M157)*0.005454</f>
        <v>3.1940805599999997</v>
      </c>
      <c r="Z157">
        <f>Y157*10</f>
        <v>31.940805599999997</v>
      </c>
    </row>
    <row r="158" spans="1:26" x14ac:dyDescent="0.25">
      <c r="A158" t="s">
        <v>26</v>
      </c>
      <c r="B158">
        <v>20230919</v>
      </c>
      <c r="C158">
        <v>21</v>
      </c>
      <c r="D158">
        <v>5</v>
      </c>
      <c r="E158" t="s">
        <v>73</v>
      </c>
      <c r="F158">
        <v>0.1</v>
      </c>
      <c r="G158" t="s">
        <v>28</v>
      </c>
      <c r="H158" t="s">
        <v>29</v>
      </c>
      <c r="I158" t="s">
        <v>55</v>
      </c>
      <c r="J158" t="s">
        <v>31</v>
      </c>
      <c r="K158">
        <v>247</v>
      </c>
      <c r="L158">
        <v>34</v>
      </c>
      <c r="M158">
        <v>21.3</v>
      </c>
      <c r="N158">
        <v>85.6</v>
      </c>
      <c r="O158">
        <v>32.9</v>
      </c>
      <c r="P158" t="s">
        <v>32</v>
      </c>
      <c r="Q158">
        <v>10.199999999999999</v>
      </c>
      <c r="R158" t="s">
        <v>33</v>
      </c>
      <c r="S158" t="s">
        <v>34</v>
      </c>
      <c r="T158" t="s">
        <v>38</v>
      </c>
      <c r="U158">
        <v>0</v>
      </c>
      <c r="W158">
        <v>20230930</v>
      </c>
      <c r="X158" t="s">
        <v>36</v>
      </c>
      <c r="Y158">
        <f>(M158*M158)*0.005454</f>
        <v>2.4744252600000003</v>
      </c>
      <c r="Z158">
        <f>Y158*10</f>
        <v>24.744252600000003</v>
      </c>
    </row>
    <row r="159" spans="1:26" x14ac:dyDescent="0.25">
      <c r="A159" t="s">
        <v>26</v>
      </c>
      <c r="B159">
        <v>20230919</v>
      </c>
      <c r="C159">
        <v>21</v>
      </c>
      <c r="D159">
        <v>5</v>
      </c>
      <c r="E159" t="s">
        <v>73</v>
      </c>
      <c r="F159">
        <v>0.1</v>
      </c>
      <c r="G159" t="s">
        <v>28</v>
      </c>
      <c r="H159" t="s">
        <v>29</v>
      </c>
      <c r="I159" t="s">
        <v>40</v>
      </c>
      <c r="J159" t="s">
        <v>31</v>
      </c>
      <c r="K159">
        <v>225</v>
      </c>
      <c r="L159">
        <v>36</v>
      </c>
      <c r="M159">
        <v>21</v>
      </c>
      <c r="N159">
        <v>80.900000000000006</v>
      </c>
      <c r="O159">
        <v>45.2</v>
      </c>
      <c r="P159" t="s">
        <v>32</v>
      </c>
      <c r="Q159">
        <v>12.67</v>
      </c>
      <c r="R159" t="s">
        <v>33</v>
      </c>
      <c r="S159" t="s">
        <v>34</v>
      </c>
      <c r="T159" t="s">
        <v>35</v>
      </c>
      <c r="U159">
        <v>0</v>
      </c>
      <c r="W159">
        <v>20230930</v>
      </c>
      <c r="X159" t="s">
        <v>36</v>
      </c>
      <c r="Y159">
        <f>(M159*M159)*0.005454</f>
        <v>2.405214</v>
      </c>
      <c r="Z159">
        <f>Y159*10</f>
        <v>24.052140000000001</v>
      </c>
    </row>
    <row r="160" spans="1:26" x14ac:dyDescent="0.25">
      <c r="A160" t="s">
        <v>26</v>
      </c>
      <c r="B160">
        <v>20230919</v>
      </c>
      <c r="C160">
        <v>21</v>
      </c>
      <c r="D160">
        <v>5</v>
      </c>
      <c r="E160" t="s">
        <v>73</v>
      </c>
      <c r="F160">
        <v>0.1</v>
      </c>
      <c r="G160" t="s">
        <v>28</v>
      </c>
      <c r="H160" t="s">
        <v>29</v>
      </c>
      <c r="I160" t="s">
        <v>53</v>
      </c>
      <c r="J160" t="s">
        <v>31</v>
      </c>
      <c r="K160">
        <v>171</v>
      </c>
      <c r="L160">
        <v>27</v>
      </c>
      <c r="M160">
        <v>18.899999999999999</v>
      </c>
      <c r="N160">
        <v>77.900000000000006</v>
      </c>
      <c r="O160">
        <v>39.9</v>
      </c>
      <c r="P160" t="s">
        <v>32</v>
      </c>
      <c r="Q160">
        <v>10.199999999999999</v>
      </c>
      <c r="R160" t="s">
        <v>33</v>
      </c>
      <c r="S160" t="s">
        <v>34</v>
      </c>
      <c r="T160" t="s">
        <v>35</v>
      </c>
      <c r="U160">
        <v>0</v>
      </c>
      <c r="W160">
        <v>20230930</v>
      </c>
      <c r="X160" t="s">
        <v>36</v>
      </c>
      <c r="Y160">
        <f>(M160*M160)*0.005454</f>
        <v>1.9482233399999995</v>
      </c>
      <c r="Z160">
        <f>Y160*10</f>
        <v>19.482233399999995</v>
      </c>
    </row>
    <row r="161" spans="1:26" x14ac:dyDescent="0.25">
      <c r="A161" t="s">
        <v>26</v>
      </c>
      <c r="B161">
        <v>20230919</v>
      </c>
      <c r="C161">
        <v>21</v>
      </c>
      <c r="D161">
        <v>5</v>
      </c>
      <c r="E161" t="s">
        <v>73</v>
      </c>
      <c r="F161">
        <v>0.1</v>
      </c>
      <c r="G161" t="s">
        <v>28</v>
      </c>
      <c r="H161" t="s">
        <v>29</v>
      </c>
      <c r="I161" t="s">
        <v>43</v>
      </c>
      <c r="J161" t="s">
        <v>31</v>
      </c>
      <c r="K161">
        <v>282</v>
      </c>
      <c r="L161">
        <v>11.5</v>
      </c>
      <c r="M161">
        <v>8.9</v>
      </c>
      <c r="N161">
        <v>38.200000000000003</v>
      </c>
      <c r="O161">
        <v>17</v>
      </c>
      <c r="P161" t="s">
        <v>32</v>
      </c>
      <c r="Q161">
        <v>6.5</v>
      </c>
      <c r="R161" t="s">
        <v>33</v>
      </c>
      <c r="S161" t="s">
        <v>34</v>
      </c>
      <c r="T161" t="s">
        <v>33</v>
      </c>
      <c r="U161">
        <v>0</v>
      </c>
      <c r="W161">
        <v>20230930</v>
      </c>
      <c r="X161" t="s">
        <v>36</v>
      </c>
      <c r="Y161">
        <f>(M161*M161)*0.005454</f>
        <v>0.43201134000000002</v>
      </c>
      <c r="Z161">
        <f>Y161*10</f>
        <v>4.3201134000000003</v>
      </c>
    </row>
    <row r="162" spans="1:26" x14ac:dyDescent="0.25">
      <c r="A162" t="s">
        <v>26</v>
      </c>
      <c r="B162">
        <v>20230919</v>
      </c>
      <c r="C162">
        <v>22</v>
      </c>
      <c r="D162">
        <v>4</v>
      </c>
      <c r="E162" t="s">
        <v>73</v>
      </c>
      <c r="F162">
        <v>0.1</v>
      </c>
      <c r="G162" t="s">
        <v>28</v>
      </c>
      <c r="H162" t="s">
        <v>29</v>
      </c>
      <c r="I162" t="s">
        <v>37</v>
      </c>
      <c r="J162" t="s">
        <v>31</v>
      </c>
      <c r="K162">
        <v>81</v>
      </c>
      <c r="L162">
        <v>7</v>
      </c>
      <c r="M162">
        <v>18.5</v>
      </c>
      <c r="N162">
        <v>63.2</v>
      </c>
      <c r="O162">
        <v>13.4</v>
      </c>
      <c r="P162" t="s">
        <v>32</v>
      </c>
      <c r="Q162">
        <v>3.1</v>
      </c>
      <c r="R162" t="s">
        <v>33</v>
      </c>
      <c r="S162" t="s">
        <v>34</v>
      </c>
      <c r="T162" t="s">
        <v>38</v>
      </c>
      <c r="U162">
        <v>0</v>
      </c>
      <c r="W162">
        <v>20230927</v>
      </c>
      <c r="X162" t="s">
        <v>36</v>
      </c>
      <c r="Y162">
        <f>(M162*M162)*0.005454</f>
        <v>1.8666314999999998</v>
      </c>
      <c r="Z162">
        <f>Y162*10</f>
        <v>18.666314999999997</v>
      </c>
    </row>
    <row r="163" spans="1:26" x14ac:dyDescent="0.25">
      <c r="A163" t="s">
        <v>26</v>
      </c>
      <c r="B163">
        <v>20230919</v>
      </c>
      <c r="C163">
        <v>22</v>
      </c>
      <c r="D163">
        <v>4</v>
      </c>
      <c r="E163" t="s">
        <v>73</v>
      </c>
      <c r="F163">
        <v>0.1</v>
      </c>
      <c r="G163" t="s">
        <v>28</v>
      </c>
      <c r="H163" t="s">
        <v>29</v>
      </c>
      <c r="I163" t="s">
        <v>46</v>
      </c>
      <c r="J163" t="s">
        <v>31</v>
      </c>
      <c r="K163">
        <v>297</v>
      </c>
      <c r="L163">
        <v>7.5</v>
      </c>
      <c r="M163">
        <v>17.600000000000001</v>
      </c>
      <c r="N163">
        <v>69.900000000000006</v>
      </c>
      <c r="O163">
        <v>30.2</v>
      </c>
      <c r="P163" t="s">
        <v>32</v>
      </c>
      <c r="Q163">
        <v>2</v>
      </c>
      <c r="R163" t="s">
        <v>33</v>
      </c>
      <c r="S163" t="s">
        <v>34</v>
      </c>
      <c r="T163" t="s">
        <v>35</v>
      </c>
      <c r="U163">
        <v>0</v>
      </c>
      <c r="W163">
        <v>20230927</v>
      </c>
      <c r="X163" t="s">
        <v>36</v>
      </c>
      <c r="Y163">
        <f>(M163*M163)*0.005454</f>
        <v>1.6894310400000001</v>
      </c>
      <c r="Z163">
        <f>Y163*10</f>
        <v>16.894310400000002</v>
      </c>
    </row>
    <row r="164" spans="1:26" x14ac:dyDescent="0.25">
      <c r="A164" t="s">
        <v>26</v>
      </c>
      <c r="B164">
        <v>20230919</v>
      </c>
      <c r="C164">
        <v>22</v>
      </c>
      <c r="D164">
        <v>4</v>
      </c>
      <c r="E164" t="s">
        <v>73</v>
      </c>
      <c r="F164">
        <v>0.1</v>
      </c>
      <c r="G164" t="s">
        <v>28</v>
      </c>
      <c r="H164" t="s">
        <v>29</v>
      </c>
      <c r="I164" t="s">
        <v>43</v>
      </c>
      <c r="J164" t="s">
        <v>31</v>
      </c>
      <c r="K164">
        <v>184</v>
      </c>
      <c r="L164">
        <v>29</v>
      </c>
      <c r="M164">
        <v>16.100000000000001</v>
      </c>
      <c r="N164">
        <v>63.9</v>
      </c>
      <c r="O164">
        <v>34.200000000000003</v>
      </c>
      <c r="P164" t="s">
        <v>32</v>
      </c>
      <c r="Q164">
        <v>7</v>
      </c>
      <c r="R164" t="s">
        <v>33</v>
      </c>
      <c r="S164" t="s">
        <v>34</v>
      </c>
      <c r="T164" t="s">
        <v>35</v>
      </c>
      <c r="U164">
        <v>0</v>
      </c>
      <c r="W164">
        <v>20230927</v>
      </c>
      <c r="X164" t="s">
        <v>36</v>
      </c>
      <c r="Y164">
        <f>(M164*M164)*0.005454</f>
        <v>1.41373134</v>
      </c>
      <c r="Z164">
        <f>Y164*10</f>
        <v>14.1373134</v>
      </c>
    </row>
    <row r="165" spans="1:26" x14ac:dyDescent="0.25">
      <c r="A165" t="s">
        <v>26</v>
      </c>
      <c r="B165">
        <v>20230919</v>
      </c>
      <c r="C165">
        <v>22</v>
      </c>
      <c r="D165">
        <v>4</v>
      </c>
      <c r="E165" t="s">
        <v>73</v>
      </c>
      <c r="F165">
        <v>0.1</v>
      </c>
      <c r="G165" t="s">
        <v>28</v>
      </c>
      <c r="H165" t="s">
        <v>29</v>
      </c>
      <c r="I165">
        <v>941</v>
      </c>
      <c r="J165" t="s">
        <v>31</v>
      </c>
      <c r="K165">
        <v>40</v>
      </c>
      <c r="L165">
        <v>16</v>
      </c>
      <c r="M165">
        <v>16</v>
      </c>
      <c r="N165">
        <v>66.2</v>
      </c>
      <c r="O165">
        <v>22.6</v>
      </c>
      <c r="P165" t="s">
        <v>32</v>
      </c>
      <c r="Q165">
        <v>3</v>
      </c>
      <c r="R165" t="s">
        <v>33</v>
      </c>
      <c r="S165" t="s">
        <v>34</v>
      </c>
      <c r="T165" t="s">
        <v>38</v>
      </c>
      <c r="U165">
        <v>0</v>
      </c>
      <c r="W165">
        <v>20230927</v>
      </c>
      <c r="X165" t="s">
        <v>36</v>
      </c>
      <c r="Y165">
        <f>(M165*M165)*0.005454</f>
        <v>1.3962239999999999</v>
      </c>
      <c r="Z165">
        <f>Y165*10</f>
        <v>13.96224</v>
      </c>
    </row>
    <row r="166" spans="1:26" x14ac:dyDescent="0.25">
      <c r="A166" t="s">
        <v>26</v>
      </c>
      <c r="B166">
        <v>20230919</v>
      </c>
      <c r="C166">
        <v>22</v>
      </c>
      <c r="D166">
        <v>4</v>
      </c>
      <c r="E166" t="s">
        <v>73</v>
      </c>
      <c r="F166">
        <v>0.1</v>
      </c>
      <c r="G166" t="s">
        <v>28</v>
      </c>
      <c r="H166" t="s">
        <v>29</v>
      </c>
      <c r="I166" t="s">
        <v>48</v>
      </c>
      <c r="J166" t="s">
        <v>31</v>
      </c>
      <c r="K166">
        <v>192</v>
      </c>
      <c r="L166">
        <v>26.5</v>
      </c>
      <c r="M166">
        <v>15</v>
      </c>
      <c r="N166">
        <v>53.1</v>
      </c>
      <c r="O166">
        <v>14.8</v>
      </c>
      <c r="P166" t="s">
        <v>32</v>
      </c>
      <c r="Q166">
        <v>7</v>
      </c>
      <c r="R166" t="s">
        <v>33</v>
      </c>
      <c r="S166" t="s">
        <v>34</v>
      </c>
      <c r="T166" t="s">
        <v>35</v>
      </c>
      <c r="U166">
        <v>0</v>
      </c>
      <c r="W166">
        <v>20230927</v>
      </c>
      <c r="X166" t="s">
        <v>36</v>
      </c>
      <c r="Y166">
        <f>(M166*M166)*0.005454</f>
        <v>1.22715</v>
      </c>
      <c r="Z166">
        <f>Y166*10</f>
        <v>12.2715</v>
      </c>
    </row>
    <row r="167" spans="1:26" x14ac:dyDescent="0.25">
      <c r="A167" t="s">
        <v>26</v>
      </c>
      <c r="B167">
        <v>20230919</v>
      </c>
      <c r="C167">
        <v>22</v>
      </c>
      <c r="D167">
        <v>4</v>
      </c>
      <c r="E167" t="s">
        <v>73</v>
      </c>
      <c r="F167">
        <v>0.1</v>
      </c>
      <c r="G167" t="s">
        <v>28</v>
      </c>
      <c r="H167" t="s">
        <v>29</v>
      </c>
      <c r="I167" t="s">
        <v>47</v>
      </c>
      <c r="J167" t="s">
        <v>31</v>
      </c>
      <c r="K167">
        <v>298</v>
      </c>
      <c r="L167">
        <v>28</v>
      </c>
      <c r="M167">
        <v>12.3</v>
      </c>
      <c r="N167">
        <v>63.5</v>
      </c>
      <c r="O167">
        <v>35.299999999999997</v>
      </c>
      <c r="P167" t="s">
        <v>32</v>
      </c>
      <c r="Q167">
        <v>1</v>
      </c>
      <c r="R167" t="s">
        <v>33</v>
      </c>
      <c r="S167" t="s">
        <v>34</v>
      </c>
      <c r="T167" t="s">
        <v>35</v>
      </c>
      <c r="U167">
        <v>1</v>
      </c>
      <c r="W167">
        <v>20230927</v>
      </c>
      <c r="X167" t="s">
        <v>36</v>
      </c>
      <c r="Y167">
        <f>(M167*M167)*0.005454</f>
        <v>0.82513566000000005</v>
      </c>
      <c r="Z167">
        <f>Y167*10</f>
        <v>8.2513566000000012</v>
      </c>
    </row>
    <row r="168" spans="1:26" x14ac:dyDescent="0.25">
      <c r="A168" t="s">
        <v>26</v>
      </c>
      <c r="B168">
        <v>20230919</v>
      </c>
      <c r="C168">
        <v>22</v>
      </c>
      <c r="D168">
        <v>4</v>
      </c>
      <c r="E168" t="s">
        <v>73</v>
      </c>
      <c r="F168">
        <v>0.1</v>
      </c>
      <c r="G168" t="s">
        <v>28</v>
      </c>
      <c r="H168" t="s">
        <v>29</v>
      </c>
      <c r="I168" t="s">
        <v>42</v>
      </c>
      <c r="J168" t="s">
        <v>31</v>
      </c>
      <c r="K168">
        <v>282</v>
      </c>
      <c r="L168">
        <v>34.5</v>
      </c>
      <c r="M168">
        <v>11.9</v>
      </c>
      <c r="N168">
        <v>50.9</v>
      </c>
      <c r="O168">
        <v>23.2</v>
      </c>
      <c r="P168" t="s">
        <v>32</v>
      </c>
      <c r="Q168">
        <v>3.4</v>
      </c>
      <c r="R168" t="s">
        <v>33</v>
      </c>
      <c r="S168" t="s">
        <v>34</v>
      </c>
      <c r="T168" t="s">
        <v>38</v>
      </c>
      <c r="U168">
        <v>0</v>
      </c>
      <c r="W168">
        <v>20230927</v>
      </c>
      <c r="X168" t="s">
        <v>36</v>
      </c>
      <c r="Y168">
        <f>(M168*M168)*0.005454</f>
        <v>0.77234093999999998</v>
      </c>
      <c r="Z168">
        <f>Y168*10</f>
        <v>7.7234093999999995</v>
      </c>
    </row>
    <row r="169" spans="1:26" x14ac:dyDescent="0.25">
      <c r="A169" t="s">
        <v>26</v>
      </c>
      <c r="B169">
        <v>20230919</v>
      </c>
      <c r="C169">
        <v>22</v>
      </c>
      <c r="D169">
        <v>4</v>
      </c>
      <c r="E169" t="s">
        <v>73</v>
      </c>
      <c r="F169">
        <v>0.1</v>
      </c>
      <c r="G169" t="s">
        <v>28</v>
      </c>
      <c r="H169" t="s">
        <v>29</v>
      </c>
      <c r="I169" t="s">
        <v>40</v>
      </c>
      <c r="J169" t="s">
        <v>31</v>
      </c>
      <c r="K169">
        <v>110</v>
      </c>
      <c r="L169">
        <v>36.5</v>
      </c>
      <c r="M169">
        <v>11.8</v>
      </c>
      <c r="N169">
        <v>54.2</v>
      </c>
      <c r="O169">
        <v>21.6</v>
      </c>
      <c r="P169" t="s">
        <v>32</v>
      </c>
      <c r="Q169">
        <v>4.3</v>
      </c>
      <c r="R169" t="s">
        <v>33</v>
      </c>
      <c r="S169" t="s">
        <v>34</v>
      </c>
      <c r="T169" t="s">
        <v>35</v>
      </c>
      <c r="U169">
        <v>0</v>
      </c>
      <c r="W169">
        <v>20230927</v>
      </c>
      <c r="X169" t="s">
        <v>36</v>
      </c>
      <c r="Y169">
        <f>(M169*M169)*0.005454</f>
        <v>0.75941495999999997</v>
      </c>
      <c r="Z169">
        <f>Y169*10</f>
        <v>7.5941495999999997</v>
      </c>
    </row>
    <row r="170" spans="1:26" x14ac:dyDescent="0.25">
      <c r="A170" t="s">
        <v>26</v>
      </c>
      <c r="B170">
        <v>20230919</v>
      </c>
      <c r="C170">
        <v>22</v>
      </c>
      <c r="D170">
        <v>4</v>
      </c>
      <c r="E170" t="s">
        <v>73</v>
      </c>
      <c r="F170">
        <v>0.1</v>
      </c>
      <c r="G170" t="s">
        <v>28</v>
      </c>
      <c r="H170" t="s">
        <v>29</v>
      </c>
      <c r="I170" t="s">
        <v>52</v>
      </c>
      <c r="J170" t="s">
        <v>31</v>
      </c>
      <c r="K170">
        <v>258</v>
      </c>
      <c r="L170">
        <v>11.5</v>
      </c>
      <c r="M170">
        <v>11.8</v>
      </c>
      <c r="N170">
        <v>42.4</v>
      </c>
      <c r="O170">
        <v>20.3</v>
      </c>
      <c r="P170" t="s">
        <v>32</v>
      </c>
      <c r="Q170">
        <v>6</v>
      </c>
      <c r="R170" t="s">
        <v>33</v>
      </c>
      <c r="S170" t="s">
        <v>34</v>
      </c>
      <c r="T170" t="s">
        <v>41</v>
      </c>
      <c r="U170">
        <v>0</v>
      </c>
      <c r="W170">
        <v>20230927</v>
      </c>
      <c r="X170" t="s">
        <v>36</v>
      </c>
      <c r="Y170">
        <f>(M170*M170)*0.005454</f>
        <v>0.75941495999999997</v>
      </c>
      <c r="Z170">
        <f>Y170*10</f>
        <v>7.5941495999999997</v>
      </c>
    </row>
    <row r="171" spans="1:26" x14ac:dyDescent="0.25">
      <c r="A171" t="s">
        <v>26</v>
      </c>
      <c r="B171">
        <v>20230919</v>
      </c>
      <c r="C171">
        <v>22</v>
      </c>
      <c r="D171">
        <v>4</v>
      </c>
      <c r="E171" t="s">
        <v>73</v>
      </c>
      <c r="F171">
        <v>0.1</v>
      </c>
      <c r="G171" t="s">
        <v>28</v>
      </c>
      <c r="H171" t="s">
        <v>29</v>
      </c>
      <c r="I171" t="s">
        <v>55</v>
      </c>
      <c r="J171" t="s">
        <v>31</v>
      </c>
      <c r="K171">
        <v>178</v>
      </c>
      <c r="L171">
        <v>32</v>
      </c>
      <c r="M171">
        <v>11.2</v>
      </c>
      <c r="N171">
        <v>39.200000000000003</v>
      </c>
      <c r="O171">
        <v>21.1</v>
      </c>
      <c r="P171" t="s">
        <v>32</v>
      </c>
      <c r="Q171">
        <v>8.4</v>
      </c>
      <c r="R171" t="s">
        <v>33</v>
      </c>
      <c r="S171" t="s">
        <v>34</v>
      </c>
      <c r="T171" t="s">
        <v>41</v>
      </c>
      <c r="U171">
        <v>0</v>
      </c>
      <c r="W171">
        <v>20230927</v>
      </c>
      <c r="X171" t="s">
        <v>36</v>
      </c>
      <c r="Y171">
        <f>(M171*M171)*0.005454</f>
        <v>0.68414975999999983</v>
      </c>
      <c r="Z171">
        <f>Y171*10</f>
        <v>6.8414975999999985</v>
      </c>
    </row>
    <row r="172" spans="1:26" x14ac:dyDescent="0.25">
      <c r="A172" t="s">
        <v>26</v>
      </c>
      <c r="B172">
        <v>20230919</v>
      </c>
      <c r="C172">
        <v>22</v>
      </c>
      <c r="D172">
        <v>4</v>
      </c>
      <c r="E172" t="s">
        <v>73</v>
      </c>
      <c r="F172">
        <v>0.1</v>
      </c>
      <c r="G172" t="s">
        <v>28</v>
      </c>
      <c r="H172" t="s">
        <v>29</v>
      </c>
      <c r="I172" t="s">
        <v>50</v>
      </c>
      <c r="J172" t="s">
        <v>31</v>
      </c>
      <c r="K172">
        <v>326</v>
      </c>
      <c r="L172">
        <v>33.5</v>
      </c>
      <c r="M172">
        <v>10.6</v>
      </c>
      <c r="N172">
        <v>53.1</v>
      </c>
      <c r="O172">
        <v>27.8</v>
      </c>
      <c r="P172" t="s">
        <v>32</v>
      </c>
      <c r="Q172">
        <v>6.3</v>
      </c>
      <c r="R172" t="s">
        <v>33</v>
      </c>
      <c r="S172" t="s">
        <v>34</v>
      </c>
      <c r="T172" t="s">
        <v>41</v>
      </c>
      <c r="U172">
        <v>0</v>
      </c>
      <c r="W172">
        <v>20230927</v>
      </c>
      <c r="X172" t="s">
        <v>36</v>
      </c>
      <c r="Y172">
        <f>(M172*M172)*0.005454</f>
        <v>0.61281143999999999</v>
      </c>
      <c r="Z172">
        <f>Y172*10</f>
        <v>6.1281143999999994</v>
      </c>
    </row>
    <row r="173" spans="1:26" x14ac:dyDescent="0.25">
      <c r="A173" t="s">
        <v>26</v>
      </c>
      <c r="B173">
        <v>20230919</v>
      </c>
      <c r="C173">
        <v>23</v>
      </c>
      <c r="D173">
        <v>4</v>
      </c>
      <c r="E173" t="s">
        <v>73</v>
      </c>
      <c r="F173">
        <v>0.1</v>
      </c>
      <c r="G173" t="s">
        <v>28</v>
      </c>
      <c r="H173" t="s">
        <v>29</v>
      </c>
      <c r="I173" t="s">
        <v>48</v>
      </c>
      <c r="J173" t="s">
        <v>31</v>
      </c>
      <c r="K173">
        <v>347</v>
      </c>
      <c r="L173">
        <v>33.299999999999997</v>
      </c>
      <c r="M173">
        <v>23.2</v>
      </c>
      <c r="N173">
        <v>76.900000000000006</v>
      </c>
      <c r="O173">
        <v>29.7</v>
      </c>
      <c r="P173" t="s">
        <v>32</v>
      </c>
      <c r="Q173">
        <v>10.4</v>
      </c>
      <c r="R173" t="s">
        <v>33</v>
      </c>
      <c r="S173" t="s">
        <v>34</v>
      </c>
      <c r="T173" t="s">
        <v>38</v>
      </c>
      <c r="U173">
        <v>0</v>
      </c>
      <c r="W173">
        <v>20230927</v>
      </c>
      <c r="X173" t="s">
        <v>36</v>
      </c>
      <c r="Y173">
        <f>(M173*M173)*0.005454</f>
        <v>2.9355609599999997</v>
      </c>
      <c r="Z173">
        <f>Y173*10</f>
        <v>29.355609599999998</v>
      </c>
    </row>
    <row r="174" spans="1:26" x14ac:dyDescent="0.25">
      <c r="A174" t="s">
        <v>26</v>
      </c>
      <c r="B174">
        <v>20230919</v>
      </c>
      <c r="C174">
        <v>23</v>
      </c>
      <c r="D174">
        <v>4</v>
      </c>
      <c r="E174" t="s">
        <v>73</v>
      </c>
      <c r="F174">
        <v>0.1</v>
      </c>
      <c r="G174" t="s">
        <v>28</v>
      </c>
      <c r="H174" t="s">
        <v>29</v>
      </c>
      <c r="I174" t="s">
        <v>43</v>
      </c>
      <c r="J174" t="s">
        <v>31</v>
      </c>
      <c r="K174">
        <v>261</v>
      </c>
      <c r="L174">
        <v>24</v>
      </c>
      <c r="M174">
        <v>21.1</v>
      </c>
      <c r="N174">
        <v>38.299999999999997</v>
      </c>
      <c r="O174" t="s">
        <v>33</v>
      </c>
      <c r="P174" t="s">
        <v>33</v>
      </c>
      <c r="Q174">
        <v>11.8</v>
      </c>
      <c r="R174" t="s">
        <v>33</v>
      </c>
      <c r="S174" t="s">
        <v>34</v>
      </c>
      <c r="T174" t="s">
        <v>45</v>
      </c>
      <c r="U174">
        <v>0</v>
      </c>
      <c r="W174">
        <v>20230927</v>
      </c>
      <c r="X174" t="s">
        <v>36</v>
      </c>
      <c r="Y174">
        <f>(M174*M174)*0.005454</f>
        <v>2.4281753400000001</v>
      </c>
      <c r="Z174">
        <f>Y174*10</f>
        <v>24.281753399999999</v>
      </c>
    </row>
    <row r="175" spans="1:26" x14ac:dyDescent="0.25">
      <c r="A175" t="s">
        <v>26</v>
      </c>
      <c r="B175">
        <v>20230919</v>
      </c>
      <c r="C175">
        <v>23</v>
      </c>
      <c r="D175">
        <v>4</v>
      </c>
      <c r="E175" t="s">
        <v>73</v>
      </c>
      <c r="F175">
        <v>0.1</v>
      </c>
      <c r="G175" t="s">
        <v>28</v>
      </c>
      <c r="H175" t="s">
        <v>29</v>
      </c>
      <c r="I175" t="s">
        <v>40</v>
      </c>
      <c r="J175" t="s">
        <v>31</v>
      </c>
      <c r="K175">
        <v>195</v>
      </c>
      <c r="L175">
        <v>15</v>
      </c>
      <c r="M175">
        <v>19.899999999999999</v>
      </c>
      <c r="N175">
        <v>77.599999999999994</v>
      </c>
      <c r="O175">
        <v>28.5</v>
      </c>
      <c r="P175" t="s">
        <v>32</v>
      </c>
      <c r="Q175">
        <v>1</v>
      </c>
      <c r="R175" t="s">
        <v>33</v>
      </c>
      <c r="S175" t="s">
        <v>34</v>
      </c>
      <c r="T175" t="s">
        <v>38</v>
      </c>
      <c r="U175">
        <v>0</v>
      </c>
      <c r="W175">
        <v>20230927</v>
      </c>
      <c r="X175" t="s">
        <v>36</v>
      </c>
      <c r="Y175">
        <f>(M175*M175)*0.005454</f>
        <v>2.1598385399999995</v>
      </c>
      <c r="Z175">
        <f>Y175*10</f>
        <v>21.598385399999994</v>
      </c>
    </row>
    <row r="176" spans="1:26" x14ac:dyDescent="0.25">
      <c r="A176" t="s">
        <v>26</v>
      </c>
      <c r="B176">
        <v>20230919</v>
      </c>
      <c r="C176">
        <v>23</v>
      </c>
      <c r="D176">
        <v>4</v>
      </c>
      <c r="E176" t="s">
        <v>73</v>
      </c>
      <c r="F176">
        <v>0.1</v>
      </c>
      <c r="G176" t="s">
        <v>28</v>
      </c>
      <c r="H176" t="s">
        <v>29</v>
      </c>
      <c r="I176" t="s">
        <v>55</v>
      </c>
      <c r="J176" t="s">
        <v>31</v>
      </c>
      <c r="K176">
        <v>250</v>
      </c>
      <c r="L176">
        <v>14.5</v>
      </c>
      <c r="M176">
        <v>18.2</v>
      </c>
      <c r="N176">
        <v>73.400000000000006</v>
      </c>
      <c r="O176">
        <v>14.6</v>
      </c>
      <c r="P176" t="s">
        <v>32</v>
      </c>
      <c r="Q176">
        <v>3.1</v>
      </c>
      <c r="R176" t="s">
        <v>33</v>
      </c>
      <c r="S176" t="s">
        <v>34</v>
      </c>
      <c r="T176" t="s">
        <v>38</v>
      </c>
      <c r="U176">
        <v>0</v>
      </c>
      <c r="W176">
        <v>20230927</v>
      </c>
      <c r="X176" t="s">
        <v>36</v>
      </c>
      <c r="Y176">
        <f>(M176*M176)*0.005454</f>
        <v>1.8065829599999996</v>
      </c>
      <c r="Z176">
        <f>Y176*10</f>
        <v>18.065829599999997</v>
      </c>
    </row>
    <row r="177" spans="1:26" x14ac:dyDescent="0.25">
      <c r="A177" t="s">
        <v>26</v>
      </c>
      <c r="B177">
        <v>20230919</v>
      </c>
      <c r="C177">
        <v>23</v>
      </c>
      <c r="D177">
        <v>4</v>
      </c>
      <c r="E177" t="s">
        <v>73</v>
      </c>
      <c r="F177">
        <v>0.1</v>
      </c>
      <c r="G177" t="s">
        <v>28</v>
      </c>
      <c r="H177" t="s">
        <v>29</v>
      </c>
      <c r="I177">
        <v>955</v>
      </c>
      <c r="J177" t="s">
        <v>31</v>
      </c>
      <c r="K177">
        <v>82</v>
      </c>
      <c r="L177">
        <v>36.5</v>
      </c>
      <c r="M177">
        <v>15.5</v>
      </c>
      <c r="N177">
        <v>68.900000000000006</v>
      </c>
      <c r="O177">
        <v>9.5</v>
      </c>
      <c r="P177" t="s">
        <v>32</v>
      </c>
      <c r="Q177">
        <v>2.6</v>
      </c>
      <c r="R177" t="s">
        <v>33</v>
      </c>
      <c r="S177" t="s">
        <v>34</v>
      </c>
      <c r="T177" t="s">
        <v>38</v>
      </c>
      <c r="U177">
        <v>0</v>
      </c>
      <c r="W177">
        <v>20230927</v>
      </c>
      <c r="X177" t="s">
        <v>36</v>
      </c>
      <c r="Y177">
        <f>(M177*M177)*0.005454</f>
        <v>1.3103235</v>
      </c>
      <c r="Z177">
        <f>Y177*10</f>
        <v>13.103235</v>
      </c>
    </row>
    <row r="178" spans="1:26" x14ac:dyDescent="0.25">
      <c r="A178" t="s">
        <v>26</v>
      </c>
      <c r="B178">
        <v>20230919</v>
      </c>
      <c r="C178">
        <v>23</v>
      </c>
      <c r="D178">
        <v>4</v>
      </c>
      <c r="E178" t="s">
        <v>73</v>
      </c>
      <c r="F178">
        <v>0.1</v>
      </c>
      <c r="G178" t="s">
        <v>28</v>
      </c>
      <c r="H178" t="s">
        <v>29</v>
      </c>
      <c r="I178" t="s">
        <v>37</v>
      </c>
      <c r="J178" t="s">
        <v>31</v>
      </c>
      <c r="K178">
        <v>102</v>
      </c>
      <c r="L178">
        <v>31.5</v>
      </c>
      <c r="M178">
        <v>13.6</v>
      </c>
      <c r="N178">
        <v>68.5</v>
      </c>
      <c r="O178">
        <v>31</v>
      </c>
      <c r="P178" t="s">
        <v>32</v>
      </c>
      <c r="Q178">
        <v>2.4</v>
      </c>
      <c r="R178" t="s">
        <v>33</v>
      </c>
      <c r="S178" t="s">
        <v>34</v>
      </c>
      <c r="T178" t="s">
        <v>38</v>
      </c>
      <c r="U178">
        <v>0</v>
      </c>
      <c r="W178">
        <v>20230927</v>
      </c>
      <c r="X178" t="s">
        <v>36</v>
      </c>
      <c r="Y178">
        <f>(M178*M178)*0.005454</f>
        <v>1.0087718399999999</v>
      </c>
      <c r="Z178">
        <f>Y178*10</f>
        <v>10.087718399999998</v>
      </c>
    </row>
    <row r="179" spans="1:26" x14ac:dyDescent="0.25">
      <c r="A179" t="s">
        <v>26</v>
      </c>
      <c r="B179">
        <v>20230919</v>
      </c>
      <c r="C179">
        <v>23</v>
      </c>
      <c r="D179">
        <v>4</v>
      </c>
      <c r="E179" t="s">
        <v>73</v>
      </c>
      <c r="F179">
        <v>0.1</v>
      </c>
      <c r="G179" t="s">
        <v>28</v>
      </c>
      <c r="H179" t="s">
        <v>29</v>
      </c>
      <c r="I179" t="s">
        <v>52</v>
      </c>
      <c r="J179" t="s">
        <v>31</v>
      </c>
      <c r="K179">
        <v>359</v>
      </c>
      <c r="L179">
        <v>30</v>
      </c>
      <c r="M179">
        <v>5.5</v>
      </c>
      <c r="N179">
        <v>12.5</v>
      </c>
      <c r="O179" t="s">
        <v>33</v>
      </c>
      <c r="P179" t="s">
        <v>33</v>
      </c>
      <c r="Q179">
        <v>7.6</v>
      </c>
      <c r="R179" t="s">
        <v>33</v>
      </c>
      <c r="S179" t="s">
        <v>34</v>
      </c>
      <c r="T179" t="s">
        <v>45</v>
      </c>
      <c r="U179">
        <v>0</v>
      </c>
      <c r="W179">
        <v>20230927</v>
      </c>
      <c r="X179" t="s">
        <v>36</v>
      </c>
      <c r="Y179">
        <f>(M179*M179)*0.005454</f>
        <v>0.16498349999999998</v>
      </c>
      <c r="Z179">
        <f>Y179*10</f>
        <v>1.6498349999999997</v>
      </c>
    </row>
    <row r="180" spans="1:26" x14ac:dyDescent="0.25">
      <c r="A180" t="s">
        <v>26</v>
      </c>
      <c r="B180">
        <v>20230918</v>
      </c>
      <c r="C180">
        <v>24</v>
      </c>
      <c r="D180">
        <v>4</v>
      </c>
      <c r="E180" t="s">
        <v>73</v>
      </c>
      <c r="F180">
        <v>0.1</v>
      </c>
      <c r="G180" t="s">
        <v>28</v>
      </c>
      <c r="H180" t="s">
        <v>29</v>
      </c>
      <c r="I180" t="s">
        <v>43</v>
      </c>
      <c r="J180" t="s">
        <v>31</v>
      </c>
      <c r="K180">
        <v>358</v>
      </c>
      <c r="L180">
        <v>35</v>
      </c>
      <c r="M180">
        <v>26.6</v>
      </c>
      <c r="N180">
        <v>83.3</v>
      </c>
      <c r="O180">
        <v>29.2</v>
      </c>
      <c r="P180" t="s">
        <v>32</v>
      </c>
      <c r="Q180">
        <v>9.3000000000000007</v>
      </c>
      <c r="R180" t="s">
        <v>33</v>
      </c>
      <c r="S180" t="s">
        <v>34</v>
      </c>
      <c r="T180" t="s">
        <v>35</v>
      </c>
      <c r="U180">
        <v>0</v>
      </c>
      <c r="V180" t="s">
        <v>74</v>
      </c>
      <c r="W180">
        <v>20230927</v>
      </c>
      <c r="X180" t="s">
        <v>36</v>
      </c>
      <c r="Y180">
        <f>(M180*M180)*0.005454</f>
        <v>3.8590322399999999</v>
      </c>
      <c r="Z180">
        <f>Y180*10</f>
        <v>38.590322399999998</v>
      </c>
    </row>
    <row r="181" spans="1:26" x14ac:dyDescent="0.25">
      <c r="A181" t="s">
        <v>26</v>
      </c>
      <c r="B181">
        <v>20230918</v>
      </c>
      <c r="C181">
        <v>24</v>
      </c>
      <c r="D181">
        <v>4</v>
      </c>
      <c r="E181" t="s">
        <v>73</v>
      </c>
      <c r="F181">
        <v>0.1</v>
      </c>
      <c r="G181" t="s">
        <v>28</v>
      </c>
      <c r="H181" t="s">
        <v>29</v>
      </c>
      <c r="I181" t="s">
        <v>55</v>
      </c>
      <c r="J181" t="s">
        <v>31</v>
      </c>
      <c r="K181">
        <v>284</v>
      </c>
      <c r="L181">
        <v>36</v>
      </c>
      <c r="M181">
        <v>18.5</v>
      </c>
      <c r="N181">
        <v>51</v>
      </c>
      <c r="O181">
        <v>19.399999999999999</v>
      </c>
      <c r="P181" t="s">
        <v>32</v>
      </c>
      <c r="Q181">
        <v>7.8</v>
      </c>
      <c r="R181" t="s">
        <v>33</v>
      </c>
      <c r="S181" t="s">
        <v>34</v>
      </c>
      <c r="T181" t="s">
        <v>35</v>
      </c>
      <c r="U181">
        <v>0</v>
      </c>
      <c r="W181">
        <v>20230927</v>
      </c>
      <c r="X181" t="s">
        <v>36</v>
      </c>
      <c r="Y181">
        <f>(M181*M181)*0.005454</f>
        <v>1.8666314999999998</v>
      </c>
      <c r="Z181">
        <f>Y181*10</f>
        <v>18.666314999999997</v>
      </c>
    </row>
    <row r="182" spans="1:26" x14ac:dyDescent="0.25">
      <c r="A182" t="s">
        <v>26</v>
      </c>
      <c r="B182">
        <v>20230918</v>
      </c>
      <c r="C182">
        <v>24</v>
      </c>
      <c r="D182">
        <v>4</v>
      </c>
      <c r="E182" t="s">
        <v>73</v>
      </c>
      <c r="F182">
        <v>0.1</v>
      </c>
      <c r="G182" t="s">
        <v>28</v>
      </c>
      <c r="H182" t="s">
        <v>29</v>
      </c>
      <c r="I182" t="s">
        <v>40</v>
      </c>
      <c r="J182" t="s">
        <v>31</v>
      </c>
      <c r="K182">
        <v>142</v>
      </c>
      <c r="L182">
        <v>12.5</v>
      </c>
      <c r="M182">
        <v>16.7</v>
      </c>
      <c r="N182">
        <v>54.2</v>
      </c>
      <c r="O182">
        <v>19.100000000000001</v>
      </c>
      <c r="P182" t="s">
        <v>32</v>
      </c>
      <c r="Q182">
        <v>3.5</v>
      </c>
      <c r="R182" t="s">
        <v>33</v>
      </c>
      <c r="S182" t="s">
        <v>34</v>
      </c>
      <c r="T182" t="s">
        <v>35</v>
      </c>
      <c r="U182">
        <v>0</v>
      </c>
      <c r="V182" t="s">
        <v>74</v>
      </c>
      <c r="W182">
        <v>20230927</v>
      </c>
      <c r="X182" t="s">
        <v>36</v>
      </c>
      <c r="Y182">
        <f>(M182*M182)*0.005454</f>
        <v>1.5210660599999999</v>
      </c>
      <c r="Z182">
        <f>Y182*10</f>
        <v>15.210660599999999</v>
      </c>
    </row>
    <row r="183" spans="1:26" x14ac:dyDescent="0.25">
      <c r="A183" t="s">
        <v>26</v>
      </c>
      <c r="B183">
        <v>20230918</v>
      </c>
      <c r="C183">
        <v>24</v>
      </c>
      <c r="D183">
        <v>4</v>
      </c>
      <c r="E183" t="s">
        <v>73</v>
      </c>
      <c r="F183">
        <v>0.1</v>
      </c>
      <c r="G183" t="s">
        <v>28</v>
      </c>
      <c r="H183" t="s">
        <v>29</v>
      </c>
      <c r="I183" t="s">
        <v>53</v>
      </c>
      <c r="J183" t="s">
        <v>31</v>
      </c>
      <c r="K183">
        <v>5</v>
      </c>
      <c r="L183">
        <v>32.5</v>
      </c>
      <c r="M183">
        <v>15.6</v>
      </c>
      <c r="N183">
        <v>50.4</v>
      </c>
      <c r="O183">
        <v>17.899999999999999</v>
      </c>
      <c r="P183" t="s">
        <v>32</v>
      </c>
      <c r="Q183">
        <v>13</v>
      </c>
      <c r="R183" t="s">
        <v>33</v>
      </c>
      <c r="S183" t="s">
        <v>33</v>
      </c>
      <c r="T183" t="s">
        <v>33</v>
      </c>
      <c r="U183">
        <v>0</v>
      </c>
      <c r="V183" t="s">
        <v>74</v>
      </c>
      <c r="W183">
        <v>20230927</v>
      </c>
      <c r="X183" t="s">
        <v>36</v>
      </c>
      <c r="Y183">
        <f>(M183*M183)*0.005454</f>
        <v>1.3272854399999998</v>
      </c>
      <c r="Z183">
        <f>Y183*10</f>
        <v>13.272854399999998</v>
      </c>
    </row>
    <row r="184" spans="1:26" x14ac:dyDescent="0.25">
      <c r="A184" t="s">
        <v>26</v>
      </c>
      <c r="B184">
        <v>20230918</v>
      </c>
      <c r="C184">
        <v>24</v>
      </c>
      <c r="D184">
        <v>4</v>
      </c>
      <c r="E184" t="s">
        <v>73</v>
      </c>
      <c r="F184">
        <v>0.1</v>
      </c>
      <c r="G184" t="s">
        <v>28</v>
      </c>
      <c r="H184" t="s">
        <v>29</v>
      </c>
      <c r="I184">
        <v>954</v>
      </c>
      <c r="J184" t="s">
        <v>31</v>
      </c>
      <c r="K184">
        <v>120</v>
      </c>
      <c r="L184">
        <v>22.5</v>
      </c>
      <c r="M184">
        <v>12.6</v>
      </c>
      <c r="N184">
        <v>62.3</v>
      </c>
      <c r="O184">
        <v>23.6</v>
      </c>
      <c r="P184" t="s">
        <v>32</v>
      </c>
      <c r="Q184">
        <v>3.9</v>
      </c>
      <c r="R184" t="s">
        <v>33</v>
      </c>
      <c r="S184" t="s">
        <v>34</v>
      </c>
      <c r="T184" t="s">
        <v>41</v>
      </c>
      <c r="U184">
        <v>1</v>
      </c>
      <c r="W184">
        <v>20230927</v>
      </c>
      <c r="X184" t="s">
        <v>36</v>
      </c>
      <c r="Y184">
        <f>(M184*M184)*0.005454</f>
        <v>0.86587703999999988</v>
      </c>
      <c r="Z184">
        <f>Y184*10</f>
        <v>8.6587703999999981</v>
      </c>
    </row>
    <row r="185" spans="1:26" x14ac:dyDescent="0.25">
      <c r="A185" t="s">
        <v>26</v>
      </c>
      <c r="B185">
        <v>20230918</v>
      </c>
      <c r="C185">
        <v>24</v>
      </c>
      <c r="D185">
        <v>4</v>
      </c>
      <c r="E185" t="s">
        <v>73</v>
      </c>
      <c r="F185">
        <v>0.1</v>
      </c>
      <c r="G185" t="s">
        <v>28</v>
      </c>
      <c r="H185" t="s">
        <v>29</v>
      </c>
      <c r="I185" t="s">
        <v>75</v>
      </c>
      <c r="J185" t="s">
        <v>58</v>
      </c>
      <c r="K185">
        <v>249</v>
      </c>
      <c r="L185">
        <v>36</v>
      </c>
      <c r="M185">
        <v>6.2</v>
      </c>
      <c r="N185">
        <v>19</v>
      </c>
      <c r="O185">
        <v>6</v>
      </c>
      <c r="P185" t="s">
        <v>32</v>
      </c>
      <c r="Q185">
        <v>0.7</v>
      </c>
      <c r="R185" t="s">
        <v>33</v>
      </c>
      <c r="S185" t="s">
        <v>33</v>
      </c>
      <c r="T185" t="s">
        <v>33</v>
      </c>
      <c r="U185">
        <v>1</v>
      </c>
      <c r="W185">
        <v>20230927</v>
      </c>
      <c r="X185" t="s">
        <v>36</v>
      </c>
      <c r="Y185">
        <f>(M185*M185)*0.005454</f>
        <v>0.20965176000000002</v>
      </c>
      <c r="Z185">
        <f>Y185*10</f>
        <v>2.0965176000000003</v>
      </c>
    </row>
    <row r="186" spans="1:26" x14ac:dyDescent="0.25">
      <c r="A186" t="s">
        <v>26</v>
      </c>
      <c r="B186">
        <v>20230918</v>
      </c>
      <c r="C186">
        <v>24</v>
      </c>
      <c r="D186">
        <v>4</v>
      </c>
      <c r="E186" t="s">
        <v>73</v>
      </c>
      <c r="F186">
        <v>0.1</v>
      </c>
      <c r="G186" t="s">
        <v>28</v>
      </c>
      <c r="H186" t="s">
        <v>29</v>
      </c>
      <c r="I186" t="s">
        <v>61</v>
      </c>
      <c r="J186" t="s">
        <v>58</v>
      </c>
      <c r="K186">
        <v>97</v>
      </c>
      <c r="L186">
        <v>32</v>
      </c>
      <c r="M186">
        <v>6</v>
      </c>
      <c r="N186">
        <v>14.4</v>
      </c>
      <c r="O186">
        <v>6</v>
      </c>
      <c r="P186" t="s">
        <v>32</v>
      </c>
      <c r="Q186">
        <v>1</v>
      </c>
      <c r="R186" t="s">
        <v>33</v>
      </c>
      <c r="S186" t="s">
        <v>33</v>
      </c>
      <c r="T186" t="s">
        <v>33</v>
      </c>
      <c r="U186">
        <v>0</v>
      </c>
      <c r="W186">
        <v>20230927</v>
      </c>
      <c r="X186" t="s">
        <v>36</v>
      </c>
      <c r="Y186">
        <f>(M186*M186)*0.005454</f>
        <v>0.19634399999999999</v>
      </c>
      <c r="Z186">
        <f>Y186*10</f>
        <v>1.9634399999999999</v>
      </c>
    </row>
    <row r="187" spans="1:26" x14ac:dyDescent="0.25">
      <c r="A187" t="s">
        <v>26</v>
      </c>
      <c r="B187">
        <v>20230918</v>
      </c>
      <c r="C187">
        <v>24</v>
      </c>
      <c r="D187">
        <v>4</v>
      </c>
      <c r="E187" t="s">
        <v>73</v>
      </c>
      <c r="F187">
        <v>0.1</v>
      </c>
      <c r="G187" t="s">
        <v>28</v>
      </c>
      <c r="H187" t="s">
        <v>29</v>
      </c>
      <c r="I187" t="s">
        <v>76</v>
      </c>
      <c r="J187" t="s">
        <v>58</v>
      </c>
      <c r="K187">
        <v>245</v>
      </c>
      <c r="L187">
        <v>32</v>
      </c>
      <c r="M187">
        <v>5.8</v>
      </c>
      <c r="N187">
        <v>10.4</v>
      </c>
      <c r="O187" t="s">
        <v>33</v>
      </c>
      <c r="P187" t="s">
        <v>44</v>
      </c>
      <c r="Q187">
        <v>0.7</v>
      </c>
      <c r="R187" t="s">
        <v>33</v>
      </c>
      <c r="S187" t="s">
        <v>33</v>
      </c>
      <c r="T187" t="s">
        <v>33</v>
      </c>
      <c r="U187" t="s">
        <v>33</v>
      </c>
      <c r="W187">
        <v>20230927</v>
      </c>
      <c r="X187" t="s">
        <v>36</v>
      </c>
      <c r="Y187">
        <f>(M187*M187)*0.005454</f>
        <v>0.18347255999999998</v>
      </c>
      <c r="Z187">
        <f>Y187*10</f>
        <v>1.8347255999999998</v>
      </c>
    </row>
    <row r="188" spans="1:26" x14ac:dyDescent="0.25">
      <c r="A188" t="s">
        <v>26</v>
      </c>
      <c r="B188">
        <v>20230918</v>
      </c>
      <c r="C188">
        <v>24</v>
      </c>
      <c r="D188">
        <v>4</v>
      </c>
      <c r="E188" t="s">
        <v>73</v>
      </c>
      <c r="F188">
        <v>0.1</v>
      </c>
      <c r="G188" t="s">
        <v>28</v>
      </c>
      <c r="H188" t="s">
        <v>29</v>
      </c>
      <c r="I188" t="s">
        <v>64</v>
      </c>
      <c r="J188" t="s">
        <v>58</v>
      </c>
      <c r="K188">
        <v>91</v>
      </c>
      <c r="L188">
        <v>31</v>
      </c>
      <c r="M188">
        <v>5.4</v>
      </c>
      <c r="N188">
        <v>12.5</v>
      </c>
      <c r="O188">
        <v>6.3</v>
      </c>
      <c r="P188" t="s">
        <v>32</v>
      </c>
      <c r="Q188">
        <v>1</v>
      </c>
      <c r="R188" t="s">
        <v>33</v>
      </c>
      <c r="S188" t="s">
        <v>33</v>
      </c>
      <c r="T188" t="s">
        <v>33</v>
      </c>
      <c r="U188">
        <v>0</v>
      </c>
      <c r="W188">
        <v>20230927</v>
      </c>
      <c r="X188" t="s">
        <v>36</v>
      </c>
      <c r="Y188">
        <f>(M188*M188)*0.005454</f>
        <v>0.15903864000000001</v>
      </c>
      <c r="Z188">
        <f>Y188*10</f>
        <v>1.5903864000000001</v>
      </c>
    </row>
    <row r="189" spans="1:26" x14ac:dyDescent="0.25">
      <c r="A189" t="s">
        <v>26</v>
      </c>
      <c r="B189">
        <v>20230918</v>
      </c>
      <c r="C189">
        <v>24</v>
      </c>
      <c r="D189">
        <v>4</v>
      </c>
      <c r="E189" t="s">
        <v>73</v>
      </c>
      <c r="F189">
        <v>0.1</v>
      </c>
      <c r="G189" t="s">
        <v>28</v>
      </c>
      <c r="H189" t="s">
        <v>29</v>
      </c>
      <c r="I189" t="s">
        <v>77</v>
      </c>
      <c r="J189" t="s">
        <v>58</v>
      </c>
      <c r="K189">
        <v>262</v>
      </c>
      <c r="L189">
        <v>36</v>
      </c>
      <c r="M189">
        <v>5.2</v>
      </c>
      <c r="N189">
        <v>17.2</v>
      </c>
      <c r="O189" t="s">
        <v>33</v>
      </c>
      <c r="P189" t="s">
        <v>44</v>
      </c>
      <c r="Q189">
        <v>4</v>
      </c>
      <c r="R189" t="s">
        <v>33</v>
      </c>
      <c r="S189" t="s">
        <v>33</v>
      </c>
      <c r="T189" t="s">
        <v>33</v>
      </c>
      <c r="U189" t="s">
        <v>33</v>
      </c>
      <c r="W189">
        <v>20230927</v>
      </c>
      <c r="X189" t="s">
        <v>36</v>
      </c>
      <c r="Y189">
        <f>(M189*M189)*0.005454</f>
        <v>0.14747616</v>
      </c>
      <c r="Z189">
        <f>Y189*10</f>
        <v>1.4747615999999999</v>
      </c>
    </row>
    <row r="190" spans="1:26" x14ac:dyDescent="0.25">
      <c r="A190" t="s">
        <v>26</v>
      </c>
      <c r="B190">
        <v>20230918</v>
      </c>
      <c r="C190">
        <v>24</v>
      </c>
      <c r="D190">
        <v>4</v>
      </c>
      <c r="E190" t="s">
        <v>73</v>
      </c>
      <c r="F190">
        <v>0.1</v>
      </c>
      <c r="G190" t="s">
        <v>28</v>
      </c>
      <c r="H190" t="s">
        <v>29</v>
      </c>
      <c r="I190" t="s">
        <v>59</v>
      </c>
      <c r="J190" t="s">
        <v>58</v>
      </c>
      <c r="K190">
        <v>101</v>
      </c>
      <c r="L190">
        <v>33</v>
      </c>
      <c r="M190">
        <v>5</v>
      </c>
      <c r="N190">
        <v>15.3</v>
      </c>
      <c r="O190" t="s">
        <v>33</v>
      </c>
      <c r="P190" t="s">
        <v>44</v>
      </c>
      <c r="Q190">
        <v>1</v>
      </c>
      <c r="R190" t="s">
        <v>33</v>
      </c>
      <c r="S190" t="s">
        <v>33</v>
      </c>
      <c r="T190" t="s">
        <v>33</v>
      </c>
      <c r="U190" t="s">
        <v>33</v>
      </c>
      <c r="W190">
        <v>20230927</v>
      </c>
      <c r="X190" t="s">
        <v>36</v>
      </c>
      <c r="Y190">
        <f>(M190*M190)*0.005454</f>
        <v>0.13635</v>
      </c>
      <c r="Z190">
        <f>Y190*10</f>
        <v>1.3634999999999999</v>
      </c>
    </row>
    <row r="191" spans="1:26" x14ac:dyDescent="0.25">
      <c r="A191" t="s">
        <v>26</v>
      </c>
      <c r="B191">
        <v>20230918</v>
      </c>
      <c r="C191">
        <v>24</v>
      </c>
      <c r="D191">
        <v>4</v>
      </c>
      <c r="E191" t="s">
        <v>73</v>
      </c>
      <c r="F191">
        <v>0.1</v>
      </c>
      <c r="G191" t="s">
        <v>28</v>
      </c>
      <c r="H191" t="s">
        <v>29</v>
      </c>
      <c r="I191" t="s">
        <v>78</v>
      </c>
      <c r="J191" t="s">
        <v>58</v>
      </c>
      <c r="K191">
        <v>248</v>
      </c>
      <c r="L191">
        <v>36</v>
      </c>
      <c r="M191">
        <v>5</v>
      </c>
      <c r="N191">
        <v>16.2</v>
      </c>
      <c r="O191">
        <v>4</v>
      </c>
      <c r="P191" t="s">
        <v>32</v>
      </c>
      <c r="Q191">
        <v>0.5</v>
      </c>
      <c r="R191" t="s">
        <v>33</v>
      </c>
      <c r="S191" t="s">
        <v>33</v>
      </c>
      <c r="T191" t="s">
        <v>33</v>
      </c>
      <c r="U191">
        <v>0</v>
      </c>
      <c r="W191">
        <v>20230927</v>
      </c>
      <c r="X191" t="s">
        <v>36</v>
      </c>
      <c r="Y191">
        <f>(M191*M191)*0.005454</f>
        <v>0.13635</v>
      </c>
      <c r="Z191">
        <f>Y191*10</f>
        <v>1.3634999999999999</v>
      </c>
    </row>
    <row r="192" spans="1:26" x14ac:dyDescent="0.25">
      <c r="A192" t="s">
        <v>26</v>
      </c>
      <c r="B192">
        <v>20230918</v>
      </c>
      <c r="C192">
        <v>24</v>
      </c>
      <c r="D192">
        <v>4</v>
      </c>
      <c r="E192" t="s">
        <v>73</v>
      </c>
      <c r="F192">
        <v>0.1</v>
      </c>
      <c r="G192" t="s">
        <v>28</v>
      </c>
      <c r="H192" t="s">
        <v>29</v>
      </c>
      <c r="I192" t="s">
        <v>60</v>
      </c>
      <c r="J192" t="s">
        <v>58</v>
      </c>
      <c r="K192">
        <v>99</v>
      </c>
      <c r="L192">
        <v>28.5</v>
      </c>
      <c r="M192">
        <v>4.9000000000000004</v>
      </c>
      <c r="N192">
        <v>6.4</v>
      </c>
      <c r="O192">
        <v>5.2</v>
      </c>
      <c r="P192" t="s">
        <v>32</v>
      </c>
      <c r="Q192">
        <v>1</v>
      </c>
      <c r="R192" t="s">
        <v>33</v>
      </c>
      <c r="S192" t="s">
        <v>33</v>
      </c>
      <c r="T192" t="s">
        <v>33</v>
      </c>
      <c r="U192">
        <v>0</v>
      </c>
      <c r="W192">
        <v>20230927</v>
      </c>
      <c r="X192" t="s">
        <v>36</v>
      </c>
      <c r="Y192">
        <f>(M192*M192)*0.005454</f>
        <v>0.13095054000000003</v>
      </c>
      <c r="Z192">
        <f>Y192*10</f>
        <v>1.3095054000000004</v>
      </c>
    </row>
    <row r="193" spans="1:26" x14ac:dyDescent="0.25">
      <c r="A193" t="s">
        <v>26</v>
      </c>
      <c r="B193">
        <v>20230918</v>
      </c>
      <c r="C193">
        <v>24</v>
      </c>
      <c r="D193">
        <v>4</v>
      </c>
      <c r="E193" t="s">
        <v>73</v>
      </c>
      <c r="F193">
        <v>0.1</v>
      </c>
      <c r="G193" t="s">
        <v>28</v>
      </c>
      <c r="H193" t="s">
        <v>29</v>
      </c>
      <c r="I193" t="s">
        <v>79</v>
      </c>
      <c r="J193" t="s">
        <v>58</v>
      </c>
      <c r="K193">
        <v>173</v>
      </c>
      <c r="L193">
        <v>19.5</v>
      </c>
      <c r="M193">
        <v>4.8</v>
      </c>
      <c r="N193">
        <v>11.4</v>
      </c>
      <c r="O193" t="s">
        <v>33</v>
      </c>
      <c r="P193" t="s">
        <v>63</v>
      </c>
      <c r="Q193">
        <v>3.1</v>
      </c>
      <c r="R193" t="s">
        <v>33</v>
      </c>
      <c r="S193" t="s">
        <v>33</v>
      </c>
      <c r="T193" t="s">
        <v>33</v>
      </c>
      <c r="U193" t="s">
        <v>33</v>
      </c>
      <c r="W193">
        <v>20230927</v>
      </c>
      <c r="X193" t="s">
        <v>36</v>
      </c>
      <c r="Y193">
        <f>(M193*M193)*0.005454</f>
        <v>0.12566015999999999</v>
      </c>
      <c r="Z193">
        <f>Y193*10</f>
        <v>1.2566016</v>
      </c>
    </row>
    <row r="194" spans="1:26" x14ac:dyDescent="0.25">
      <c r="A194" t="s">
        <v>26</v>
      </c>
      <c r="B194">
        <v>20230918</v>
      </c>
      <c r="C194">
        <v>24</v>
      </c>
      <c r="D194">
        <v>4</v>
      </c>
      <c r="E194" t="s">
        <v>73</v>
      </c>
      <c r="F194">
        <v>0.1</v>
      </c>
      <c r="G194" t="s">
        <v>28</v>
      </c>
      <c r="H194" t="s">
        <v>29</v>
      </c>
      <c r="I194" t="s">
        <v>62</v>
      </c>
      <c r="J194" t="s">
        <v>58</v>
      </c>
      <c r="K194">
        <v>98</v>
      </c>
      <c r="L194">
        <v>28</v>
      </c>
      <c r="M194">
        <v>4.7</v>
      </c>
      <c r="N194">
        <v>6.1</v>
      </c>
      <c r="O194">
        <v>5</v>
      </c>
      <c r="P194" t="s">
        <v>32</v>
      </c>
      <c r="Q194">
        <v>1</v>
      </c>
      <c r="R194" t="s">
        <v>33</v>
      </c>
      <c r="S194" t="s">
        <v>33</v>
      </c>
      <c r="T194" t="s">
        <v>33</v>
      </c>
      <c r="U194">
        <v>0</v>
      </c>
      <c r="W194">
        <v>20230927</v>
      </c>
      <c r="X194" t="s">
        <v>36</v>
      </c>
      <c r="Y194">
        <f>(M194*M194)*0.005454</f>
        <v>0.12047886000000001</v>
      </c>
      <c r="Z194">
        <f>Y194*10</f>
        <v>1.2047886000000001</v>
      </c>
    </row>
    <row r="195" spans="1:26" x14ac:dyDescent="0.25">
      <c r="A195" t="s">
        <v>26</v>
      </c>
      <c r="B195">
        <v>20230918</v>
      </c>
      <c r="C195">
        <v>24</v>
      </c>
      <c r="D195">
        <v>4</v>
      </c>
      <c r="E195" t="s">
        <v>73</v>
      </c>
      <c r="F195">
        <v>0.1</v>
      </c>
      <c r="G195" t="s">
        <v>28</v>
      </c>
      <c r="H195" t="s">
        <v>29</v>
      </c>
      <c r="I195" t="s">
        <v>80</v>
      </c>
      <c r="J195" t="s">
        <v>58</v>
      </c>
      <c r="K195">
        <v>129</v>
      </c>
      <c r="L195">
        <v>25</v>
      </c>
      <c r="M195">
        <v>4.7</v>
      </c>
      <c r="N195">
        <v>15.5</v>
      </c>
      <c r="O195" t="s">
        <v>33</v>
      </c>
      <c r="P195" t="s">
        <v>44</v>
      </c>
      <c r="Q195">
        <v>2</v>
      </c>
      <c r="R195" t="s">
        <v>33</v>
      </c>
      <c r="S195" t="s">
        <v>33</v>
      </c>
      <c r="T195" t="s">
        <v>33</v>
      </c>
      <c r="U195" t="s">
        <v>33</v>
      </c>
      <c r="W195">
        <v>20230927</v>
      </c>
      <c r="X195" t="s">
        <v>36</v>
      </c>
      <c r="Y195">
        <f>(M195*M195)*0.005454</f>
        <v>0.12047886000000001</v>
      </c>
      <c r="Z195">
        <f>Y195*10</f>
        <v>1.2047886000000001</v>
      </c>
    </row>
    <row r="196" spans="1:26" x14ac:dyDescent="0.25">
      <c r="A196" t="s">
        <v>26</v>
      </c>
      <c r="B196">
        <v>20230918</v>
      </c>
      <c r="C196">
        <v>24</v>
      </c>
      <c r="D196">
        <v>4</v>
      </c>
      <c r="E196" t="s">
        <v>73</v>
      </c>
      <c r="F196">
        <v>0.1</v>
      </c>
      <c r="G196" t="s">
        <v>28</v>
      </c>
      <c r="H196" t="s">
        <v>29</v>
      </c>
      <c r="I196" t="s">
        <v>81</v>
      </c>
      <c r="J196" t="s">
        <v>58</v>
      </c>
      <c r="K196">
        <v>147</v>
      </c>
      <c r="L196">
        <v>25</v>
      </c>
      <c r="M196">
        <v>4.5</v>
      </c>
      <c r="N196">
        <v>11</v>
      </c>
      <c r="O196" t="s">
        <v>33</v>
      </c>
      <c r="P196" t="s">
        <v>63</v>
      </c>
      <c r="Q196">
        <v>3</v>
      </c>
      <c r="R196" t="s">
        <v>33</v>
      </c>
      <c r="S196" t="s">
        <v>33</v>
      </c>
      <c r="T196" t="s">
        <v>33</v>
      </c>
      <c r="U196" t="s">
        <v>33</v>
      </c>
      <c r="W196">
        <v>20230927</v>
      </c>
      <c r="X196" t="s">
        <v>36</v>
      </c>
      <c r="Y196">
        <f>(M196*M196)*0.005454</f>
        <v>0.11044349999999999</v>
      </c>
      <c r="Z196">
        <f>Y196*10</f>
        <v>1.1044349999999998</v>
      </c>
    </row>
    <row r="197" spans="1:26" x14ac:dyDescent="0.25">
      <c r="A197" t="s">
        <v>26</v>
      </c>
      <c r="B197">
        <v>20230918</v>
      </c>
      <c r="C197">
        <v>24</v>
      </c>
      <c r="D197">
        <v>4</v>
      </c>
      <c r="E197" t="s">
        <v>73</v>
      </c>
      <c r="F197">
        <v>0.1</v>
      </c>
      <c r="G197" t="s">
        <v>28</v>
      </c>
      <c r="H197" t="s">
        <v>29</v>
      </c>
      <c r="I197" t="s">
        <v>82</v>
      </c>
      <c r="J197" t="s">
        <v>58</v>
      </c>
      <c r="K197">
        <v>109</v>
      </c>
      <c r="L197">
        <v>25</v>
      </c>
      <c r="M197">
        <v>4.4000000000000004</v>
      </c>
      <c r="N197">
        <v>9.1999999999999993</v>
      </c>
      <c r="O197" t="s">
        <v>33</v>
      </c>
      <c r="P197" t="s">
        <v>44</v>
      </c>
      <c r="Q197">
        <v>1</v>
      </c>
      <c r="R197" t="s">
        <v>33</v>
      </c>
      <c r="S197" t="s">
        <v>33</v>
      </c>
      <c r="T197" t="s">
        <v>33</v>
      </c>
      <c r="U197" t="s">
        <v>33</v>
      </c>
      <c r="W197">
        <v>20230927</v>
      </c>
      <c r="X197" t="s">
        <v>36</v>
      </c>
      <c r="Y197">
        <f>(M197*M197)*0.005454</f>
        <v>0.10558944000000001</v>
      </c>
      <c r="Z197">
        <f>Y197*10</f>
        <v>1.0558944000000001</v>
      </c>
    </row>
    <row r="198" spans="1:26" x14ac:dyDescent="0.25">
      <c r="A198" t="s">
        <v>26</v>
      </c>
      <c r="B198">
        <v>20230918</v>
      </c>
      <c r="C198">
        <v>24</v>
      </c>
      <c r="D198">
        <v>4</v>
      </c>
      <c r="E198" t="s">
        <v>73</v>
      </c>
      <c r="F198">
        <v>0.1</v>
      </c>
      <c r="G198" t="s">
        <v>28</v>
      </c>
      <c r="H198" t="s">
        <v>29</v>
      </c>
      <c r="I198" t="s">
        <v>83</v>
      </c>
      <c r="J198" t="s">
        <v>58</v>
      </c>
      <c r="K198">
        <v>110</v>
      </c>
      <c r="L198">
        <v>28.5</v>
      </c>
      <c r="M198">
        <v>4.4000000000000004</v>
      </c>
      <c r="N198">
        <v>13.4</v>
      </c>
      <c r="O198" t="s">
        <v>33</v>
      </c>
      <c r="P198" t="s">
        <v>44</v>
      </c>
      <c r="Q198">
        <v>1</v>
      </c>
      <c r="R198" t="s">
        <v>33</v>
      </c>
      <c r="S198" t="s">
        <v>33</v>
      </c>
      <c r="T198" t="s">
        <v>33</v>
      </c>
      <c r="U198" t="s">
        <v>33</v>
      </c>
      <c r="W198">
        <v>20230927</v>
      </c>
      <c r="X198" t="s">
        <v>36</v>
      </c>
      <c r="Y198">
        <f>(M198*M198)*0.005454</f>
        <v>0.10558944000000001</v>
      </c>
      <c r="Z198">
        <f>Y198*10</f>
        <v>1.0558944000000001</v>
      </c>
    </row>
    <row r="199" spans="1:26" x14ac:dyDescent="0.25">
      <c r="A199" t="s">
        <v>26</v>
      </c>
      <c r="B199">
        <v>20230918</v>
      </c>
      <c r="C199">
        <v>24</v>
      </c>
      <c r="D199">
        <v>4</v>
      </c>
      <c r="E199" t="s">
        <v>73</v>
      </c>
      <c r="F199">
        <v>0.1</v>
      </c>
      <c r="G199" t="s">
        <v>28</v>
      </c>
      <c r="H199" t="s">
        <v>29</v>
      </c>
      <c r="I199" t="s">
        <v>84</v>
      </c>
      <c r="J199" t="s">
        <v>58</v>
      </c>
      <c r="K199">
        <v>142</v>
      </c>
      <c r="L199">
        <v>28</v>
      </c>
      <c r="M199">
        <v>4.4000000000000004</v>
      </c>
      <c r="N199">
        <v>14.4</v>
      </c>
      <c r="O199" t="s">
        <v>33</v>
      </c>
      <c r="P199" t="s">
        <v>63</v>
      </c>
      <c r="Q199">
        <v>2.9</v>
      </c>
      <c r="R199" t="s">
        <v>33</v>
      </c>
      <c r="S199" t="s">
        <v>33</v>
      </c>
      <c r="T199" t="s">
        <v>33</v>
      </c>
      <c r="U199" t="s">
        <v>33</v>
      </c>
      <c r="W199">
        <v>20230927</v>
      </c>
      <c r="X199" t="s">
        <v>36</v>
      </c>
      <c r="Y199">
        <f>(M199*M199)*0.005454</f>
        <v>0.10558944000000001</v>
      </c>
      <c r="Z199">
        <f>Y199*10</f>
        <v>1.0558944000000001</v>
      </c>
    </row>
    <row r="200" spans="1:26" x14ac:dyDescent="0.25">
      <c r="A200" t="s">
        <v>26</v>
      </c>
      <c r="B200">
        <v>20230918</v>
      </c>
      <c r="C200">
        <v>24</v>
      </c>
      <c r="D200">
        <v>4</v>
      </c>
      <c r="E200" t="s">
        <v>73</v>
      </c>
      <c r="F200">
        <v>0.1</v>
      </c>
      <c r="G200" t="s">
        <v>28</v>
      </c>
      <c r="H200" t="s">
        <v>29</v>
      </c>
      <c r="I200" t="s">
        <v>57</v>
      </c>
      <c r="J200" t="s">
        <v>58</v>
      </c>
      <c r="K200">
        <v>104</v>
      </c>
      <c r="L200">
        <v>28.5</v>
      </c>
      <c r="M200">
        <v>4.3</v>
      </c>
      <c r="N200">
        <v>13.7</v>
      </c>
      <c r="O200" t="s">
        <v>33</v>
      </c>
      <c r="P200" t="s">
        <v>44</v>
      </c>
      <c r="Q200">
        <v>1</v>
      </c>
      <c r="R200" t="s">
        <v>33</v>
      </c>
      <c r="S200" t="s">
        <v>33</v>
      </c>
      <c r="T200" t="s">
        <v>33</v>
      </c>
      <c r="U200" t="s">
        <v>33</v>
      </c>
      <c r="W200">
        <v>20230927</v>
      </c>
      <c r="X200" t="s">
        <v>36</v>
      </c>
      <c r="Y200">
        <f>(M200*M200)*0.005454</f>
        <v>0.10084445999999998</v>
      </c>
      <c r="Z200">
        <f>Y200*10</f>
        <v>1.0084445999999998</v>
      </c>
    </row>
    <row r="201" spans="1:26" x14ac:dyDescent="0.25">
      <c r="A201" t="s">
        <v>26</v>
      </c>
      <c r="B201">
        <v>20230918</v>
      </c>
      <c r="C201">
        <v>24</v>
      </c>
      <c r="D201">
        <v>4</v>
      </c>
      <c r="E201" t="s">
        <v>73</v>
      </c>
      <c r="F201">
        <v>0.1</v>
      </c>
      <c r="G201" t="s">
        <v>28</v>
      </c>
      <c r="H201" t="s">
        <v>29</v>
      </c>
      <c r="I201" t="s">
        <v>85</v>
      </c>
      <c r="J201" t="s">
        <v>58</v>
      </c>
      <c r="K201">
        <v>110</v>
      </c>
      <c r="L201">
        <v>35</v>
      </c>
      <c r="M201">
        <v>4.3</v>
      </c>
      <c r="N201">
        <v>9.8000000000000007</v>
      </c>
      <c r="O201" t="s">
        <v>33</v>
      </c>
      <c r="P201" t="s">
        <v>54</v>
      </c>
      <c r="Q201">
        <v>5.7</v>
      </c>
      <c r="R201" t="s">
        <v>33</v>
      </c>
      <c r="S201" t="s">
        <v>33</v>
      </c>
      <c r="T201" t="s">
        <v>33</v>
      </c>
      <c r="U201" t="s">
        <v>33</v>
      </c>
      <c r="W201">
        <v>20230927</v>
      </c>
      <c r="X201" t="s">
        <v>36</v>
      </c>
      <c r="Y201">
        <f>(M201*M201)*0.005454</f>
        <v>0.10084445999999998</v>
      </c>
      <c r="Z201">
        <f>Y201*10</f>
        <v>1.0084445999999998</v>
      </c>
    </row>
    <row r="202" spans="1:26" x14ac:dyDescent="0.25">
      <c r="A202" t="s">
        <v>26</v>
      </c>
      <c r="B202">
        <v>20230918</v>
      </c>
      <c r="C202">
        <v>24</v>
      </c>
      <c r="D202">
        <v>4</v>
      </c>
      <c r="E202" t="s">
        <v>73</v>
      </c>
      <c r="F202">
        <v>0.1</v>
      </c>
      <c r="G202" t="s">
        <v>28</v>
      </c>
      <c r="H202" t="s">
        <v>29</v>
      </c>
      <c r="I202" t="s">
        <v>86</v>
      </c>
      <c r="J202" t="s">
        <v>58</v>
      </c>
      <c r="K202">
        <v>105</v>
      </c>
      <c r="L202">
        <v>22.5</v>
      </c>
      <c r="M202">
        <v>4.2</v>
      </c>
      <c r="N202">
        <v>9.3000000000000007</v>
      </c>
      <c r="O202" t="s">
        <v>33</v>
      </c>
      <c r="P202" t="s">
        <v>44</v>
      </c>
      <c r="Q202">
        <v>1</v>
      </c>
      <c r="R202" t="s">
        <v>33</v>
      </c>
      <c r="S202" t="s">
        <v>33</v>
      </c>
      <c r="T202" t="s">
        <v>33</v>
      </c>
      <c r="U202" t="s">
        <v>33</v>
      </c>
      <c r="W202">
        <v>20230927</v>
      </c>
      <c r="X202" t="s">
        <v>36</v>
      </c>
      <c r="Y202">
        <f>(M202*M202)*0.005454</f>
        <v>9.6208559999999999E-2</v>
      </c>
      <c r="Z202">
        <f>Y202*10</f>
        <v>0.96208559999999999</v>
      </c>
    </row>
    <row r="203" spans="1:26" x14ac:dyDescent="0.25">
      <c r="A203" t="s">
        <v>26</v>
      </c>
      <c r="B203">
        <v>20230918</v>
      </c>
      <c r="C203">
        <v>24</v>
      </c>
      <c r="D203">
        <v>4</v>
      </c>
      <c r="E203" t="s">
        <v>73</v>
      </c>
      <c r="F203">
        <v>0.1</v>
      </c>
      <c r="G203" t="s">
        <v>28</v>
      </c>
      <c r="H203" t="s">
        <v>29</v>
      </c>
      <c r="I203" t="s">
        <v>87</v>
      </c>
      <c r="J203" t="s">
        <v>58</v>
      </c>
      <c r="K203">
        <v>116</v>
      </c>
      <c r="L203">
        <v>25</v>
      </c>
      <c r="M203">
        <v>4.2</v>
      </c>
      <c r="N203">
        <v>15.4</v>
      </c>
      <c r="O203" t="s">
        <v>33</v>
      </c>
      <c r="P203" t="s">
        <v>44</v>
      </c>
      <c r="Q203">
        <v>2.2999999999999998</v>
      </c>
      <c r="R203" t="s">
        <v>33</v>
      </c>
      <c r="S203" t="s">
        <v>33</v>
      </c>
      <c r="T203" t="s">
        <v>33</v>
      </c>
      <c r="U203" t="s">
        <v>33</v>
      </c>
      <c r="W203">
        <v>20230927</v>
      </c>
      <c r="X203" t="s">
        <v>36</v>
      </c>
      <c r="Y203">
        <f>(M203*M203)*0.005454</f>
        <v>9.6208559999999999E-2</v>
      </c>
      <c r="Z203">
        <f>Y203*10</f>
        <v>0.96208559999999999</v>
      </c>
    </row>
    <row r="204" spans="1:26" x14ac:dyDescent="0.25">
      <c r="A204" t="s">
        <v>26</v>
      </c>
      <c r="B204">
        <v>20230918</v>
      </c>
      <c r="C204">
        <v>24</v>
      </c>
      <c r="D204">
        <v>4</v>
      </c>
      <c r="E204" t="s">
        <v>73</v>
      </c>
      <c r="F204">
        <v>0.1</v>
      </c>
      <c r="G204" t="s">
        <v>28</v>
      </c>
      <c r="H204" t="s">
        <v>29</v>
      </c>
      <c r="I204" t="s">
        <v>88</v>
      </c>
      <c r="J204" t="s">
        <v>58</v>
      </c>
      <c r="K204">
        <v>190</v>
      </c>
      <c r="L204">
        <v>13.5</v>
      </c>
      <c r="M204">
        <v>4.0999999999999996</v>
      </c>
      <c r="N204">
        <v>7.6</v>
      </c>
      <c r="O204" t="s">
        <v>33</v>
      </c>
      <c r="P204" t="s">
        <v>54</v>
      </c>
      <c r="Q204">
        <v>2.8</v>
      </c>
      <c r="R204" t="s">
        <v>33</v>
      </c>
      <c r="S204" t="s">
        <v>33</v>
      </c>
      <c r="T204" t="s">
        <v>33</v>
      </c>
      <c r="U204" t="s">
        <v>33</v>
      </c>
      <c r="W204">
        <v>20230927</v>
      </c>
      <c r="X204" t="s">
        <v>36</v>
      </c>
      <c r="Y204">
        <f>(M204*M204)*0.005454</f>
        <v>9.1681739999999984E-2</v>
      </c>
      <c r="Z204">
        <f>Y204*10</f>
        <v>0.91681739999999978</v>
      </c>
    </row>
    <row r="205" spans="1:26" x14ac:dyDescent="0.25">
      <c r="A205" t="s">
        <v>26</v>
      </c>
      <c r="B205">
        <v>20230913</v>
      </c>
      <c r="C205">
        <v>25</v>
      </c>
      <c r="D205">
        <v>8</v>
      </c>
      <c r="E205" t="s">
        <v>73</v>
      </c>
      <c r="F205">
        <v>0.1</v>
      </c>
      <c r="G205" t="s">
        <v>28</v>
      </c>
      <c r="H205" t="s">
        <v>29</v>
      </c>
      <c r="I205">
        <v>108</v>
      </c>
      <c r="J205" t="s">
        <v>31</v>
      </c>
      <c r="K205">
        <v>252</v>
      </c>
      <c r="L205">
        <v>29</v>
      </c>
      <c r="M205">
        <v>22.9</v>
      </c>
      <c r="N205">
        <v>73</v>
      </c>
      <c r="O205">
        <v>29.7</v>
      </c>
      <c r="P205" t="s">
        <v>32</v>
      </c>
      <c r="Q205">
        <v>12</v>
      </c>
      <c r="R205" t="s">
        <v>33</v>
      </c>
      <c r="S205" t="s">
        <v>34</v>
      </c>
      <c r="T205" t="s">
        <v>35</v>
      </c>
      <c r="U205">
        <v>0</v>
      </c>
      <c r="V205" t="s">
        <v>74</v>
      </c>
      <c r="W205">
        <v>20230926</v>
      </c>
      <c r="X205" t="s">
        <v>36</v>
      </c>
      <c r="Y205">
        <f>(M205*M205)*0.005454</f>
        <v>2.8601321399999997</v>
      </c>
      <c r="Z205">
        <f>Y205*10</f>
        <v>28.601321399999996</v>
      </c>
    </row>
    <row r="206" spans="1:26" x14ac:dyDescent="0.25">
      <c r="A206" t="s">
        <v>26</v>
      </c>
      <c r="B206">
        <v>20230913</v>
      </c>
      <c r="C206">
        <v>25</v>
      </c>
      <c r="D206">
        <v>8</v>
      </c>
      <c r="E206" t="s">
        <v>73</v>
      </c>
      <c r="F206">
        <v>0.1</v>
      </c>
      <c r="G206" t="s">
        <v>28</v>
      </c>
      <c r="H206" t="s">
        <v>29</v>
      </c>
      <c r="I206">
        <v>110</v>
      </c>
      <c r="J206" t="s">
        <v>31</v>
      </c>
      <c r="K206">
        <v>333</v>
      </c>
      <c r="L206">
        <v>29</v>
      </c>
      <c r="M206">
        <v>17.399999999999999</v>
      </c>
      <c r="N206">
        <v>68.400000000000006</v>
      </c>
      <c r="O206">
        <v>23.4</v>
      </c>
      <c r="P206" t="s">
        <v>32</v>
      </c>
      <c r="Q206">
        <v>8</v>
      </c>
      <c r="R206" t="s">
        <v>33</v>
      </c>
      <c r="S206" t="s">
        <v>34</v>
      </c>
      <c r="T206" t="s">
        <v>35</v>
      </c>
      <c r="U206">
        <v>0</v>
      </c>
      <c r="W206">
        <v>20230926</v>
      </c>
      <c r="X206" t="s">
        <v>36</v>
      </c>
      <c r="Y206">
        <f>(M206*M206)*0.005454</f>
        <v>1.6512530399999996</v>
      </c>
      <c r="Z206">
        <f>Y206*10</f>
        <v>16.512530399999996</v>
      </c>
    </row>
    <row r="207" spans="1:26" x14ac:dyDescent="0.25">
      <c r="A207" t="s">
        <v>26</v>
      </c>
      <c r="B207">
        <v>20230913</v>
      </c>
      <c r="C207">
        <v>25</v>
      </c>
      <c r="D207">
        <v>8</v>
      </c>
      <c r="E207" t="s">
        <v>73</v>
      </c>
      <c r="F207">
        <v>0.1</v>
      </c>
      <c r="G207" t="s">
        <v>28</v>
      </c>
      <c r="H207" t="s">
        <v>29</v>
      </c>
      <c r="I207">
        <v>103</v>
      </c>
      <c r="J207" t="s">
        <v>31</v>
      </c>
      <c r="K207">
        <v>102</v>
      </c>
      <c r="L207">
        <v>31.5</v>
      </c>
      <c r="M207">
        <v>16.600000000000001</v>
      </c>
      <c r="N207">
        <v>67.599999999999994</v>
      </c>
      <c r="O207">
        <v>28.9</v>
      </c>
      <c r="P207" t="s">
        <v>32</v>
      </c>
      <c r="Q207">
        <v>5</v>
      </c>
      <c r="R207" t="s">
        <v>33</v>
      </c>
      <c r="S207" t="s">
        <v>34</v>
      </c>
      <c r="T207" t="s">
        <v>35</v>
      </c>
      <c r="U207">
        <v>0</v>
      </c>
      <c r="W207">
        <v>20230926</v>
      </c>
      <c r="X207" t="s">
        <v>36</v>
      </c>
      <c r="Y207">
        <f>(M207*M207)*0.005454</f>
        <v>1.5029042400000003</v>
      </c>
      <c r="Z207">
        <f>Y207*10</f>
        <v>15.029042400000003</v>
      </c>
    </row>
    <row r="208" spans="1:26" x14ac:dyDescent="0.25">
      <c r="A208" t="s">
        <v>26</v>
      </c>
      <c r="B208">
        <v>20230913</v>
      </c>
      <c r="C208">
        <v>25</v>
      </c>
      <c r="D208">
        <v>8</v>
      </c>
      <c r="E208" t="s">
        <v>73</v>
      </c>
      <c r="F208">
        <v>0.1</v>
      </c>
      <c r="G208" t="s">
        <v>28</v>
      </c>
      <c r="H208" t="s">
        <v>29</v>
      </c>
      <c r="I208">
        <v>102</v>
      </c>
      <c r="J208" t="s">
        <v>31</v>
      </c>
      <c r="K208">
        <v>93</v>
      </c>
      <c r="L208">
        <v>22</v>
      </c>
      <c r="M208">
        <v>16.5</v>
      </c>
      <c r="N208">
        <v>66</v>
      </c>
      <c r="O208">
        <v>36.1</v>
      </c>
      <c r="P208" t="s">
        <v>32</v>
      </c>
      <c r="Q208">
        <v>3</v>
      </c>
      <c r="R208" t="s">
        <v>33</v>
      </c>
      <c r="S208" t="s">
        <v>34</v>
      </c>
      <c r="T208" t="s">
        <v>35</v>
      </c>
      <c r="U208">
        <v>0</v>
      </c>
      <c r="W208">
        <v>20230926</v>
      </c>
      <c r="X208" t="s">
        <v>36</v>
      </c>
      <c r="Y208">
        <f>(M208*M208)*0.005454</f>
        <v>1.4848515</v>
      </c>
      <c r="Z208">
        <f>Y208*10</f>
        <v>14.848514999999999</v>
      </c>
    </row>
    <row r="209" spans="1:26" x14ac:dyDescent="0.25">
      <c r="A209" t="s">
        <v>26</v>
      </c>
      <c r="B209">
        <v>20230913</v>
      </c>
      <c r="C209">
        <v>25</v>
      </c>
      <c r="D209">
        <v>8</v>
      </c>
      <c r="E209" t="s">
        <v>73</v>
      </c>
      <c r="F209">
        <v>0.1</v>
      </c>
      <c r="G209" t="s">
        <v>28</v>
      </c>
      <c r="H209" t="s">
        <v>29</v>
      </c>
      <c r="I209">
        <v>101</v>
      </c>
      <c r="J209" t="s">
        <v>31</v>
      </c>
      <c r="K209">
        <v>84</v>
      </c>
      <c r="L209">
        <v>16</v>
      </c>
      <c r="M209">
        <v>16.399999999999999</v>
      </c>
      <c r="N209">
        <v>73</v>
      </c>
      <c r="O209">
        <v>27.9</v>
      </c>
      <c r="P209" t="s">
        <v>32</v>
      </c>
      <c r="Q209">
        <v>2</v>
      </c>
      <c r="R209" t="s">
        <v>33</v>
      </c>
      <c r="S209" t="s">
        <v>34</v>
      </c>
      <c r="T209" t="s">
        <v>35</v>
      </c>
      <c r="U209">
        <v>0</v>
      </c>
      <c r="V209" t="s">
        <v>74</v>
      </c>
      <c r="W209">
        <v>20230926</v>
      </c>
      <c r="X209" t="s">
        <v>36</v>
      </c>
      <c r="Y209">
        <f>(M209*M209)*0.005454</f>
        <v>1.4669078399999997</v>
      </c>
      <c r="Z209">
        <f>Y209*10</f>
        <v>14.669078399999997</v>
      </c>
    </row>
    <row r="210" spans="1:26" x14ac:dyDescent="0.25">
      <c r="A210" t="s">
        <v>26</v>
      </c>
      <c r="B210">
        <v>20230913</v>
      </c>
      <c r="C210">
        <v>25</v>
      </c>
      <c r="D210">
        <v>8</v>
      </c>
      <c r="E210" t="s">
        <v>73</v>
      </c>
      <c r="F210">
        <v>0.1</v>
      </c>
      <c r="G210" t="s">
        <v>28</v>
      </c>
      <c r="H210" t="s">
        <v>29</v>
      </c>
      <c r="I210">
        <v>111</v>
      </c>
      <c r="J210" t="s">
        <v>31</v>
      </c>
      <c r="K210">
        <v>346</v>
      </c>
      <c r="L210">
        <v>36.5</v>
      </c>
      <c r="M210">
        <v>15.8</v>
      </c>
      <c r="N210">
        <v>68.7</v>
      </c>
      <c r="O210">
        <v>23.6</v>
      </c>
      <c r="P210" t="s">
        <v>32</v>
      </c>
      <c r="Q210">
        <v>6.2</v>
      </c>
      <c r="R210" t="s">
        <v>33</v>
      </c>
      <c r="S210" t="s">
        <v>34</v>
      </c>
      <c r="T210" t="s">
        <v>35</v>
      </c>
      <c r="U210">
        <v>0</v>
      </c>
      <c r="W210">
        <v>20230926</v>
      </c>
      <c r="X210" t="s">
        <v>36</v>
      </c>
      <c r="Y210">
        <f>(M210*M210)*0.005454</f>
        <v>1.36153656</v>
      </c>
      <c r="Z210">
        <f>Y210*10</f>
        <v>13.615365600000001</v>
      </c>
    </row>
    <row r="211" spans="1:26" x14ac:dyDescent="0.25">
      <c r="A211" t="s">
        <v>26</v>
      </c>
      <c r="B211">
        <v>20230913</v>
      </c>
      <c r="C211">
        <v>25</v>
      </c>
      <c r="D211">
        <v>8</v>
      </c>
      <c r="E211" t="s">
        <v>73</v>
      </c>
      <c r="F211">
        <v>0.1</v>
      </c>
      <c r="G211" t="s">
        <v>28</v>
      </c>
      <c r="H211" t="s">
        <v>29</v>
      </c>
      <c r="I211">
        <v>106</v>
      </c>
      <c r="J211" t="s">
        <v>31</v>
      </c>
      <c r="K211">
        <v>225</v>
      </c>
      <c r="L211">
        <v>17</v>
      </c>
      <c r="M211">
        <v>14.3</v>
      </c>
      <c r="N211">
        <v>62.2</v>
      </c>
      <c r="O211">
        <v>24.1</v>
      </c>
      <c r="P211" t="s">
        <v>32</v>
      </c>
      <c r="Q211">
        <v>9</v>
      </c>
      <c r="R211" t="s">
        <v>33</v>
      </c>
      <c r="S211" t="s">
        <v>34</v>
      </c>
      <c r="T211" t="s">
        <v>35</v>
      </c>
      <c r="U211">
        <v>0</v>
      </c>
      <c r="V211" t="s">
        <v>74</v>
      </c>
      <c r="W211">
        <v>20230926</v>
      </c>
      <c r="X211" t="s">
        <v>36</v>
      </c>
      <c r="Y211">
        <f>(M211*M211)*0.005454</f>
        <v>1.1152884599999999</v>
      </c>
      <c r="Z211">
        <f>Y211*10</f>
        <v>11.1528846</v>
      </c>
    </row>
    <row r="212" spans="1:26" x14ac:dyDescent="0.25">
      <c r="A212" t="s">
        <v>26</v>
      </c>
      <c r="B212">
        <v>20230913</v>
      </c>
      <c r="C212">
        <v>25</v>
      </c>
      <c r="D212">
        <v>8</v>
      </c>
      <c r="E212" t="s">
        <v>73</v>
      </c>
      <c r="F212">
        <v>0.1</v>
      </c>
      <c r="G212" t="s">
        <v>28</v>
      </c>
      <c r="H212" t="s">
        <v>29</v>
      </c>
      <c r="I212">
        <v>107</v>
      </c>
      <c r="J212" t="s">
        <v>31</v>
      </c>
      <c r="K212">
        <v>239</v>
      </c>
      <c r="L212">
        <v>25.5</v>
      </c>
      <c r="M212">
        <v>13.4</v>
      </c>
      <c r="N212">
        <v>40.799999999999997</v>
      </c>
      <c r="O212">
        <v>20.399999999999999</v>
      </c>
      <c r="P212" t="s">
        <v>32</v>
      </c>
      <c r="Q212">
        <v>6.5</v>
      </c>
      <c r="R212" t="s">
        <v>33</v>
      </c>
      <c r="S212" t="s">
        <v>34</v>
      </c>
      <c r="T212" t="s">
        <v>41</v>
      </c>
      <c r="U212">
        <v>0</v>
      </c>
      <c r="W212">
        <v>20230926</v>
      </c>
      <c r="X212" t="s">
        <v>36</v>
      </c>
      <c r="Y212">
        <f>(M212*M212)*0.005454</f>
        <v>0.97932023999999995</v>
      </c>
      <c r="Z212">
        <f>Y212*10</f>
        <v>9.7932024000000002</v>
      </c>
    </row>
    <row r="213" spans="1:26" x14ac:dyDescent="0.25">
      <c r="A213" t="s">
        <v>26</v>
      </c>
      <c r="B213">
        <v>20230913</v>
      </c>
      <c r="C213">
        <v>25</v>
      </c>
      <c r="D213">
        <v>8</v>
      </c>
      <c r="E213" t="s">
        <v>73</v>
      </c>
      <c r="F213">
        <v>0.1</v>
      </c>
      <c r="G213" t="s">
        <v>28</v>
      </c>
      <c r="H213" t="s">
        <v>29</v>
      </c>
      <c r="I213">
        <v>104</v>
      </c>
      <c r="J213" t="s">
        <v>31</v>
      </c>
      <c r="K213">
        <v>209</v>
      </c>
      <c r="L213">
        <v>9</v>
      </c>
      <c r="M213">
        <v>9.8000000000000007</v>
      </c>
      <c r="N213">
        <v>46</v>
      </c>
      <c r="O213">
        <v>20.8</v>
      </c>
      <c r="P213" t="s">
        <v>32</v>
      </c>
      <c r="Q213">
        <v>6.5</v>
      </c>
      <c r="R213" t="s">
        <v>33</v>
      </c>
      <c r="S213" t="s">
        <v>34</v>
      </c>
      <c r="T213" t="s">
        <v>35</v>
      </c>
      <c r="U213">
        <v>0</v>
      </c>
      <c r="W213">
        <v>20230926</v>
      </c>
      <c r="X213" t="s">
        <v>36</v>
      </c>
      <c r="Y213">
        <f>(M213*M213)*0.005454</f>
        <v>0.52380216000000013</v>
      </c>
      <c r="Z213">
        <f>Y213*10</f>
        <v>5.2380216000000015</v>
      </c>
    </row>
    <row r="214" spans="1:26" x14ac:dyDescent="0.25">
      <c r="A214" t="s">
        <v>26</v>
      </c>
      <c r="B214">
        <v>20230913</v>
      </c>
      <c r="C214">
        <v>25</v>
      </c>
      <c r="D214">
        <v>8</v>
      </c>
      <c r="E214" t="s">
        <v>73</v>
      </c>
      <c r="F214">
        <v>0.1</v>
      </c>
      <c r="G214" t="s">
        <v>28</v>
      </c>
      <c r="H214" t="s">
        <v>29</v>
      </c>
      <c r="I214">
        <v>109</v>
      </c>
      <c r="J214" t="s">
        <v>31</v>
      </c>
      <c r="K214">
        <v>329</v>
      </c>
      <c r="L214">
        <v>29</v>
      </c>
      <c r="M214">
        <v>9.5</v>
      </c>
      <c r="N214">
        <v>39.6</v>
      </c>
      <c r="O214">
        <v>13.3</v>
      </c>
      <c r="P214" t="s">
        <v>32</v>
      </c>
      <c r="Q214">
        <v>4</v>
      </c>
      <c r="R214" t="s">
        <v>33</v>
      </c>
      <c r="S214" t="s">
        <v>34</v>
      </c>
      <c r="T214" t="s">
        <v>35</v>
      </c>
      <c r="U214">
        <v>0</v>
      </c>
      <c r="W214">
        <v>20230926</v>
      </c>
      <c r="X214" t="s">
        <v>36</v>
      </c>
      <c r="Y214">
        <f>(M214*M214)*0.005454</f>
        <v>0.49222349999999998</v>
      </c>
      <c r="Z214">
        <f>Y214*10</f>
        <v>4.9222349999999997</v>
      </c>
    </row>
    <row r="215" spans="1:26" x14ac:dyDescent="0.25">
      <c r="A215" t="s">
        <v>26</v>
      </c>
      <c r="B215">
        <v>20230913</v>
      </c>
      <c r="C215">
        <v>25</v>
      </c>
      <c r="D215">
        <v>8</v>
      </c>
      <c r="E215" t="s">
        <v>73</v>
      </c>
      <c r="F215">
        <v>0.1</v>
      </c>
      <c r="G215" t="s">
        <v>28</v>
      </c>
      <c r="H215" t="s">
        <v>29</v>
      </c>
      <c r="I215">
        <v>105</v>
      </c>
      <c r="J215" t="s">
        <v>31</v>
      </c>
      <c r="K215">
        <v>217</v>
      </c>
      <c r="L215">
        <v>10</v>
      </c>
      <c r="M215">
        <v>8.6999999999999993</v>
      </c>
      <c r="N215">
        <v>50</v>
      </c>
      <c r="O215">
        <v>18.3</v>
      </c>
      <c r="P215" t="s">
        <v>32</v>
      </c>
      <c r="Q215">
        <v>5.2</v>
      </c>
      <c r="R215" t="s">
        <v>33</v>
      </c>
      <c r="S215" t="s">
        <v>34</v>
      </c>
      <c r="T215" t="s">
        <v>35</v>
      </c>
      <c r="U215">
        <v>0</v>
      </c>
      <c r="W215">
        <v>20230926</v>
      </c>
      <c r="X215" t="s">
        <v>36</v>
      </c>
      <c r="Y215">
        <f>(M215*M215)*0.005454</f>
        <v>0.4128132599999999</v>
      </c>
      <c r="Z215">
        <f>Y215*10</f>
        <v>4.1281325999999989</v>
      </c>
    </row>
    <row r="216" spans="1:26" x14ac:dyDescent="0.25">
      <c r="A216" t="s">
        <v>26</v>
      </c>
      <c r="B216">
        <v>20230913</v>
      </c>
      <c r="C216">
        <v>26</v>
      </c>
      <c r="D216">
        <v>8</v>
      </c>
      <c r="E216" t="s">
        <v>73</v>
      </c>
      <c r="F216">
        <v>0.1</v>
      </c>
      <c r="G216" t="s">
        <v>28</v>
      </c>
      <c r="H216" t="s">
        <v>29</v>
      </c>
      <c r="I216" t="s">
        <v>37</v>
      </c>
      <c r="J216" t="s">
        <v>31</v>
      </c>
      <c r="K216">
        <v>129</v>
      </c>
      <c r="L216">
        <v>29</v>
      </c>
      <c r="M216">
        <v>17.600000000000001</v>
      </c>
      <c r="N216">
        <v>57.5</v>
      </c>
      <c r="O216">
        <v>25.1</v>
      </c>
      <c r="P216" t="s">
        <v>32</v>
      </c>
      <c r="Q216">
        <v>20.100000000000001</v>
      </c>
      <c r="R216" t="s">
        <v>33</v>
      </c>
      <c r="S216" t="s">
        <v>34</v>
      </c>
      <c r="T216" t="s">
        <v>35</v>
      </c>
      <c r="U216">
        <v>0</v>
      </c>
      <c r="W216">
        <v>20230926</v>
      </c>
      <c r="X216" t="s">
        <v>36</v>
      </c>
      <c r="Y216">
        <f>(M216*M216)*0.005454</f>
        <v>1.6894310400000001</v>
      </c>
      <c r="Z216">
        <f>Y216*10</f>
        <v>16.894310400000002</v>
      </c>
    </row>
    <row r="217" spans="1:26" x14ac:dyDescent="0.25">
      <c r="A217" t="s">
        <v>26</v>
      </c>
      <c r="B217">
        <v>20230913</v>
      </c>
      <c r="C217">
        <v>26</v>
      </c>
      <c r="D217">
        <v>8</v>
      </c>
      <c r="E217" t="s">
        <v>73</v>
      </c>
      <c r="F217">
        <v>0.1</v>
      </c>
      <c r="G217" t="s">
        <v>28</v>
      </c>
      <c r="H217" t="s">
        <v>29</v>
      </c>
      <c r="I217" t="s">
        <v>53</v>
      </c>
      <c r="J217" t="s">
        <v>31</v>
      </c>
      <c r="K217">
        <v>49</v>
      </c>
      <c r="L217">
        <v>30.5</v>
      </c>
      <c r="M217">
        <v>12.5</v>
      </c>
      <c r="N217">
        <v>65.900000000000006</v>
      </c>
      <c r="O217">
        <v>30.5</v>
      </c>
      <c r="P217" t="s">
        <v>32</v>
      </c>
      <c r="Q217">
        <v>11.7</v>
      </c>
      <c r="R217" t="s">
        <v>33</v>
      </c>
      <c r="S217" t="s">
        <v>34</v>
      </c>
      <c r="T217" t="s">
        <v>35</v>
      </c>
      <c r="U217">
        <v>0</v>
      </c>
      <c r="W217">
        <v>20230926</v>
      </c>
      <c r="X217" t="s">
        <v>36</v>
      </c>
      <c r="Y217">
        <f>(M217*M217)*0.005454</f>
        <v>0.85218749999999999</v>
      </c>
      <c r="Z217">
        <f>Y217*10</f>
        <v>8.5218749999999996</v>
      </c>
    </row>
    <row r="218" spans="1:26" x14ac:dyDescent="0.25">
      <c r="A218" t="s">
        <v>26</v>
      </c>
      <c r="B218">
        <v>20230913</v>
      </c>
      <c r="C218">
        <v>27</v>
      </c>
      <c r="D218">
        <v>8</v>
      </c>
      <c r="E218" t="s">
        <v>73</v>
      </c>
      <c r="F218">
        <v>0.1</v>
      </c>
      <c r="G218" t="s">
        <v>28</v>
      </c>
      <c r="H218" t="s">
        <v>29</v>
      </c>
      <c r="I218" t="s">
        <v>89</v>
      </c>
      <c r="J218" t="s">
        <v>31</v>
      </c>
      <c r="K218">
        <v>115</v>
      </c>
      <c r="L218">
        <v>20</v>
      </c>
      <c r="M218">
        <v>23</v>
      </c>
      <c r="N218">
        <v>71.400000000000006</v>
      </c>
      <c r="O218">
        <v>23.7</v>
      </c>
      <c r="P218" t="s">
        <v>32</v>
      </c>
      <c r="Q218">
        <v>26</v>
      </c>
      <c r="R218" t="s">
        <v>33</v>
      </c>
      <c r="S218" t="s">
        <v>34</v>
      </c>
      <c r="T218" t="s">
        <v>35</v>
      </c>
      <c r="U218">
        <v>0</v>
      </c>
      <c r="V218" t="s">
        <v>90</v>
      </c>
      <c r="W218">
        <v>20230926</v>
      </c>
      <c r="X218" t="s">
        <v>36</v>
      </c>
      <c r="Y218">
        <f>(M218*M218)*0.005454</f>
        <v>2.8851659999999999</v>
      </c>
      <c r="Z218">
        <f>Y218*10</f>
        <v>28.851659999999999</v>
      </c>
    </row>
    <row r="219" spans="1:26" x14ac:dyDescent="0.25">
      <c r="A219" t="s">
        <v>26</v>
      </c>
      <c r="B219">
        <v>20230913</v>
      </c>
      <c r="C219">
        <v>27</v>
      </c>
      <c r="D219">
        <v>8</v>
      </c>
      <c r="E219" t="s">
        <v>73</v>
      </c>
      <c r="F219">
        <v>0.1</v>
      </c>
      <c r="G219" t="s">
        <v>28</v>
      </c>
      <c r="H219" t="s">
        <v>29</v>
      </c>
      <c r="I219" t="s">
        <v>91</v>
      </c>
      <c r="J219" t="s">
        <v>31</v>
      </c>
      <c r="K219">
        <v>19</v>
      </c>
      <c r="L219">
        <v>31.5</v>
      </c>
      <c r="M219">
        <v>22.7</v>
      </c>
      <c r="N219">
        <v>73.599999999999994</v>
      </c>
      <c r="O219">
        <v>34.4</v>
      </c>
      <c r="P219" t="s">
        <v>32</v>
      </c>
      <c r="Q219">
        <v>15</v>
      </c>
      <c r="R219" t="s">
        <v>33</v>
      </c>
      <c r="S219" t="s">
        <v>34</v>
      </c>
      <c r="T219" t="s">
        <v>35</v>
      </c>
      <c r="U219">
        <v>0</v>
      </c>
      <c r="W219">
        <v>20230926</v>
      </c>
      <c r="X219" t="s">
        <v>36</v>
      </c>
      <c r="Y219">
        <f>(M219*M219)*0.005454</f>
        <v>2.8103916599999996</v>
      </c>
      <c r="Z219">
        <f>Y219*10</f>
        <v>28.103916599999998</v>
      </c>
    </row>
    <row r="220" spans="1:26" x14ac:dyDescent="0.25">
      <c r="A220" t="s">
        <v>26</v>
      </c>
      <c r="B220">
        <v>20230913</v>
      </c>
      <c r="C220">
        <v>27</v>
      </c>
      <c r="D220">
        <v>8</v>
      </c>
      <c r="E220" t="s">
        <v>73</v>
      </c>
      <c r="F220">
        <v>0.1</v>
      </c>
      <c r="G220" t="s">
        <v>28</v>
      </c>
      <c r="H220" t="s">
        <v>29</v>
      </c>
      <c r="I220" t="s">
        <v>92</v>
      </c>
      <c r="J220" t="s">
        <v>31</v>
      </c>
      <c r="K220">
        <v>139</v>
      </c>
      <c r="L220">
        <v>37</v>
      </c>
      <c r="M220">
        <v>20.399999999999999</v>
      </c>
      <c r="N220">
        <v>75.900000000000006</v>
      </c>
      <c r="O220">
        <v>26.9</v>
      </c>
      <c r="P220" t="s">
        <v>32</v>
      </c>
      <c r="Q220">
        <v>20</v>
      </c>
      <c r="R220" t="s">
        <v>33</v>
      </c>
      <c r="S220" t="s">
        <v>34</v>
      </c>
      <c r="T220" t="s">
        <v>35</v>
      </c>
      <c r="U220">
        <v>0</v>
      </c>
      <c r="W220">
        <v>20230926</v>
      </c>
      <c r="X220" t="s">
        <v>36</v>
      </c>
      <c r="Y220">
        <f>(M220*M220)*0.005454</f>
        <v>2.2697366399999996</v>
      </c>
      <c r="Z220">
        <f>Y220*10</f>
        <v>22.697366399999996</v>
      </c>
    </row>
    <row r="221" spans="1:26" x14ac:dyDescent="0.25">
      <c r="A221" t="s">
        <v>26</v>
      </c>
      <c r="B221">
        <v>20230913</v>
      </c>
      <c r="C221">
        <v>27</v>
      </c>
      <c r="D221">
        <v>8</v>
      </c>
      <c r="E221" t="s">
        <v>73</v>
      </c>
      <c r="F221">
        <v>0.1</v>
      </c>
      <c r="G221" t="s">
        <v>28</v>
      </c>
      <c r="H221" t="s">
        <v>29</v>
      </c>
      <c r="I221" t="s">
        <v>43</v>
      </c>
      <c r="J221" t="s">
        <v>31</v>
      </c>
      <c r="K221">
        <v>281</v>
      </c>
      <c r="L221">
        <v>27.5</v>
      </c>
      <c r="M221">
        <v>19.7</v>
      </c>
      <c r="N221">
        <v>59.4</v>
      </c>
      <c r="O221">
        <v>46.7</v>
      </c>
      <c r="P221" t="s">
        <v>32</v>
      </c>
      <c r="Q221">
        <v>40.4</v>
      </c>
      <c r="R221" t="s">
        <v>33</v>
      </c>
      <c r="S221" t="s">
        <v>34</v>
      </c>
      <c r="T221" t="s">
        <v>35</v>
      </c>
      <c r="U221">
        <v>0</v>
      </c>
      <c r="W221">
        <v>20230925</v>
      </c>
      <c r="X221" t="s">
        <v>36</v>
      </c>
      <c r="Y221">
        <f>(M221*M221)*0.005454</f>
        <v>2.1166428599999998</v>
      </c>
      <c r="Z221">
        <f>Y221*10</f>
        <v>21.166428599999996</v>
      </c>
    </row>
    <row r="222" spans="1:26" x14ac:dyDescent="0.25">
      <c r="A222" t="s">
        <v>26</v>
      </c>
      <c r="B222">
        <v>20230913</v>
      </c>
      <c r="C222">
        <v>27</v>
      </c>
      <c r="D222">
        <v>8</v>
      </c>
      <c r="E222" t="s">
        <v>73</v>
      </c>
      <c r="F222">
        <v>0.1</v>
      </c>
      <c r="G222" t="s">
        <v>28</v>
      </c>
      <c r="H222" t="s">
        <v>29</v>
      </c>
      <c r="I222" t="s">
        <v>52</v>
      </c>
      <c r="J222" t="s">
        <v>31</v>
      </c>
      <c r="K222">
        <v>270</v>
      </c>
      <c r="L222">
        <v>22</v>
      </c>
      <c r="M222">
        <v>18.7</v>
      </c>
      <c r="N222">
        <v>77.8</v>
      </c>
      <c r="O222">
        <v>35.6</v>
      </c>
      <c r="P222" t="s">
        <v>32</v>
      </c>
      <c r="Q222">
        <v>12.7</v>
      </c>
      <c r="R222" t="s">
        <v>33</v>
      </c>
      <c r="S222" t="s">
        <v>34</v>
      </c>
      <c r="T222" t="s">
        <v>35</v>
      </c>
      <c r="U222">
        <v>1</v>
      </c>
      <c r="W222">
        <v>20230925</v>
      </c>
      <c r="X222" t="s">
        <v>36</v>
      </c>
      <c r="Y222">
        <f>(M222*M222)*0.005454</f>
        <v>1.9072092599999999</v>
      </c>
      <c r="Z222">
        <f>Y222*10</f>
        <v>19.072092599999998</v>
      </c>
    </row>
    <row r="223" spans="1:26" x14ac:dyDescent="0.25">
      <c r="A223" t="s">
        <v>26</v>
      </c>
      <c r="B223">
        <v>20230913</v>
      </c>
      <c r="C223">
        <v>27</v>
      </c>
      <c r="D223">
        <v>8</v>
      </c>
      <c r="E223" t="s">
        <v>73</v>
      </c>
      <c r="F223">
        <v>0.1</v>
      </c>
      <c r="G223" t="s">
        <v>28</v>
      </c>
      <c r="H223" t="s">
        <v>29</v>
      </c>
      <c r="I223" t="s">
        <v>42</v>
      </c>
      <c r="J223" t="s">
        <v>31</v>
      </c>
      <c r="K223">
        <v>338</v>
      </c>
      <c r="L223">
        <v>25.5</v>
      </c>
      <c r="M223">
        <v>18.399999999999999</v>
      </c>
      <c r="N223">
        <v>69.8</v>
      </c>
      <c r="O223">
        <v>46.3</v>
      </c>
      <c r="P223" t="s">
        <v>32</v>
      </c>
      <c r="Q223">
        <v>31.3</v>
      </c>
      <c r="R223" t="s">
        <v>33</v>
      </c>
      <c r="S223" t="s">
        <v>34</v>
      </c>
      <c r="T223" t="s">
        <v>35</v>
      </c>
      <c r="U223">
        <v>0</v>
      </c>
      <c r="W223">
        <v>20230925</v>
      </c>
      <c r="X223" t="s">
        <v>36</v>
      </c>
      <c r="Y223">
        <f>(M223*M223)*0.005454</f>
        <v>1.8465062399999996</v>
      </c>
      <c r="Z223">
        <f>Y223*10</f>
        <v>18.465062399999997</v>
      </c>
    </row>
    <row r="224" spans="1:26" x14ac:dyDescent="0.25">
      <c r="A224" t="s">
        <v>26</v>
      </c>
      <c r="B224">
        <v>20230913</v>
      </c>
      <c r="C224">
        <v>27</v>
      </c>
      <c r="D224">
        <v>8</v>
      </c>
      <c r="E224" t="s">
        <v>73</v>
      </c>
      <c r="F224">
        <v>0.1</v>
      </c>
      <c r="G224" t="s">
        <v>28</v>
      </c>
      <c r="H224" t="s">
        <v>29</v>
      </c>
      <c r="I224" t="s">
        <v>93</v>
      </c>
      <c r="J224" t="s">
        <v>31</v>
      </c>
      <c r="K224">
        <v>353</v>
      </c>
      <c r="L224">
        <v>32</v>
      </c>
      <c r="M224">
        <v>18.3</v>
      </c>
      <c r="N224">
        <v>72.900000000000006</v>
      </c>
      <c r="O224">
        <v>31</v>
      </c>
      <c r="P224" t="s">
        <v>32</v>
      </c>
      <c r="Q224">
        <v>11.8</v>
      </c>
      <c r="R224" t="s">
        <v>33</v>
      </c>
      <c r="S224" t="s">
        <v>34</v>
      </c>
      <c r="T224" t="s">
        <v>35</v>
      </c>
      <c r="U224">
        <v>0</v>
      </c>
      <c r="W224">
        <v>20230926</v>
      </c>
      <c r="X224" t="s">
        <v>36</v>
      </c>
      <c r="Y224">
        <f>(M224*M224)*0.005454</f>
        <v>1.82649006</v>
      </c>
      <c r="Z224">
        <f>Y224*10</f>
        <v>18.264900600000001</v>
      </c>
    </row>
    <row r="225" spans="1:26" x14ac:dyDescent="0.25">
      <c r="A225" t="s">
        <v>26</v>
      </c>
      <c r="B225">
        <v>20230913</v>
      </c>
      <c r="C225">
        <v>27</v>
      </c>
      <c r="D225">
        <v>8</v>
      </c>
      <c r="E225" t="s">
        <v>73</v>
      </c>
      <c r="F225">
        <v>0.1</v>
      </c>
      <c r="G225" t="s">
        <v>28</v>
      </c>
      <c r="H225" t="s">
        <v>29</v>
      </c>
      <c r="I225" t="s">
        <v>94</v>
      </c>
      <c r="J225" t="s">
        <v>31</v>
      </c>
      <c r="K225">
        <v>181</v>
      </c>
      <c r="L225">
        <v>25</v>
      </c>
      <c r="M225">
        <v>17.899999999999999</v>
      </c>
      <c r="N225">
        <v>68.900000000000006</v>
      </c>
      <c r="O225">
        <v>33.5</v>
      </c>
      <c r="P225" t="s">
        <v>32</v>
      </c>
      <c r="Q225">
        <v>16</v>
      </c>
      <c r="R225" t="s">
        <v>33</v>
      </c>
      <c r="S225" t="s">
        <v>34</v>
      </c>
      <c r="T225" t="s">
        <v>38</v>
      </c>
      <c r="U225">
        <v>0</v>
      </c>
      <c r="V225" t="s">
        <v>95</v>
      </c>
      <c r="W225">
        <v>20230926</v>
      </c>
      <c r="X225" t="s">
        <v>36</v>
      </c>
      <c r="Y225">
        <f>(M225*M225)*0.005454</f>
        <v>1.7475161399999997</v>
      </c>
      <c r="Z225">
        <f>Y225*10</f>
        <v>17.475161399999998</v>
      </c>
    </row>
    <row r="226" spans="1:26" x14ac:dyDescent="0.25">
      <c r="A226" t="s">
        <v>26</v>
      </c>
      <c r="B226">
        <v>20230913</v>
      </c>
      <c r="C226">
        <v>27</v>
      </c>
      <c r="D226">
        <v>8</v>
      </c>
      <c r="E226" t="s">
        <v>73</v>
      </c>
      <c r="F226">
        <v>0.1</v>
      </c>
      <c r="G226" t="s">
        <v>28</v>
      </c>
      <c r="H226" t="s">
        <v>29</v>
      </c>
      <c r="I226" t="s">
        <v>43</v>
      </c>
      <c r="J226" t="s">
        <v>31</v>
      </c>
      <c r="K226">
        <v>232</v>
      </c>
      <c r="L226">
        <v>23.5</v>
      </c>
      <c r="M226">
        <v>17.7</v>
      </c>
      <c r="N226">
        <v>83</v>
      </c>
      <c r="O226">
        <v>46.2</v>
      </c>
      <c r="P226" t="s">
        <v>32</v>
      </c>
      <c r="Q226">
        <v>7.4</v>
      </c>
      <c r="R226" t="s">
        <v>33</v>
      </c>
      <c r="S226" t="s">
        <v>34</v>
      </c>
      <c r="T226" t="s">
        <v>35</v>
      </c>
      <c r="U226">
        <v>0</v>
      </c>
      <c r="W226">
        <v>20230925</v>
      </c>
      <c r="X226" t="s">
        <v>36</v>
      </c>
      <c r="Y226">
        <f>(M226*M226)*0.005454</f>
        <v>1.7086836599999997</v>
      </c>
      <c r="Z226">
        <f>Y226*10</f>
        <v>17.086836599999998</v>
      </c>
    </row>
    <row r="227" spans="1:26" x14ac:dyDescent="0.25">
      <c r="A227" t="s">
        <v>26</v>
      </c>
      <c r="B227">
        <v>20230913</v>
      </c>
      <c r="C227">
        <v>27</v>
      </c>
      <c r="D227">
        <v>8</v>
      </c>
      <c r="E227" t="s">
        <v>73</v>
      </c>
      <c r="F227">
        <v>0.1</v>
      </c>
      <c r="G227" t="s">
        <v>28</v>
      </c>
      <c r="H227" t="s">
        <v>29</v>
      </c>
      <c r="I227" t="s">
        <v>96</v>
      </c>
      <c r="J227" t="s">
        <v>31</v>
      </c>
      <c r="K227">
        <v>352</v>
      </c>
      <c r="L227">
        <v>31.5</v>
      </c>
      <c r="M227">
        <v>17.7</v>
      </c>
      <c r="N227">
        <v>77.900000000000006</v>
      </c>
      <c r="O227">
        <v>30.6</v>
      </c>
      <c r="P227" t="s">
        <v>32</v>
      </c>
      <c r="Q227">
        <v>7</v>
      </c>
      <c r="R227" t="s">
        <v>33</v>
      </c>
      <c r="S227" t="s">
        <v>34</v>
      </c>
      <c r="T227" t="s">
        <v>35</v>
      </c>
      <c r="U227">
        <v>0</v>
      </c>
      <c r="W227">
        <v>20230926</v>
      </c>
      <c r="X227" t="s">
        <v>36</v>
      </c>
      <c r="Y227">
        <f>(M227*M227)*0.005454</f>
        <v>1.7086836599999997</v>
      </c>
      <c r="Z227">
        <f>Y227*10</f>
        <v>17.086836599999998</v>
      </c>
    </row>
    <row r="228" spans="1:26" x14ac:dyDescent="0.25">
      <c r="A228" t="s">
        <v>26</v>
      </c>
      <c r="B228">
        <v>20230913</v>
      </c>
      <c r="C228">
        <v>27</v>
      </c>
      <c r="D228">
        <v>8</v>
      </c>
      <c r="E228" t="s">
        <v>73</v>
      </c>
      <c r="F228">
        <v>0.1</v>
      </c>
      <c r="G228" t="s">
        <v>28</v>
      </c>
      <c r="H228" t="s">
        <v>29</v>
      </c>
      <c r="I228" t="s">
        <v>40</v>
      </c>
      <c r="J228" t="s">
        <v>31</v>
      </c>
      <c r="K228">
        <v>194</v>
      </c>
      <c r="L228">
        <v>24</v>
      </c>
      <c r="M228">
        <v>17.2</v>
      </c>
      <c r="N228">
        <v>60.2</v>
      </c>
      <c r="O228">
        <v>47.1</v>
      </c>
      <c r="P228" t="s">
        <v>32</v>
      </c>
      <c r="Q228">
        <v>24.5</v>
      </c>
      <c r="R228" t="s">
        <v>33</v>
      </c>
      <c r="S228" t="s">
        <v>34</v>
      </c>
      <c r="T228" t="s">
        <v>35</v>
      </c>
      <c r="U228">
        <v>0</v>
      </c>
      <c r="W228">
        <v>20230925</v>
      </c>
      <c r="X228" t="s">
        <v>36</v>
      </c>
      <c r="Y228">
        <f>(M228*M228)*0.005454</f>
        <v>1.6135113599999997</v>
      </c>
      <c r="Z228">
        <f>Y228*10</f>
        <v>16.135113599999997</v>
      </c>
    </row>
    <row r="229" spans="1:26" x14ac:dyDescent="0.25">
      <c r="A229" t="s">
        <v>26</v>
      </c>
      <c r="B229">
        <v>20230913</v>
      </c>
      <c r="C229">
        <v>27</v>
      </c>
      <c r="D229">
        <v>8</v>
      </c>
      <c r="E229" t="s">
        <v>73</v>
      </c>
      <c r="F229">
        <v>0.1</v>
      </c>
      <c r="G229" t="s">
        <v>28</v>
      </c>
      <c r="H229" t="s">
        <v>29</v>
      </c>
      <c r="I229" t="s">
        <v>97</v>
      </c>
      <c r="J229" t="s">
        <v>31</v>
      </c>
      <c r="K229">
        <v>291</v>
      </c>
      <c r="L229">
        <v>29</v>
      </c>
      <c r="M229">
        <v>17.100000000000001</v>
      </c>
      <c r="N229">
        <v>76.8</v>
      </c>
      <c r="O229">
        <v>27.6</v>
      </c>
      <c r="P229" t="s">
        <v>32</v>
      </c>
      <c r="Q229">
        <v>6.7</v>
      </c>
      <c r="R229" t="s">
        <v>33</v>
      </c>
      <c r="S229" t="s">
        <v>34</v>
      </c>
      <c r="T229" t="s">
        <v>35</v>
      </c>
      <c r="U229">
        <v>0</v>
      </c>
      <c r="W229">
        <v>20230926</v>
      </c>
      <c r="X229" t="s">
        <v>36</v>
      </c>
      <c r="Y229">
        <f>(M229*M229)*0.005454</f>
        <v>1.5948041399999999</v>
      </c>
      <c r="Z229">
        <f>Y229*10</f>
        <v>15.948041399999999</v>
      </c>
    </row>
    <row r="230" spans="1:26" x14ac:dyDescent="0.25">
      <c r="A230" t="s">
        <v>26</v>
      </c>
      <c r="B230">
        <v>20230913</v>
      </c>
      <c r="C230">
        <v>27</v>
      </c>
      <c r="D230">
        <v>8</v>
      </c>
      <c r="E230" t="s">
        <v>73</v>
      </c>
      <c r="F230">
        <v>0.1</v>
      </c>
      <c r="G230" t="s">
        <v>28</v>
      </c>
      <c r="H230" t="s">
        <v>29</v>
      </c>
      <c r="I230">
        <v>934</v>
      </c>
      <c r="J230" t="s">
        <v>31</v>
      </c>
      <c r="K230">
        <v>42</v>
      </c>
      <c r="L230">
        <v>24.5</v>
      </c>
      <c r="M230">
        <v>17</v>
      </c>
      <c r="N230">
        <v>58</v>
      </c>
      <c r="O230">
        <v>45.4</v>
      </c>
      <c r="P230" t="s">
        <v>32</v>
      </c>
      <c r="Q230">
        <v>39.4</v>
      </c>
      <c r="R230" t="s">
        <v>33</v>
      </c>
      <c r="S230" t="s">
        <v>34</v>
      </c>
      <c r="T230" t="s">
        <v>38</v>
      </c>
      <c r="U230">
        <v>0</v>
      </c>
      <c r="W230">
        <v>20230925</v>
      </c>
      <c r="X230" t="s">
        <v>36</v>
      </c>
      <c r="Y230">
        <f>(M230*M230)*0.005454</f>
        <v>1.576206</v>
      </c>
      <c r="Z230">
        <f>Y230*10</f>
        <v>15.76206</v>
      </c>
    </row>
    <row r="231" spans="1:26" x14ac:dyDescent="0.25">
      <c r="A231" t="s">
        <v>26</v>
      </c>
      <c r="B231">
        <v>20230913</v>
      </c>
      <c r="C231">
        <v>27</v>
      </c>
      <c r="D231">
        <v>8</v>
      </c>
      <c r="E231" t="s">
        <v>73</v>
      </c>
      <c r="F231">
        <v>0.1</v>
      </c>
      <c r="G231" t="s">
        <v>28</v>
      </c>
      <c r="H231" t="s">
        <v>29</v>
      </c>
      <c r="I231" t="s">
        <v>40</v>
      </c>
      <c r="J231" t="s">
        <v>31</v>
      </c>
      <c r="K231">
        <v>197</v>
      </c>
      <c r="L231">
        <v>25</v>
      </c>
      <c r="M231">
        <v>16.399999999999999</v>
      </c>
      <c r="N231">
        <v>72.5</v>
      </c>
      <c r="O231">
        <v>23.6</v>
      </c>
      <c r="P231" t="s">
        <v>32</v>
      </c>
      <c r="Q231">
        <v>20</v>
      </c>
      <c r="R231" t="s">
        <v>33</v>
      </c>
      <c r="S231" t="s">
        <v>34</v>
      </c>
      <c r="T231" t="s">
        <v>35</v>
      </c>
      <c r="U231">
        <v>0</v>
      </c>
      <c r="W231">
        <v>20230925</v>
      </c>
      <c r="X231" t="s">
        <v>36</v>
      </c>
      <c r="Y231">
        <f>(M231*M231)*0.005454</f>
        <v>1.4669078399999997</v>
      </c>
      <c r="Z231">
        <f>Y231*10</f>
        <v>14.669078399999997</v>
      </c>
    </row>
    <row r="232" spans="1:26" x14ac:dyDescent="0.25">
      <c r="A232" t="s">
        <v>26</v>
      </c>
      <c r="B232">
        <v>20230913</v>
      </c>
      <c r="C232">
        <v>27</v>
      </c>
      <c r="D232">
        <v>8</v>
      </c>
      <c r="E232" t="s">
        <v>73</v>
      </c>
      <c r="F232">
        <v>0.1</v>
      </c>
      <c r="G232" t="s">
        <v>28</v>
      </c>
      <c r="H232" t="s">
        <v>29</v>
      </c>
      <c r="I232" t="s">
        <v>98</v>
      </c>
      <c r="J232" t="s">
        <v>31</v>
      </c>
      <c r="K232">
        <v>324</v>
      </c>
      <c r="L232">
        <v>18</v>
      </c>
      <c r="M232">
        <v>16.100000000000001</v>
      </c>
      <c r="N232">
        <v>71.8</v>
      </c>
      <c r="O232">
        <v>24.6</v>
      </c>
      <c r="P232" t="s">
        <v>32</v>
      </c>
      <c r="Q232">
        <v>6.5</v>
      </c>
      <c r="R232" t="s">
        <v>33</v>
      </c>
      <c r="S232" t="s">
        <v>34</v>
      </c>
      <c r="T232" t="s">
        <v>35</v>
      </c>
      <c r="U232">
        <v>0</v>
      </c>
      <c r="W232">
        <v>20230926</v>
      </c>
      <c r="X232" t="s">
        <v>36</v>
      </c>
      <c r="Y232">
        <f>(M232*M232)*0.005454</f>
        <v>1.41373134</v>
      </c>
      <c r="Z232">
        <f>Y232*10</f>
        <v>14.1373134</v>
      </c>
    </row>
    <row r="233" spans="1:26" x14ac:dyDescent="0.25">
      <c r="A233" t="s">
        <v>26</v>
      </c>
      <c r="B233">
        <v>20230913</v>
      </c>
      <c r="C233">
        <v>27</v>
      </c>
      <c r="D233">
        <v>8</v>
      </c>
      <c r="E233" t="s">
        <v>73</v>
      </c>
      <c r="F233">
        <v>0.1</v>
      </c>
      <c r="G233" t="s">
        <v>28</v>
      </c>
      <c r="H233" t="s">
        <v>29</v>
      </c>
      <c r="I233" t="s">
        <v>99</v>
      </c>
      <c r="J233" t="s">
        <v>31</v>
      </c>
      <c r="K233">
        <v>15</v>
      </c>
      <c r="L233">
        <v>16.5</v>
      </c>
      <c r="M233">
        <v>15</v>
      </c>
      <c r="N233">
        <v>70</v>
      </c>
      <c r="O233">
        <v>30.3</v>
      </c>
      <c r="P233" t="s">
        <v>32</v>
      </c>
      <c r="Q233">
        <v>16.8</v>
      </c>
      <c r="R233" t="s">
        <v>33</v>
      </c>
      <c r="S233" t="s">
        <v>34</v>
      </c>
      <c r="T233" t="s">
        <v>38</v>
      </c>
      <c r="U233">
        <v>0</v>
      </c>
      <c r="V233" t="s">
        <v>100</v>
      </c>
      <c r="W233">
        <v>20230926</v>
      </c>
      <c r="X233" t="s">
        <v>36</v>
      </c>
      <c r="Y233">
        <f>(M233*M233)*0.005454</f>
        <v>1.22715</v>
      </c>
      <c r="Z233">
        <f>Y233*10</f>
        <v>12.2715</v>
      </c>
    </row>
    <row r="234" spans="1:26" x14ac:dyDescent="0.25">
      <c r="A234" t="s">
        <v>26</v>
      </c>
      <c r="B234">
        <v>20230913</v>
      </c>
      <c r="C234">
        <v>27</v>
      </c>
      <c r="D234">
        <v>8</v>
      </c>
      <c r="E234" t="s">
        <v>73</v>
      </c>
      <c r="F234">
        <v>0.1</v>
      </c>
      <c r="G234" t="s">
        <v>28</v>
      </c>
      <c r="H234" t="s">
        <v>29</v>
      </c>
      <c r="I234" t="s">
        <v>37</v>
      </c>
      <c r="J234" t="s">
        <v>31</v>
      </c>
      <c r="K234">
        <v>59</v>
      </c>
      <c r="L234">
        <v>7.5</v>
      </c>
      <c r="M234">
        <v>15</v>
      </c>
      <c r="N234">
        <v>65.3</v>
      </c>
      <c r="O234">
        <v>46.2</v>
      </c>
      <c r="P234" t="s">
        <v>32</v>
      </c>
      <c r="Q234">
        <v>22</v>
      </c>
      <c r="R234" t="s">
        <v>33</v>
      </c>
      <c r="S234" t="s">
        <v>34</v>
      </c>
      <c r="T234" t="s">
        <v>35</v>
      </c>
      <c r="U234">
        <v>0</v>
      </c>
      <c r="W234">
        <v>20230925</v>
      </c>
      <c r="X234" t="s">
        <v>36</v>
      </c>
      <c r="Y234">
        <f>(M234*M234)*0.005454</f>
        <v>1.22715</v>
      </c>
      <c r="Z234">
        <f>Y234*10</f>
        <v>12.2715</v>
      </c>
    </row>
    <row r="235" spans="1:26" x14ac:dyDescent="0.25">
      <c r="A235" t="s">
        <v>26</v>
      </c>
      <c r="B235">
        <v>20230913</v>
      </c>
      <c r="C235">
        <v>27</v>
      </c>
      <c r="D235">
        <v>8</v>
      </c>
      <c r="E235" t="s">
        <v>73</v>
      </c>
      <c r="F235">
        <v>0.1</v>
      </c>
      <c r="G235" t="s">
        <v>28</v>
      </c>
      <c r="H235" t="s">
        <v>29</v>
      </c>
      <c r="I235" t="s">
        <v>101</v>
      </c>
      <c r="J235" t="s">
        <v>31</v>
      </c>
      <c r="K235">
        <v>77</v>
      </c>
      <c r="L235">
        <v>17.5</v>
      </c>
      <c r="M235">
        <v>13.1</v>
      </c>
      <c r="N235">
        <v>70.5</v>
      </c>
      <c r="O235">
        <v>37.5</v>
      </c>
      <c r="P235" t="s">
        <v>32</v>
      </c>
      <c r="Q235">
        <v>18.600000000000001</v>
      </c>
      <c r="R235" t="s">
        <v>33</v>
      </c>
      <c r="S235" t="s">
        <v>34</v>
      </c>
      <c r="T235" t="s">
        <v>35</v>
      </c>
      <c r="U235">
        <v>0</v>
      </c>
      <c r="W235">
        <v>20230926</v>
      </c>
      <c r="X235" t="s">
        <v>36</v>
      </c>
      <c r="Y235">
        <f>(M235*M235)*0.005454</f>
        <v>0.93596093999999985</v>
      </c>
      <c r="Z235">
        <f>Y235*10</f>
        <v>9.3596093999999983</v>
      </c>
    </row>
    <row r="236" spans="1:26" x14ac:dyDescent="0.25">
      <c r="A236" t="s">
        <v>26</v>
      </c>
      <c r="B236">
        <v>20230913</v>
      </c>
      <c r="C236">
        <v>27</v>
      </c>
      <c r="D236">
        <v>8</v>
      </c>
      <c r="E236" t="s">
        <v>73</v>
      </c>
      <c r="F236">
        <v>0.1</v>
      </c>
      <c r="G236" t="s">
        <v>28</v>
      </c>
      <c r="H236" t="s">
        <v>29</v>
      </c>
      <c r="I236" t="s">
        <v>55</v>
      </c>
      <c r="J236" t="s">
        <v>31</v>
      </c>
      <c r="K236">
        <v>235</v>
      </c>
      <c r="L236">
        <v>18</v>
      </c>
      <c r="M236">
        <v>13</v>
      </c>
      <c r="N236">
        <v>58.1</v>
      </c>
      <c r="O236">
        <v>41.9</v>
      </c>
      <c r="P236" t="s">
        <v>32</v>
      </c>
      <c r="Q236">
        <v>27.9</v>
      </c>
      <c r="R236" t="s">
        <v>33</v>
      </c>
      <c r="S236" t="s">
        <v>34</v>
      </c>
      <c r="T236" t="s">
        <v>38</v>
      </c>
      <c r="U236">
        <v>0</v>
      </c>
      <c r="W236">
        <v>20230925</v>
      </c>
      <c r="X236" t="s">
        <v>36</v>
      </c>
      <c r="Y236">
        <f>(M236*M236)*0.005454</f>
        <v>0.92172599999999993</v>
      </c>
      <c r="Z236">
        <f>Y236*10</f>
        <v>9.2172599999999996</v>
      </c>
    </row>
    <row r="237" spans="1:26" x14ac:dyDescent="0.25">
      <c r="A237" t="s">
        <v>26</v>
      </c>
      <c r="B237">
        <v>20230913</v>
      </c>
      <c r="C237">
        <v>27</v>
      </c>
      <c r="D237">
        <v>8</v>
      </c>
      <c r="E237" t="s">
        <v>73</v>
      </c>
      <c r="F237">
        <v>0.1</v>
      </c>
      <c r="G237" t="s">
        <v>28</v>
      </c>
      <c r="H237" t="s">
        <v>29</v>
      </c>
      <c r="I237" t="s">
        <v>48</v>
      </c>
      <c r="J237" t="s">
        <v>31</v>
      </c>
      <c r="K237">
        <v>239</v>
      </c>
      <c r="L237">
        <v>20</v>
      </c>
      <c r="M237">
        <v>10.1</v>
      </c>
      <c r="N237">
        <v>52.1</v>
      </c>
      <c r="O237">
        <v>25.5</v>
      </c>
      <c r="P237" t="s">
        <v>32</v>
      </c>
      <c r="Q237">
        <v>5</v>
      </c>
      <c r="R237" t="s">
        <v>33</v>
      </c>
      <c r="S237" t="s">
        <v>34</v>
      </c>
      <c r="T237" t="s">
        <v>35</v>
      </c>
      <c r="U237">
        <v>0</v>
      </c>
      <c r="W237">
        <v>20230925</v>
      </c>
      <c r="X237" t="s">
        <v>36</v>
      </c>
      <c r="Y237">
        <f>(M237*M237)*0.005454</f>
        <v>0.55636253999999996</v>
      </c>
      <c r="Z237">
        <f>Y237*10</f>
        <v>5.5636253999999994</v>
      </c>
    </row>
    <row r="238" spans="1:26" x14ac:dyDescent="0.25">
      <c r="A238" t="s">
        <v>26</v>
      </c>
      <c r="B238">
        <v>20230913</v>
      </c>
      <c r="C238">
        <v>27</v>
      </c>
      <c r="D238">
        <v>8</v>
      </c>
      <c r="E238" t="s">
        <v>73</v>
      </c>
      <c r="F238">
        <v>0.1</v>
      </c>
      <c r="G238" t="s">
        <v>28</v>
      </c>
      <c r="H238" t="s">
        <v>29</v>
      </c>
      <c r="I238" t="s">
        <v>52</v>
      </c>
      <c r="J238" t="s">
        <v>31</v>
      </c>
      <c r="K238">
        <v>327</v>
      </c>
      <c r="L238">
        <v>21.5</v>
      </c>
      <c r="M238">
        <v>10.1</v>
      </c>
      <c r="N238">
        <v>38</v>
      </c>
      <c r="O238" t="s">
        <v>33</v>
      </c>
      <c r="P238" t="s">
        <v>54</v>
      </c>
      <c r="Q238">
        <v>38</v>
      </c>
      <c r="R238" t="s">
        <v>33</v>
      </c>
      <c r="S238" t="s">
        <v>35</v>
      </c>
      <c r="T238" t="s">
        <v>45</v>
      </c>
      <c r="U238">
        <v>0</v>
      </c>
      <c r="W238">
        <v>20230925</v>
      </c>
      <c r="X238" t="s">
        <v>36</v>
      </c>
      <c r="Y238">
        <f>(M238*M238)*0.005454</f>
        <v>0.55636253999999996</v>
      </c>
      <c r="Z238">
        <f>Y238*10</f>
        <v>5.5636253999999994</v>
      </c>
    </row>
    <row r="239" spans="1:26" x14ac:dyDescent="0.25">
      <c r="A239" t="s">
        <v>26</v>
      </c>
      <c r="B239">
        <v>20230913</v>
      </c>
      <c r="C239">
        <v>27</v>
      </c>
      <c r="D239">
        <v>8</v>
      </c>
      <c r="E239" t="s">
        <v>73</v>
      </c>
      <c r="F239">
        <v>0.1</v>
      </c>
      <c r="G239" t="s">
        <v>28</v>
      </c>
      <c r="H239" t="s">
        <v>29</v>
      </c>
      <c r="I239" t="s">
        <v>55</v>
      </c>
      <c r="J239" t="s">
        <v>31</v>
      </c>
      <c r="K239">
        <v>206</v>
      </c>
      <c r="L239">
        <v>15.5</v>
      </c>
      <c r="M239">
        <v>9.6</v>
      </c>
      <c r="N239">
        <v>55.1</v>
      </c>
      <c r="O239">
        <v>24.5</v>
      </c>
      <c r="P239" t="s">
        <v>32</v>
      </c>
      <c r="Q239">
        <v>5</v>
      </c>
      <c r="R239" t="s">
        <v>33</v>
      </c>
      <c r="S239" t="s">
        <v>34</v>
      </c>
      <c r="T239" t="s">
        <v>35</v>
      </c>
      <c r="U239">
        <v>0</v>
      </c>
      <c r="W239">
        <v>20230925</v>
      </c>
      <c r="X239" t="s">
        <v>36</v>
      </c>
      <c r="Y239">
        <f>(M239*M239)*0.005454</f>
        <v>0.50264063999999997</v>
      </c>
      <c r="Z239">
        <f>Y239*10</f>
        <v>5.0264063999999999</v>
      </c>
    </row>
    <row r="240" spans="1:26" x14ac:dyDescent="0.25">
      <c r="A240" t="s">
        <v>26</v>
      </c>
      <c r="B240">
        <v>20230913</v>
      </c>
      <c r="C240">
        <v>27</v>
      </c>
      <c r="D240">
        <v>8</v>
      </c>
      <c r="E240" t="s">
        <v>73</v>
      </c>
      <c r="F240">
        <v>0.1</v>
      </c>
      <c r="G240" t="s">
        <v>28</v>
      </c>
      <c r="H240" t="s">
        <v>29</v>
      </c>
      <c r="I240" t="s">
        <v>102</v>
      </c>
      <c r="J240" t="s">
        <v>31</v>
      </c>
      <c r="K240">
        <v>72</v>
      </c>
      <c r="L240">
        <v>27</v>
      </c>
      <c r="M240">
        <v>9</v>
      </c>
      <c r="N240">
        <v>49.8</v>
      </c>
      <c r="O240">
        <v>36</v>
      </c>
      <c r="P240" t="s">
        <v>32</v>
      </c>
      <c r="Q240">
        <v>25</v>
      </c>
      <c r="R240" t="s">
        <v>33</v>
      </c>
      <c r="S240" t="s">
        <v>34</v>
      </c>
      <c r="T240" t="s">
        <v>41</v>
      </c>
      <c r="U240">
        <v>0</v>
      </c>
      <c r="W240">
        <v>20230926</v>
      </c>
      <c r="X240" t="s">
        <v>36</v>
      </c>
      <c r="Y240">
        <f>(M240*M240)*0.005454</f>
        <v>0.44177399999999994</v>
      </c>
      <c r="Z240">
        <f>Y240*10</f>
        <v>4.4177399999999993</v>
      </c>
    </row>
    <row r="241" spans="1:26" x14ac:dyDescent="0.25">
      <c r="A241" t="s">
        <v>26</v>
      </c>
      <c r="B241">
        <v>20230913</v>
      </c>
      <c r="C241">
        <v>27</v>
      </c>
      <c r="D241">
        <v>8</v>
      </c>
      <c r="E241" t="s">
        <v>73</v>
      </c>
      <c r="F241">
        <v>0.1</v>
      </c>
      <c r="G241" t="s">
        <v>28</v>
      </c>
      <c r="H241" t="s">
        <v>29</v>
      </c>
      <c r="I241" t="s">
        <v>48</v>
      </c>
      <c r="J241" t="s">
        <v>31</v>
      </c>
      <c r="K241">
        <v>292</v>
      </c>
      <c r="L241">
        <v>26.5</v>
      </c>
      <c r="M241">
        <v>6.8</v>
      </c>
      <c r="N241">
        <v>30</v>
      </c>
      <c r="O241" t="s">
        <v>33</v>
      </c>
      <c r="P241" t="s">
        <v>63</v>
      </c>
      <c r="Q241">
        <v>30</v>
      </c>
      <c r="R241" t="s">
        <v>33</v>
      </c>
      <c r="S241" t="s">
        <v>34</v>
      </c>
      <c r="T241" t="s">
        <v>45</v>
      </c>
      <c r="U241">
        <v>0</v>
      </c>
      <c r="W241">
        <v>20230925</v>
      </c>
      <c r="X241" t="s">
        <v>36</v>
      </c>
      <c r="Y241">
        <f>(M241*M241)*0.005454</f>
        <v>0.25219295999999997</v>
      </c>
      <c r="Z241">
        <f>Y241*10</f>
        <v>2.5219295999999995</v>
      </c>
    </row>
    <row r="242" spans="1:26" x14ac:dyDescent="0.25">
      <c r="A242" t="s">
        <v>26</v>
      </c>
      <c r="B242">
        <v>20230913</v>
      </c>
      <c r="C242">
        <v>28</v>
      </c>
      <c r="D242">
        <v>9</v>
      </c>
      <c r="E242" t="s">
        <v>73</v>
      </c>
      <c r="F242">
        <v>0.1</v>
      </c>
      <c r="G242" t="s">
        <v>28</v>
      </c>
      <c r="H242" t="s">
        <v>29</v>
      </c>
      <c r="I242" t="s">
        <v>47</v>
      </c>
      <c r="J242" t="s">
        <v>31</v>
      </c>
      <c r="K242">
        <v>335</v>
      </c>
      <c r="L242">
        <v>10</v>
      </c>
      <c r="M242">
        <v>20.100000000000001</v>
      </c>
      <c r="N242">
        <v>67.7</v>
      </c>
      <c r="O242">
        <v>42.8</v>
      </c>
      <c r="P242" t="s">
        <v>32</v>
      </c>
      <c r="Q242">
        <v>38</v>
      </c>
      <c r="R242" t="s">
        <v>33</v>
      </c>
      <c r="S242" t="s">
        <v>34</v>
      </c>
      <c r="T242" t="s">
        <v>35</v>
      </c>
      <c r="U242">
        <v>0</v>
      </c>
      <c r="V242" t="s">
        <v>103</v>
      </c>
      <c r="W242">
        <v>20230926</v>
      </c>
      <c r="X242" t="s">
        <v>36</v>
      </c>
      <c r="Y242">
        <f>(M242*M242)*0.005454</f>
        <v>2.2034705400000001</v>
      </c>
      <c r="Z242">
        <f>Y242*10</f>
        <v>22.0347054</v>
      </c>
    </row>
    <row r="243" spans="1:26" x14ac:dyDescent="0.25">
      <c r="A243" t="s">
        <v>26</v>
      </c>
      <c r="B243">
        <v>20230913</v>
      </c>
      <c r="C243">
        <v>28</v>
      </c>
      <c r="D243">
        <v>9</v>
      </c>
      <c r="E243" t="s">
        <v>73</v>
      </c>
      <c r="F243">
        <v>0.1</v>
      </c>
      <c r="G243" t="s">
        <v>28</v>
      </c>
      <c r="H243" t="s">
        <v>29</v>
      </c>
      <c r="I243" t="s">
        <v>40</v>
      </c>
      <c r="J243" t="s">
        <v>31</v>
      </c>
      <c r="K243">
        <v>106</v>
      </c>
      <c r="L243">
        <v>35.5</v>
      </c>
      <c r="M243">
        <v>18</v>
      </c>
      <c r="N243">
        <v>58.1</v>
      </c>
      <c r="O243">
        <v>38.6</v>
      </c>
      <c r="P243" t="s">
        <v>32</v>
      </c>
      <c r="Q243">
        <v>26.2</v>
      </c>
      <c r="R243" t="s">
        <v>33</v>
      </c>
      <c r="S243" t="s">
        <v>34</v>
      </c>
      <c r="T243" t="s">
        <v>35</v>
      </c>
      <c r="U243">
        <v>0</v>
      </c>
      <c r="V243" t="s">
        <v>103</v>
      </c>
      <c r="W243">
        <v>20230926</v>
      </c>
      <c r="X243" t="s">
        <v>36</v>
      </c>
      <c r="Y243">
        <f>(M243*M243)*0.005454</f>
        <v>1.7670959999999998</v>
      </c>
      <c r="Z243">
        <f>Y243*10</f>
        <v>17.670959999999997</v>
      </c>
    </row>
    <row r="244" spans="1:26" x14ac:dyDescent="0.25">
      <c r="A244" t="s">
        <v>26</v>
      </c>
      <c r="B244">
        <v>20230913</v>
      </c>
      <c r="C244">
        <v>28</v>
      </c>
      <c r="D244">
        <v>9</v>
      </c>
      <c r="E244" t="s">
        <v>73</v>
      </c>
      <c r="F244">
        <v>0.1</v>
      </c>
      <c r="G244" t="s">
        <v>28</v>
      </c>
      <c r="H244" t="s">
        <v>29</v>
      </c>
      <c r="I244" t="s">
        <v>43</v>
      </c>
      <c r="J244" t="s">
        <v>31</v>
      </c>
      <c r="K244">
        <v>176</v>
      </c>
      <c r="L244">
        <v>12.5</v>
      </c>
      <c r="M244">
        <v>17.5</v>
      </c>
      <c r="N244">
        <v>73.5</v>
      </c>
      <c r="O244">
        <v>36.4</v>
      </c>
      <c r="P244" t="s">
        <v>32</v>
      </c>
      <c r="Q244">
        <v>10.6</v>
      </c>
      <c r="R244" t="s">
        <v>33</v>
      </c>
      <c r="S244" t="s">
        <v>34</v>
      </c>
      <c r="T244" t="s">
        <v>35</v>
      </c>
      <c r="U244">
        <v>0</v>
      </c>
      <c r="W244">
        <v>20230926</v>
      </c>
      <c r="X244" t="s">
        <v>36</v>
      </c>
      <c r="Y244">
        <f>(M244*M244)*0.005454</f>
        <v>1.6702874999999999</v>
      </c>
      <c r="Z244">
        <f>Y244*10</f>
        <v>16.702874999999999</v>
      </c>
    </row>
    <row r="245" spans="1:26" x14ac:dyDescent="0.25">
      <c r="A245" t="s">
        <v>26</v>
      </c>
      <c r="B245">
        <v>20230913</v>
      </c>
      <c r="C245">
        <v>28</v>
      </c>
      <c r="D245">
        <v>9</v>
      </c>
      <c r="E245" t="s">
        <v>73</v>
      </c>
      <c r="F245">
        <v>0.1</v>
      </c>
      <c r="G245" t="s">
        <v>28</v>
      </c>
      <c r="H245" t="s">
        <v>29</v>
      </c>
      <c r="I245" t="s">
        <v>52</v>
      </c>
      <c r="J245" t="s">
        <v>31</v>
      </c>
      <c r="K245">
        <v>204</v>
      </c>
      <c r="L245">
        <v>35</v>
      </c>
      <c r="M245">
        <v>14.8</v>
      </c>
      <c r="N245">
        <v>61.4</v>
      </c>
      <c r="O245">
        <v>25.2</v>
      </c>
      <c r="P245" t="s">
        <v>32</v>
      </c>
      <c r="Q245">
        <v>4.7</v>
      </c>
      <c r="R245" t="s">
        <v>33</v>
      </c>
      <c r="S245" t="s">
        <v>34</v>
      </c>
      <c r="T245" t="s">
        <v>35</v>
      </c>
      <c r="U245">
        <v>0</v>
      </c>
      <c r="W245">
        <v>20230926</v>
      </c>
      <c r="X245" t="s">
        <v>36</v>
      </c>
      <c r="Y245">
        <f>(M245*M245)*0.005454</f>
        <v>1.19464416</v>
      </c>
      <c r="Z245">
        <f>Y245*10</f>
        <v>11.9464416</v>
      </c>
    </row>
    <row r="246" spans="1:26" x14ac:dyDescent="0.25">
      <c r="A246" t="s">
        <v>26</v>
      </c>
      <c r="B246">
        <v>20230913</v>
      </c>
      <c r="C246">
        <v>28</v>
      </c>
      <c r="D246">
        <v>9</v>
      </c>
      <c r="E246" t="s">
        <v>73</v>
      </c>
      <c r="F246">
        <v>0.1</v>
      </c>
      <c r="G246" t="s">
        <v>28</v>
      </c>
      <c r="H246" t="s">
        <v>29</v>
      </c>
      <c r="I246" t="s">
        <v>53</v>
      </c>
      <c r="J246" t="s">
        <v>31</v>
      </c>
      <c r="K246">
        <v>54</v>
      </c>
      <c r="L246">
        <v>29</v>
      </c>
      <c r="M246">
        <v>14.3</v>
      </c>
      <c r="N246">
        <v>66.3</v>
      </c>
      <c r="O246">
        <v>39.299999999999997</v>
      </c>
      <c r="P246" t="s">
        <v>32</v>
      </c>
      <c r="Q246">
        <v>14.7</v>
      </c>
      <c r="R246" t="s">
        <v>33</v>
      </c>
      <c r="S246" t="s">
        <v>34</v>
      </c>
      <c r="T246" t="s">
        <v>35</v>
      </c>
      <c r="U246">
        <v>0</v>
      </c>
      <c r="V246" t="s">
        <v>74</v>
      </c>
      <c r="W246">
        <v>20230926</v>
      </c>
      <c r="X246" t="s">
        <v>36</v>
      </c>
      <c r="Y246">
        <f>(M246*M246)*0.005454</f>
        <v>1.1152884599999999</v>
      </c>
      <c r="Z246">
        <f>Y246*10</f>
        <v>11.1528846</v>
      </c>
    </row>
    <row r="247" spans="1:26" x14ac:dyDescent="0.25">
      <c r="A247" t="s">
        <v>26</v>
      </c>
      <c r="B247">
        <v>20230913</v>
      </c>
      <c r="C247">
        <v>28</v>
      </c>
      <c r="D247">
        <v>9</v>
      </c>
      <c r="E247" t="s">
        <v>73</v>
      </c>
      <c r="F247">
        <v>0.1</v>
      </c>
      <c r="G247" t="s">
        <v>28</v>
      </c>
      <c r="H247" t="s">
        <v>29</v>
      </c>
      <c r="I247" t="s">
        <v>42</v>
      </c>
      <c r="J247" t="s">
        <v>31</v>
      </c>
      <c r="K247">
        <v>218</v>
      </c>
      <c r="L247">
        <v>28.5</v>
      </c>
      <c r="M247">
        <v>13.7</v>
      </c>
      <c r="N247">
        <v>57.8</v>
      </c>
      <c r="O247">
        <v>43.6</v>
      </c>
      <c r="P247" t="s">
        <v>32</v>
      </c>
      <c r="Q247">
        <v>3.2</v>
      </c>
      <c r="R247" t="s">
        <v>33</v>
      </c>
      <c r="S247" t="s">
        <v>34</v>
      </c>
      <c r="T247" t="s">
        <v>41</v>
      </c>
      <c r="U247">
        <v>0</v>
      </c>
      <c r="W247">
        <v>20230926</v>
      </c>
      <c r="X247" t="s">
        <v>36</v>
      </c>
      <c r="Y247">
        <f>(M247*M247)*0.005454</f>
        <v>1.0236612599999997</v>
      </c>
      <c r="Z247">
        <f>Y247*10</f>
        <v>10.236612599999997</v>
      </c>
    </row>
    <row r="248" spans="1:26" x14ac:dyDescent="0.25">
      <c r="A248" t="s">
        <v>26</v>
      </c>
      <c r="B248">
        <v>20230913</v>
      </c>
      <c r="C248">
        <v>28</v>
      </c>
      <c r="D248">
        <v>9</v>
      </c>
      <c r="E248" t="s">
        <v>73</v>
      </c>
      <c r="F248">
        <v>0.1</v>
      </c>
      <c r="G248" t="s">
        <v>28</v>
      </c>
      <c r="H248" t="s">
        <v>29</v>
      </c>
      <c r="I248" t="s">
        <v>48</v>
      </c>
      <c r="J248" t="s">
        <v>31</v>
      </c>
      <c r="K248">
        <v>181</v>
      </c>
      <c r="L248">
        <v>20</v>
      </c>
      <c r="M248">
        <v>13.6</v>
      </c>
      <c r="N248">
        <v>65.099999999999994</v>
      </c>
      <c r="O248">
        <v>32.5</v>
      </c>
      <c r="P248" t="s">
        <v>32</v>
      </c>
      <c r="Q248">
        <v>9.6</v>
      </c>
      <c r="R248" t="s">
        <v>33</v>
      </c>
      <c r="S248" t="s">
        <v>34</v>
      </c>
      <c r="T248" t="s">
        <v>35</v>
      </c>
      <c r="U248">
        <v>0</v>
      </c>
      <c r="W248">
        <v>20230926</v>
      </c>
      <c r="X248" t="s">
        <v>36</v>
      </c>
      <c r="Y248">
        <f>(M248*M248)*0.005454</f>
        <v>1.0087718399999999</v>
      </c>
      <c r="Z248">
        <f>Y248*10</f>
        <v>10.087718399999998</v>
      </c>
    </row>
    <row r="249" spans="1:26" x14ac:dyDescent="0.25">
      <c r="A249" t="s">
        <v>26</v>
      </c>
      <c r="B249">
        <v>20230913</v>
      </c>
      <c r="C249">
        <v>28</v>
      </c>
      <c r="D249">
        <v>9</v>
      </c>
      <c r="E249" t="s">
        <v>73</v>
      </c>
      <c r="F249">
        <v>0.1</v>
      </c>
      <c r="G249" t="s">
        <v>28</v>
      </c>
      <c r="H249" t="s">
        <v>29</v>
      </c>
      <c r="I249" t="s">
        <v>46</v>
      </c>
      <c r="J249" t="s">
        <v>31</v>
      </c>
      <c r="K249">
        <v>234</v>
      </c>
      <c r="L249">
        <v>17.5</v>
      </c>
      <c r="M249">
        <v>11.8</v>
      </c>
      <c r="N249">
        <v>57.6</v>
      </c>
      <c r="O249">
        <v>31.5</v>
      </c>
      <c r="P249" t="s">
        <v>32</v>
      </c>
      <c r="Q249">
        <v>5</v>
      </c>
      <c r="R249" t="s">
        <v>33</v>
      </c>
      <c r="S249" t="s">
        <v>34</v>
      </c>
      <c r="T249" t="s">
        <v>35</v>
      </c>
      <c r="U249">
        <v>0</v>
      </c>
      <c r="W249">
        <v>20230926</v>
      </c>
      <c r="X249" t="s">
        <v>36</v>
      </c>
      <c r="Y249">
        <f>(M249*M249)*0.005454</f>
        <v>0.75941495999999997</v>
      </c>
      <c r="Z249">
        <f>Y249*10</f>
        <v>7.5941495999999997</v>
      </c>
    </row>
    <row r="250" spans="1:26" x14ac:dyDescent="0.25">
      <c r="A250" t="s">
        <v>26</v>
      </c>
      <c r="B250">
        <v>20230913</v>
      </c>
      <c r="C250">
        <v>28</v>
      </c>
      <c r="D250">
        <v>9</v>
      </c>
      <c r="E250" t="s">
        <v>73</v>
      </c>
      <c r="F250">
        <v>0.1</v>
      </c>
      <c r="G250" t="s">
        <v>28</v>
      </c>
      <c r="H250" t="s">
        <v>29</v>
      </c>
      <c r="I250" t="s">
        <v>37</v>
      </c>
      <c r="J250" t="s">
        <v>31</v>
      </c>
      <c r="K250">
        <v>64</v>
      </c>
      <c r="L250">
        <v>36</v>
      </c>
      <c r="M250">
        <v>8.9</v>
      </c>
      <c r="N250">
        <v>52.3</v>
      </c>
      <c r="O250" t="s">
        <v>33</v>
      </c>
      <c r="P250" t="s">
        <v>63</v>
      </c>
      <c r="Q250">
        <v>20.100000000000001</v>
      </c>
      <c r="R250" t="s">
        <v>33</v>
      </c>
      <c r="S250" t="s">
        <v>33</v>
      </c>
      <c r="T250" t="s">
        <v>33</v>
      </c>
      <c r="U250" t="s">
        <v>33</v>
      </c>
      <c r="W250">
        <v>20230926</v>
      </c>
      <c r="X250" t="s">
        <v>36</v>
      </c>
      <c r="Y250">
        <f>(M250*M250)*0.005454</f>
        <v>0.43201134000000002</v>
      </c>
      <c r="Z250">
        <f>Y250*10</f>
        <v>4.3201134000000003</v>
      </c>
    </row>
    <row r="251" spans="1:26" x14ac:dyDescent="0.25">
      <c r="A251" t="s">
        <v>26</v>
      </c>
      <c r="B251">
        <v>20230913</v>
      </c>
      <c r="C251">
        <v>28</v>
      </c>
      <c r="D251">
        <v>9</v>
      </c>
      <c r="E251" t="s">
        <v>73</v>
      </c>
      <c r="F251">
        <v>0.1</v>
      </c>
      <c r="G251" t="s">
        <v>28</v>
      </c>
      <c r="H251" t="s">
        <v>29</v>
      </c>
      <c r="I251" t="s">
        <v>55</v>
      </c>
      <c r="J251" t="s">
        <v>31</v>
      </c>
      <c r="K251">
        <v>137</v>
      </c>
      <c r="L251">
        <v>33</v>
      </c>
      <c r="M251">
        <v>8.5</v>
      </c>
      <c r="N251">
        <v>43.7</v>
      </c>
      <c r="O251">
        <v>26.1</v>
      </c>
      <c r="P251" t="s">
        <v>32</v>
      </c>
      <c r="Q251">
        <v>4.3</v>
      </c>
      <c r="R251" t="s">
        <v>33</v>
      </c>
      <c r="S251" t="s">
        <v>34</v>
      </c>
      <c r="T251" t="s">
        <v>33</v>
      </c>
      <c r="U251">
        <v>0</v>
      </c>
      <c r="W251">
        <v>20230926</v>
      </c>
      <c r="X251" t="s">
        <v>36</v>
      </c>
      <c r="Y251">
        <f>(M251*M251)*0.005454</f>
        <v>0.3940515</v>
      </c>
      <c r="Z251">
        <f>Y251*10</f>
        <v>3.940515</v>
      </c>
    </row>
    <row r="252" spans="1:26" x14ac:dyDescent="0.25">
      <c r="A252" t="s">
        <v>26</v>
      </c>
      <c r="B252">
        <v>20230913</v>
      </c>
      <c r="C252">
        <v>28</v>
      </c>
      <c r="D252">
        <v>9</v>
      </c>
      <c r="E252" t="s">
        <v>73</v>
      </c>
      <c r="F252">
        <v>0.1</v>
      </c>
      <c r="G252" t="s">
        <v>28</v>
      </c>
      <c r="H252" t="s">
        <v>29</v>
      </c>
      <c r="I252" t="s">
        <v>50</v>
      </c>
      <c r="J252" t="s">
        <v>31</v>
      </c>
      <c r="K252">
        <v>355</v>
      </c>
      <c r="L252">
        <v>25</v>
      </c>
      <c r="M252">
        <v>7.2</v>
      </c>
      <c r="N252">
        <v>34.6</v>
      </c>
      <c r="O252">
        <v>25.9</v>
      </c>
      <c r="P252" t="s">
        <v>32</v>
      </c>
      <c r="Q252">
        <v>8.6999999999999993</v>
      </c>
      <c r="R252" t="s">
        <v>33</v>
      </c>
      <c r="S252" t="s">
        <v>34</v>
      </c>
      <c r="T252" t="s">
        <v>41</v>
      </c>
      <c r="U252">
        <v>0</v>
      </c>
      <c r="W252">
        <v>20230926</v>
      </c>
      <c r="X252" t="s">
        <v>36</v>
      </c>
      <c r="Y252">
        <f>(M252*M252)*0.005454</f>
        <v>0.28273535999999999</v>
      </c>
      <c r="Z252">
        <f>Y252*10</f>
        <v>2.8273535999999999</v>
      </c>
    </row>
    <row r="253" spans="1:26" x14ac:dyDescent="0.25">
      <c r="A253" t="s">
        <v>26</v>
      </c>
      <c r="B253">
        <v>20230918</v>
      </c>
      <c r="C253">
        <v>30</v>
      </c>
      <c r="D253">
        <v>9</v>
      </c>
      <c r="E253" t="s">
        <v>73</v>
      </c>
      <c r="F253">
        <v>0.1</v>
      </c>
      <c r="G253" t="s">
        <v>28</v>
      </c>
      <c r="H253" t="s">
        <v>29</v>
      </c>
      <c r="I253" t="s">
        <v>43</v>
      </c>
      <c r="J253" t="s">
        <v>31</v>
      </c>
      <c r="K253">
        <v>74</v>
      </c>
      <c r="L253">
        <v>34</v>
      </c>
      <c r="M253">
        <v>23.6</v>
      </c>
      <c r="N253">
        <v>81.599999999999994</v>
      </c>
      <c r="O253">
        <v>32.1</v>
      </c>
      <c r="P253" t="s">
        <v>32</v>
      </c>
      <c r="Q253">
        <v>28</v>
      </c>
      <c r="R253" t="s">
        <v>33</v>
      </c>
      <c r="S253" t="s">
        <v>34</v>
      </c>
      <c r="T253" t="s">
        <v>35</v>
      </c>
      <c r="U253">
        <v>0</v>
      </c>
      <c r="V253" t="s">
        <v>74</v>
      </c>
      <c r="W253">
        <v>20230927</v>
      </c>
      <c r="X253" t="s">
        <v>36</v>
      </c>
      <c r="Y253">
        <f>(M253*M253)*0.005454</f>
        <v>3.0376598399999999</v>
      </c>
      <c r="Z253">
        <f>Y253*10</f>
        <v>30.376598399999999</v>
      </c>
    </row>
    <row r="254" spans="1:26" x14ac:dyDescent="0.25">
      <c r="A254" t="s">
        <v>26</v>
      </c>
      <c r="B254">
        <v>20230918</v>
      </c>
      <c r="C254">
        <v>30</v>
      </c>
      <c r="D254">
        <v>9</v>
      </c>
      <c r="E254" t="s">
        <v>73</v>
      </c>
      <c r="F254">
        <v>0.1</v>
      </c>
      <c r="G254" t="s">
        <v>28</v>
      </c>
      <c r="H254" t="s">
        <v>29</v>
      </c>
      <c r="I254">
        <v>938</v>
      </c>
      <c r="J254" t="s">
        <v>31</v>
      </c>
      <c r="K254">
        <v>41</v>
      </c>
      <c r="L254">
        <v>30</v>
      </c>
      <c r="M254">
        <v>20.2</v>
      </c>
      <c r="N254">
        <v>75.599999999999994</v>
      </c>
      <c r="O254">
        <v>31.6</v>
      </c>
      <c r="P254" t="s">
        <v>32</v>
      </c>
      <c r="Q254">
        <v>5.4</v>
      </c>
      <c r="R254" t="s">
        <v>33</v>
      </c>
      <c r="S254" t="s">
        <v>34</v>
      </c>
      <c r="T254" t="s">
        <v>35</v>
      </c>
      <c r="U254">
        <v>0</v>
      </c>
      <c r="W254">
        <v>20230927</v>
      </c>
      <c r="X254" t="s">
        <v>36</v>
      </c>
      <c r="Y254">
        <f>(M254*M254)*0.005454</f>
        <v>2.2254501599999998</v>
      </c>
      <c r="Z254">
        <f>Y254*10</f>
        <v>22.254501599999998</v>
      </c>
    </row>
    <row r="255" spans="1:26" x14ac:dyDescent="0.25">
      <c r="A255" t="s">
        <v>26</v>
      </c>
      <c r="B255">
        <v>20230918</v>
      </c>
      <c r="C255">
        <v>30</v>
      </c>
      <c r="D255">
        <v>9</v>
      </c>
      <c r="E255" t="s">
        <v>73</v>
      </c>
      <c r="F255">
        <v>0.1</v>
      </c>
      <c r="G255" t="s">
        <v>28</v>
      </c>
      <c r="H255" t="s">
        <v>29</v>
      </c>
      <c r="I255" t="s">
        <v>52</v>
      </c>
      <c r="J255" t="s">
        <v>31</v>
      </c>
      <c r="K255">
        <v>239</v>
      </c>
      <c r="L255">
        <v>18</v>
      </c>
      <c r="M255">
        <v>20.100000000000001</v>
      </c>
      <c r="N255">
        <v>80</v>
      </c>
      <c r="O255">
        <v>18.100000000000001</v>
      </c>
      <c r="P255" t="s">
        <v>32</v>
      </c>
      <c r="Q255">
        <v>9.3000000000000007</v>
      </c>
      <c r="R255" t="s">
        <v>33</v>
      </c>
      <c r="S255" t="s">
        <v>34</v>
      </c>
      <c r="T255" t="s">
        <v>38</v>
      </c>
      <c r="U255">
        <v>0</v>
      </c>
      <c r="W255">
        <v>20230927</v>
      </c>
      <c r="X255" t="s">
        <v>36</v>
      </c>
      <c r="Y255">
        <f>(M255*M255)*0.005454</f>
        <v>2.2034705400000001</v>
      </c>
      <c r="Z255">
        <f>Y255*10</f>
        <v>22.0347054</v>
      </c>
    </row>
    <row r="256" spans="1:26" x14ac:dyDescent="0.25">
      <c r="A256" t="s">
        <v>26</v>
      </c>
      <c r="B256">
        <v>20230918</v>
      </c>
      <c r="C256">
        <v>30</v>
      </c>
      <c r="D256">
        <v>9</v>
      </c>
      <c r="E256" t="s">
        <v>73</v>
      </c>
      <c r="F256">
        <v>0.1</v>
      </c>
      <c r="G256" t="s">
        <v>28</v>
      </c>
      <c r="H256" t="s">
        <v>29</v>
      </c>
      <c r="I256" t="s">
        <v>55</v>
      </c>
      <c r="J256" t="s">
        <v>31</v>
      </c>
      <c r="K256">
        <v>68</v>
      </c>
      <c r="L256">
        <v>27</v>
      </c>
      <c r="M256">
        <v>17.899999999999999</v>
      </c>
      <c r="N256">
        <v>69.2</v>
      </c>
      <c r="O256">
        <v>33.299999999999997</v>
      </c>
      <c r="P256" t="s">
        <v>32</v>
      </c>
      <c r="Q256">
        <v>17.3</v>
      </c>
      <c r="R256" t="s">
        <v>33</v>
      </c>
      <c r="S256" t="s">
        <v>34</v>
      </c>
      <c r="T256" t="s">
        <v>35</v>
      </c>
      <c r="U256">
        <v>0</v>
      </c>
      <c r="V256" t="s">
        <v>74</v>
      </c>
      <c r="W256">
        <v>20230927</v>
      </c>
      <c r="X256" t="s">
        <v>36</v>
      </c>
      <c r="Y256">
        <f>(M256*M256)*0.005454</f>
        <v>1.7475161399999997</v>
      </c>
      <c r="Z256">
        <f>Y256*10</f>
        <v>17.475161399999998</v>
      </c>
    </row>
    <row r="257" spans="1:26" x14ac:dyDescent="0.25">
      <c r="A257" t="s">
        <v>26</v>
      </c>
      <c r="B257">
        <v>20230918</v>
      </c>
      <c r="C257">
        <v>30</v>
      </c>
      <c r="D257">
        <v>9</v>
      </c>
      <c r="E257" t="s">
        <v>73</v>
      </c>
      <c r="F257">
        <v>0.1</v>
      </c>
      <c r="G257" t="s">
        <v>28</v>
      </c>
      <c r="H257" t="s">
        <v>29</v>
      </c>
      <c r="I257" t="s">
        <v>48</v>
      </c>
      <c r="J257" t="s">
        <v>31</v>
      </c>
      <c r="K257">
        <v>126</v>
      </c>
      <c r="L257">
        <v>31</v>
      </c>
      <c r="M257">
        <v>17.3</v>
      </c>
      <c r="N257">
        <v>52.1</v>
      </c>
      <c r="O257">
        <v>20.399999999999999</v>
      </c>
      <c r="P257" t="s">
        <v>32</v>
      </c>
      <c r="Q257">
        <v>9.6999999999999993</v>
      </c>
      <c r="R257" t="s">
        <v>33</v>
      </c>
      <c r="S257" t="s">
        <v>34</v>
      </c>
      <c r="T257" t="s">
        <v>38</v>
      </c>
      <c r="U257">
        <v>0</v>
      </c>
      <c r="W257">
        <v>20230927</v>
      </c>
      <c r="X257" t="s">
        <v>36</v>
      </c>
      <c r="Y257">
        <f>(M257*M257)*0.005454</f>
        <v>1.6323276600000001</v>
      </c>
      <c r="Z257">
        <f>Y257*10</f>
        <v>16.3232766</v>
      </c>
    </row>
    <row r="258" spans="1:26" x14ac:dyDescent="0.25">
      <c r="A258" t="s">
        <v>26</v>
      </c>
      <c r="B258">
        <v>20230918</v>
      </c>
      <c r="C258">
        <v>30</v>
      </c>
      <c r="D258">
        <v>9</v>
      </c>
      <c r="E258" t="s">
        <v>73</v>
      </c>
      <c r="F258">
        <v>0.1</v>
      </c>
      <c r="G258" t="s">
        <v>28</v>
      </c>
      <c r="H258" t="s">
        <v>29</v>
      </c>
      <c r="I258" t="s">
        <v>53</v>
      </c>
      <c r="J258" t="s">
        <v>31</v>
      </c>
      <c r="K258">
        <v>6</v>
      </c>
      <c r="L258">
        <v>25</v>
      </c>
      <c r="M258">
        <v>11.2</v>
      </c>
      <c r="N258">
        <v>57.7</v>
      </c>
      <c r="O258">
        <v>21.3</v>
      </c>
      <c r="P258" t="s">
        <v>32</v>
      </c>
      <c r="Q258">
        <v>12</v>
      </c>
      <c r="R258" t="s">
        <v>33</v>
      </c>
      <c r="S258" t="s">
        <v>34</v>
      </c>
      <c r="T258" t="s">
        <v>35</v>
      </c>
      <c r="U258">
        <v>0</v>
      </c>
      <c r="W258">
        <v>20230927</v>
      </c>
      <c r="X258" t="s">
        <v>36</v>
      </c>
      <c r="Y258">
        <f>(M258*M258)*0.005454</f>
        <v>0.68414975999999983</v>
      </c>
      <c r="Z258">
        <f>Y258*10</f>
        <v>6.8414975999999985</v>
      </c>
    </row>
    <row r="259" spans="1:26" x14ac:dyDescent="0.25">
      <c r="A259" t="s">
        <v>26</v>
      </c>
      <c r="B259">
        <v>20230918</v>
      </c>
      <c r="C259">
        <v>30</v>
      </c>
      <c r="D259">
        <v>9</v>
      </c>
      <c r="E259" t="s">
        <v>73</v>
      </c>
      <c r="F259">
        <v>0.1</v>
      </c>
      <c r="G259" t="s">
        <v>28</v>
      </c>
      <c r="H259" t="s">
        <v>29</v>
      </c>
      <c r="I259" t="s">
        <v>37</v>
      </c>
      <c r="J259" t="s">
        <v>31</v>
      </c>
      <c r="K259">
        <v>7</v>
      </c>
      <c r="L259">
        <v>23.5</v>
      </c>
      <c r="M259">
        <v>5.7</v>
      </c>
      <c r="N259">
        <v>28</v>
      </c>
      <c r="O259" t="s">
        <v>33</v>
      </c>
      <c r="P259" t="s">
        <v>63</v>
      </c>
      <c r="Q259">
        <v>9</v>
      </c>
      <c r="R259" t="s">
        <v>33</v>
      </c>
      <c r="S259" t="s">
        <v>33</v>
      </c>
      <c r="T259" t="s">
        <v>33</v>
      </c>
      <c r="U259" t="s">
        <v>33</v>
      </c>
      <c r="W259">
        <v>20230927</v>
      </c>
      <c r="X259" t="s">
        <v>36</v>
      </c>
      <c r="Y259">
        <f>(M259*M259)*0.005454</f>
        <v>0.17720046</v>
      </c>
      <c r="Z259">
        <f>Y259*10</f>
        <v>1.7720046</v>
      </c>
    </row>
    <row r="260" spans="1:26" x14ac:dyDescent="0.25">
      <c r="A260" t="s">
        <v>26</v>
      </c>
      <c r="B260">
        <v>20230918</v>
      </c>
      <c r="C260">
        <v>31</v>
      </c>
      <c r="D260">
        <v>9</v>
      </c>
      <c r="E260" t="s">
        <v>73</v>
      </c>
      <c r="F260">
        <v>0.1</v>
      </c>
      <c r="G260" t="s">
        <v>28</v>
      </c>
      <c r="H260" t="s">
        <v>29</v>
      </c>
      <c r="I260">
        <v>956</v>
      </c>
      <c r="J260" t="s">
        <v>31</v>
      </c>
      <c r="K260">
        <v>178</v>
      </c>
      <c r="L260">
        <v>26</v>
      </c>
      <c r="M260">
        <v>26.7</v>
      </c>
      <c r="N260">
        <v>93.1</v>
      </c>
      <c r="O260">
        <v>36.5</v>
      </c>
      <c r="P260" t="s">
        <v>32</v>
      </c>
      <c r="Q260">
        <v>17</v>
      </c>
      <c r="R260" t="s">
        <v>33</v>
      </c>
      <c r="S260" t="s">
        <v>34</v>
      </c>
      <c r="T260" t="s">
        <v>38</v>
      </c>
      <c r="U260">
        <v>0</v>
      </c>
      <c r="W260">
        <v>20230927</v>
      </c>
      <c r="X260" t="s">
        <v>36</v>
      </c>
      <c r="Y260">
        <f>(M260*M260)*0.005454</f>
        <v>3.8881020599999996</v>
      </c>
      <c r="Z260">
        <f>Y260*10</f>
        <v>38.881020599999999</v>
      </c>
    </row>
    <row r="261" spans="1:26" x14ac:dyDescent="0.25">
      <c r="A261" t="s">
        <v>26</v>
      </c>
      <c r="B261">
        <v>20230918</v>
      </c>
      <c r="C261">
        <v>31</v>
      </c>
      <c r="D261">
        <v>9</v>
      </c>
      <c r="E261" t="s">
        <v>73</v>
      </c>
      <c r="F261">
        <v>0.1</v>
      </c>
      <c r="G261" t="s">
        <v>28</v>
      </c>
      <c r="H261" t="s">
        <v>29</v>
      </c>
      <c r="I261" t="s">
        <v>43</v>
      </c>
      <c r="J261" t="s">
        <v>31</v>
      </c>
      <c r="K261">
        <v>275</v>
      </c>
      <c r="L261">
        <v>15.5</v>
      </c>
      <c r="M261">
        <v>22.8</v>
      </c>
      <c r="N261">
        <v>87.5</v>
      </c>
      <c r="O261">
        <v>35.200000000000003</v>
      </c>
      <c r="P261" t="s">
        <v>32</v>
      </c>
      <c r="Q261">
        <v>18.8</v>
      </c>
      <c r="R261" t="s">
        <v>33</v>
      </c>
      <c r="S261" t="s">
        <v>34</v>
      </c>
      <c r="T261" t="s">
        <v>38</v>
      </c>
      <c r="U261">
        <v>0</v>
      </c>
      <c r="W261">
        <v>20230927</v>
      </c>
      <c r="X261" t="s">
        <v>36</v>
      </c>
      <c r="Y261">
        <f>(M261*M261)*0.005454</f>
        <v>2.8352073600000001</v>
      </c>
      <c r="Z261">
        <f>Y261*10</f>
        <v>28.352073600000001</v>
      </c>
    </row>
    <row r="262" spans="1:26" x14ac:dyDescent="0.25">
      <c r="A262" t="s">
        <v>26</v>
      </c>
      <c r="B262">
        <v>20230918</v>
      </c>
      <c r="C262">
        <v>31</v>
      </c>
      <c r="D262">
        <v>9</v>
      </c>
      <c r="E262" t="s">
        <v>73</v>
      </c>
      <c r="F262">
        <v>0.1</v>
      </c>
      <c r="G262" t="s">
        <v>28</v>
      </c>
      <c r="H262" t="s">
        <v>29</v>
      </c>
      <c r="I262" t="s">
        <v>40</v>
      </c>
      <c r="J262" t="s">
        <v>31</v>
      </c>
      <c r="K262">
        <v>229</v>
      </c>
      <c r="L262">
        <v>30.5</v>
      </c>
      <c r="M262">
        <v>19.899999999999999</v>
      </c>
      <c r="N262">
        <v>92</v>
      </c>
      <c r="O262">
        <v>50.7</v>
      </c>
      <c r="P262" t="s">
        <v>32</v>
      </c>
      <c r="Q262">
        <v>14.9</v>
      </c>
      <c r="R262" t="s">
        <v>33</v>
      </c>
      <c r="S262" t="s">
        <v>34</v>
      </c>
      <c r="T262" t="s">
        <v>38</v>
      </c>
      <c r="U262">
        <v>0</v>
      </c>
      <c r="W262">
        <v>20230927</v>
      </c>
      <c r="X262" t="s">
        <v>36</v>
      </c>
      <c r="Y262">
        <f>(M262*M262)*0.005454</f>
        <v>2.1598385399999995</v>
      </c>
      <c r="Z262">
        <f>Y262*10</f>
        <v>21.598385399999994</v>
      </c>
    </row>
    <row r="263" spans="1:26" x14ac:dyDescent="0.25">
      <c r="A263" t="s">
        <v>26</v>
      </c>
      <c r="B263">
        <v>20230918</v>
      </c>
      <c r="C263">
        <v>31</v>
      </c>
      <c r="D263">
        <v>9</v>
      </c>
      <c r="E263" t="s">
        <v>73</v>
      </c>
      <c r="F263">
        <v>0.1</v>
      </c>
      <c r="G263" t="s">
        <v>28</v>
      </c>
      <c r="H263" t="s">
        <v>29</v>
      </c>
      <c r="I263" t="s">
        <v>53</v>
      </c>
      <c r="J263" t="s">
        <v>31</v>
      </c>
      <c r="K263">
        <v>32</v>
      </c>
      <c r="L263">
        <v>24</v>
      </c>
      <c r="M263">
        <v>18.399999999999999</v>
      </c>
      <c r="N263">
        <v>66</v>
      </c>
      <c r="O263">
        <v>23.8</v>
      </c>
      <c r="P263" t="s">
        <v>32</v>
      </c>
      <c r="Q263">
        <v>9.6999999999999993</v>
      </c>
      <c r="R263" t="s">
        <v>33</v>
      </c>
      <c r="S263" t="s">
        <v>34</v>
      </c>
      <c r="T263" t="s">
        <v>38</v>
      </c>
      <c r="U263">
        <v>0</v>
      </c>
      <c r="W263">
        <v>20230927</v>
      </c>
      <c r="X263" t="s">
        <v>36</v>
      </c>
      <c r="Y263">
        <f>(M263*M263)*0.005454</f>
        <v>1.8465062399999996</v>
      </c>
      <c r="Z263">
        <f>Y263*10</f>
        <v>18.465062399999997</v>
      </c>
    </row>
    <row r="264" spans="1:26" x14ac:dyDescent="0.25">
      <c r="A264" t="s">
        <v>26</v>
      </c>
      <c r="B264">
        <v>20230918</v>
      </c>
      <c r="C264">
        <v>31</v>
      </c>
      <c r="D264">
        <v>9</v>
      </c>
      <c r="E264" t="s">
        <v>73</v>
      </c>
      <c r="F264">
        <v>0.1</v>
      </c>
      <c r="G264" t="s">
        <v>28</v>
      </c>
      <c r="H264" t="s">
        <v>29</v>
      </c>
      <c r="I264" t="s">
        <v>55</v>
      </c>
      <c r="J264" t="s">
        <v>31</v>
      </c>
      <c r="K264">
        <v>233</v>
      </c>
      <c r="L264">
        <v>33.5</v>
      </c>
      <c r="M264">
        <v>15.2</v>
      </c>
      <c r="N264">
        <v>75.2</v>
      </c>
      <c r="O264">
        <v>53.8</v>
      </c>
      <c r="P264" t="s">
        <v>32</v>
      </c>
      <c r="Q264">
        <v>10.199999999999999</v>
      </c>
      <c r="R264" t="s">
        <v>33</v>
      </c>
      <c r="S264" t="s">
        <v>34</v>
      </c>
      <c r="T264" t="s">
        <v>38</v>
      </c>
      <c r="U264">
        <v>0</v>
      </c>
      <c r="W264">
        <v>20230927</v>
      </c>
      <c r="X264" t="s">
        <v>36</v>
      </c>
      <c r="Y264">
        <f>(M264*M264)*0.005454</f>
        <v>1.2600921599999999</v>
      </c>
      <c r="Z264">
        <f>Y264*10</f>
        <v>12.6009216</v>
      </c>
    </row>
    <row r="265" spans="1:26" x14ac:dyDescent="0.25">
      <c r="A265" t="s">
        <v>26</v>
      </c>
      <c r="B265">
        <v>20230918</v>
      </c>
      <c r="C265">
        <v>33</v>
      </c>
      <c r="D265">
        <v>9</v>
      </c>
      <c r="E265" t="s">
        <v>73</v>
      </c>
      <c r="F265">
        <v>0.1</v>
      </c>
      <c r="G265" t="s">
        <v>28</v>
      </c>
      <c r="H265" t="s">
        <v>29</v>
      </c>
      <c r="I265">
        <v>939</v>
      </c>
      <c r="J265" t="s">
        <v>31</v>
      </c>
      <c r="K265">
        <v>75</v>
      </c>
      <c r="L265">
        <v>20.5</v>
      </c>
      <c r="M265">
        <v>25.4</v>
      </c>
      <c r="N265">
        <v>79.7</v>
      </c>
      <c r="O265">
        <v>20.2</v>
      </c>
      <c r="P265" t="s">
        <v>32</v>
      </c>
      <c r="Q265">
        <v>5.7</v>
      </c>
      <c r="R265" t="s">
        <v>33</v>
      </c>
      <c r="S265" t="s">
        <v>34</v>
      </c>
      <c r="T265" t="s">
        <v>38</v>
      </c>
      <c r="U265">
        <v>0</v>
      </c>
      <c r="V265" t="s">
        <v>74</v>
      </c>
      <c r="W265">
        <v>20230927</v>
      </c>
      <c r="X265" t="s">
        <v>36</v>
      </c>
      <c r="Y265">
        <f>(M265*M265)*0.005454</f>
        <v>3.5187026399999994</v>
      </c>
      <c r="Z265">
        <f>Y265*10</f>
        <v>35.187026399999993</v>
      </c>
    </row>
    <row r="266" spans="1:26" x14ac:dyDescent="0.25">
      <c r="A266" t="s">
        <v>26</v>
      </c>
      <c r="B266">
        <v>20230918</v>
      </c>
      <c r="C266">
        <v>33</v>
      </c>
      <c r="D266">
        <v>9</v>
      </c>
      <c r="E266" t="s">
        <v>73</v>
      </c>
      <c r="F266">
        <v>0.1</v>
      </c>
      <c r="G266" t="s">
        <v>28</v>
      </c>
      <c r="H266" t="s">
        <v>29</v>
      </c>
      <c r="I266" t="s">
        <v>40</v>
      </c>
      <c r="J266" t="s">
        <v>31</v>
      </c>
      <c r="K266">
        <v>285</v>
      </c>
      <c r="L266">
        <v>21</v>
      </c>
      <c r="M266">
        <v>23.6</v>
      </c>
      <c r="N266">
        <v>76.3</v>
      </c>
      <c r="O266">
        <v>26.3</v>
      </c>
      <c r="P266" t="s">
        <v>32</v>
      </c>
      <c r="Q266">
        <v>12.2</v>
      </c>
      <c r="R266" t="s">
        <v>33</v>
      </c>
      <c r="S266" t="s">
        <v>34</v>
      </c>
      <c r="T266" t="s">
        <v>35</v>
      </c>
      <c r="U266">
        <v>1</v>
      </c>
      <c r="W266">
        <v>20230927</v>
      </c>
      <c r="X266" t="s">
        <v>36</v>
      </c>
      <c r="Y266">
        <f>(M266*M266)*0.005454</f>
        <v>3.0376598399999999</v>
      </c>
      <c r="Z266">
        <f>Y266*10</f>
        <v>30.376598399999999</v>
      </c>
    </row>
    <row r="267" spans="1:26" x14ac:dyDescent="0.25">
      <c r="A267" t="s">
        <v>26</v>
      </c>
      <c r="B267">
        <v>20230918</v>
      </c>
      <c r="C267">
        <v>33</v>
      </c>
      <c r="D267">
        <v>9</v>
      </c>
      <c r="E267" t="s">
        <v>73</v>
      </c>
      <c r="F267">
        <v>0.1</v>
      </c>
      <c r="G267" t="s">
        <v>28</v>
      </c>
      <c r="H267" t="s">
        <v>29</v>
      </c>
      <c r="I267" t="s">
        <v>37</v>
      </c>
      <c r="J267" t="s">
        <v>31</v>
      </c>
      <c r="K267">
        <v>230</v>
      </c>
      <c r="L267">
        <v>36</v>
      </c>
      <c r="M267">
        <v>19.2</v>
      </c>
      <c r="N267">
        <v>75.7</v>
      </c>
      <c r="O267">
        <v>31</v>
      </c>
      <c r="P267" t="s">
        <v>32</v>
      </c>
      <c r="Q267">
        <v>7.7</v>
      </c>
      <c r="R267" t="s">
        <v>33</v>
      </c>
      <c r="S267" t="s">
        <v>34</v>
      </c>
      <c r="T267" t="s">
        <v>38</v>
      </c>
      <c r="U267">
        <v>0</v>
      </c>
      <c r="V267" t="s">
        <v>74</v>
      </c>
      <c r="W267">
        <v>20230927</v>
      </c>
      <c r="X267" t="s">
        <v>36</v>
      </c>
      <c r="Y267">
        <f>(M267*M267)*0.005454</f>
        <v>2.0105625599999999</v>
      </c>
      <c r="Z267">
        <f>Y267*10</f>
        <v>20.1056256</v>
      </c>
    </row>
    <row r="268" spans="1:26" x14ac:dyDescent="0.25">
      <c r="A268" t="s">
        <v>26</v>
      </c>
      <c r="B268">
        <v>20230914</v>
      </c>
      <c r="C268">
        <v>34</v>
      </c>
      <c r="D268">
        <v>9</v>
      </c>
      <c r="E268" t="s">
        <v>73</v>
      </c>
      <c r="F268">
        <v>0.1</v>
      </c>
      <c r="G268" t="s">
        <v>28</v>
      </c>
      <c r="H268" t="s">
        <v>29</v>
      </c>
      <c r="I268">
        <v>957</v>
      </c>
      <c r="J268" t="s">
        <v>31</v>
      </c>
      <c r="K268">
        <v>71</v>
      </c>
      <c r="L268">
        <v>16</v>
      </c>
      <c r="M268">
        <v>25.9</v>
      </c>
      <c r="N268">
        <v>97.1</v>
      </c>
      <c r="O268">
        <v>35.6</v>
      </c>
      <c r="P268" t="s">
        <v>32</v>
      </c>
      <c r="Q268">
        <v>15.2</v>
      </c>
      <c r="R268" t="s">
        <v>33</v>
      </c>
      <c r="S268" t="s">
        <v>34</v>
      </c>
      <c r="T268" t="s">
        <v>35</v>
      </c>
      <c r="U268">
        <v>0</v>
      </c>
      <c r="W268">
        <v>20230925</v>
      </c>
      <c r="X268" t="s">
        <v>36</v>
      </c>
      <c r="Y268">
        <f>(M268*M268)*0.005454</f>
        <v>3.6585977399999994</v>
      </c>
      <c r="Z268">
        <f>Y268*10</f>
        <v>36.58597739999999</v>
      </c>
    </row>
    <row r="269" spans="1:26" x14ac:dyDescent="0.25">
      <c r="A269" t="s">
        <v>26</v>
      </c>
      <c r="B269">
        <v>20230914</v>
      </c>
      <c r="C269">
        <v>34</v>
      </c>
      <c r="D269">
        <v>9</v>
      </c>
      <c r="E269" t="s">
        <v>73</v>
      </c>
      <c r="F269">
        <v>0.1</v>
      </c>
      <c r="G269" t="s">
        <v>28</v>
      </c>
      <c r="H269" t="s">
        <v>29</v>
      </c>
      <c r="I269" t="s">
        <v>48</v>
      </c>
      <c r="J269" t="s">
        <v>31</v>
      </c>
      <c r="K269">
        <v>205</v>
      </c>
      <c r="L269">
        <v>30</v>
      </c>
      <c r="M269">
        <v>17.399999999999999</v>
      </c>
      <c r="N269">
        <v>61</v>
      </c>
      <c r="O269">
        <v>26.1</v>
      </c>
      <c r="P269" t="s">
        <v>32</v>
      </c>
      <c r="Q269">
        <v>15</v>
      </c>
      <c r="R269" t="s">
        <v>33</v>
      </c>
      <c r="S269" t="s">
        <v>34</v>
      </c>
      <c r="T269" t="s">
        <v>38</v>
      </c>
      <c r="U269">
        <v>0</v>
      </c>
      <c r="V269" t="s">
        <v>104</v>
      </c>
      <c r="W269">
        <v>20230925</v>
      </c>
      <c r="X269" t="s">
        <v>36</v>
      </c>
      <c r="Y269">
        <f>(M269*M269)*0.005454</f>
        <v>1.6512530399999996</v>
      </c>
      <c r="Z269">
        <f>Y269*10</f>
        <v>16.512530399999996</v>
      </c>
    </row>
    <row r="270" spans="1:26" x14ac:dyDescent="0.25">
      <c r="A270" t="s">
        <v>26</v>
      </c>
      <c r="B270">
        <v>20230914</v>
      </c>
      <c r="C270">
        <v>34</v>
      </c>
      <c r="D270">
        <v>9</v>
      </c>
      <c r="E270" t="s">
        <v>73</v>
      </c>
      <c r="F270">
        <v>0.1</v>
      </c>
      <c r="G270" t="s">
        <v>28</v>
      </c>
      <c r="H270" t="s">
        <v>29</v>
      </c>
      <c r="I270" t="s">
        <v>37</v>
      </c>
      <c r="J270" t="s">
        <v>31</v>
      </c>
      <c r="K270">
        <v>9</v>
      </c>
      <c r="L270">
        <v>26.5</v>
      </c>
      <c r="M270">
        <v>15.4</v>
      </c>
      <c r="N270">
        <v>63.3</v>
      </c>
      <c r="O270">
        <v>37.1</v>
      </c>
      <c r="P270" t="s">
        <v>32</v>
      </c>
      <c r="Q270">
        <v>15</v>
      </c>
      <c r="R270" t="s">
        <v>33</v>
      </c>
      <c r="S270" t="s">
        <v>34</v>
      </c>
      <c r="T270" t="s">
        <v>38</v>
      </c>
      <c r="U270">
        <v>0</v>
      </c>
      <c r="W270">
        <v>20230925</v>
      </c>
      <c r="X270" t="s">
        <v>36</v>
      </c>
      <c r="Y270">
        <f>(M270*M270)*0.005454</f>
        <v>1.29347064</v>
      </c>
      <c r="Z270">
        <f>Y270*10</f>
        <v>12.9347064</v>
      </c>
    </row>
    <row r="271" spans="1:26" x14ac:dyDescent="0.25">
      <c r="A271" t="s">
        <v>26</v>
      </c>
      <c r="B271">
        <v>20230914</v>
      </c>
      <c r="C271">
        <v>34</v>
      </c>
      <c r="D271">
        <v>9</v>
      </c>
      <c r="E271" t="s">
        <v>73</v>
      </c>
      <c r="F271">
        <v>0.1</v>
      </c>
      <c r="G271" t="s">
        <v>28</v>
      </c>
      <c r="H271" t="s">
        <v>29</v>
      </c>
      <c r="I271">
        <v>933</v>
      </c>
      <c r="J271" t="s">
        <v>31</v>
      </c>
      <c r="K271">
        <v>69</v>
      </c>
      <c r="L271">
        <v>16</v>
      </c>
      <c r="M271">
        <v>15.4</v>
      </c>
      <c r="N271">
        <v>59.4</v>
      </c>
      <c r="O271">
        <v>31.3</v>
      </c>
      <c r="P271" t="s">
        <v>32</v>
      </c>
      <c r="Q271">
        <v>10</v>
      </c>
      <c r="R271" t="s">
        <v>33</v>
      </c>
      <c r="S271" t="s">
        <v>34</v>
      </c>
      <c r="T271" t="s">
        <v>35</v>
      </c>
      <c r="U271">
        <v>0</v>
      </c>
      <c r="W271">
        <v>20230925</v>
      </c>
      <c r="X271" t="s">
        <v>36</v>
      </c>
      <c r="Y271">
        <f>(M271*M271)*0.005454</f>
        <v>1.29347064</v>
      </c>
      <c r="Z271">
        <f>Y271*10</f>
        <v>12.9347064</v>
      </c>
    </row>
    <row r="272" spans="1:26" x14ac:dyDescent="0.25">
      <c r="A272" t="s">
        <v>26</v>
      </c>
      <c r="B272">
        <v>20230914</v>
      </c>
      <c r="C272">
        <v>34</v>
      </c>
      <c r="D272">
        <v>9</v>
      </c>
      <c r="E272" t="s">
        <v>73</v>
      </c>
      <c r="F272">
        <v>0.1</v>
      </c>
      <c r="G272" t="s">
        <v>28</v>
      </c>
      <c r="H272" t="s">
        <v>29</v>
      </c>
      <c r="I272" t="s">
        <v>43</v>
      </c>
      <c r="J272" t="s">
        <v>31</v>
      </c>
      <c r="K272">
        <v>140</v>
      </c>
      <c r="L272">
        <v>23</v>
      </c>
      <c r="M272">
        <v>15.4</v>
      </c>
      <c r="N272">
        <v>56.4</v>
      </c>
      <c r="O272">
        <v>23.6</v>
      </c>
      <c r="P272" t="s">
        <v>32</v>
      </c>
      <c r="Q272">
        <v>12</v>
      </c>
      <c r="R272" t="s">
        <v>33</v>
      </c>
      <c r="S272" t="s">
        <v>34</v>
      </c>
      <c r="T272" t="s">
        <v>35</v>
      </c>
      <c r="U272">
        <v>0</v>
      </c>
      <c r="W272">
        <v>20230925</v>
      </c>
      <c r="X272" t="s">
        <v>36</v>
      </c>
      <c r="Y272">
        <f>(M272*M272)*0.005454</f>
        <v>1.29347064</v>
      </c>
      <c r="Z272">
        <f>Y272*10</f>
        <v>12.9347064</v>
      </c>
    </row>
    <row r="273" spans="1:26" x14ac:dyDescent="0.25">
      <c r="A273" t="s">
        <v>26</v>
      </c>
      <c r="B273">
        <v>20230914</v>
      </c>
      <c r="C273">
        <v>34</v>
      </c>
      <c r="D273">
        <v>9</v>
      </c>
      <c r="E273" t="s">
        <v>73</v>
      </c>
      <c r="F273">
        <v>0.1</v>
      </c>
      <c r="G273" t="s">
        <v>28</v>
      </c>
      <c r="H273" t="s">
        <v>29</v>
      </c>
      <c r="I273" t="s">
        <v>53</v>
      </c>
      <c r="J273" t="s">
        <v>31</v>
      </c>
      <c r="K273">
        <v>2</v>
      </c>
      <c r="L273">
        <v>35.5</v>
      </c>
      <c r="M273">
        <v>11.2</v>
      </c>
      <c r="N273">
        <v>55.5</v>
      </c>
      <c r="O273">
        <v>35</v>
      </c>
      <c r="P273" t="s">
        <v>32</v>
      </c>
      <c r="Q273">
        <v>6.1</v>
      </c>
      <c r="R273" t="s">
        <v>33</v>
      </c>
      <c r="S273" t="s">
        <v>34</v>
      </c>
      <c r="T273" t="s">
        <v>41</v>
      </c>
      <c r="U273">
        <v>0</v>
      </c>
      <c r="W273">
        <v>20230925</v>
      </c>
      <c r="X273" t="s">
        <v>36</v>
      </c>
      <c r="Y273">
        <f>(M273*M273)*0.005454</f>
        <v>0.68414975999999983</v>
      </c>
      <c r="Z273">
        <f>Y273*10</f>
        <v>6.8414975999999985</v>
      </c>
    </row>
    <row r="274" spans="1:26" x14ac:dyDescent="0.25">
      <c r="A274" t="s">
        <v>26</v>
      </c>
      <c r="B274">
        <v>20230914</v>
      </c>
      <c r="C274">
        <v>34</v>
      </c>
      <c r="D274">
        <v>9</v>
      </c>
      <c r="E274" t="s">
        <v>73</v>
      </c>
      <c r="F274">
        <v>0.1</v>
      </c>
      <c r="G274" t="s">
        <v>28</v>
      </c>
      <c r="H274" t="s">
        <v>29</v>
      </c>
      <c r="I274" t="s">
        <v>40</v>
      </c>
      <c r="J274" t="s">
        <v>31</v>
      </c>
      <c r="K274">
        <v>17</v>
      </c>
      <c r="L274">
        <v>35.5</v>
      </c>
      <c r="M274">
        <v>7.2</v>
      </c>
      <c r="N274">
        <v>37.4</v>
      </c>
      <c r="O274" t="s">
        <v>33</v>
      </c>
      <c r="P274" t="s">
        <v>63</v>
      </c>
      <c r="Q274">
        <v>11</v>
      </c>
      <c r="R274" t="s">
        <v>33</v>
      </c>
      <c r="S274" t="s">
        <v>34</v>
      </c>
      <c r="T274" t="s">
        <v>45</v>
      </c>
      <c r="U274">
        <v>0</v>
      </c>
      <c r="W274">
        <v>20230925</v>
      </c>
      <c r="X274" t="s">
        <v>36</v>
      </c>
      <c r="Y274">
        <f>(M274*M274)*0.005454</f>
        <v>0.28273535999999999</v>
      </c>
      <c r="Z274">
        <f>Y274*10</f>
        <v>2.8273535999999999</v>
      </c>
    </row>
    <row r="275" spans="1:26" x14ac:dyDescent="0.25">
      <c r="A275" t="s">
        <v>26</v>
      </c>
      <c r="B275">
        <v>20230914</v>
      </c>
      <c r="C275">
        <v>34</v>
      </c>
      <c r="D275">
        <v>9</v>
      </c>
      <c r="E275" t="s">
        <v>73</v>
      </c>
      <c r="F275">
        <v>0.1</v>
      </c>
      <c r="G275" t="s">
        <v>28</v>
      </c>
      <c r="H275" t="s">
        <v>29</v>
      </c>
      <c r="I275" t="s">
        <v>53</v>
      </c>
      <c r="J275" t="s">
        <v>31</v>
      </c>
      <c r="K275">
        <v>63</v>
      </c>
      <c r="L275">
        <v>19.5</v>
      </c>
      <c r="M275">
        <v>6.6</v>
      </c>
      <c r="N275">
        <v>38.700000000000003</v>
      </c>
      <c r="O275">
        <v>8.6999999999999993</v>
      </c>
      <c r="P275" t="s">
        <v>32</v>
      </c>
      <c r="Q275">
        <v>3.5</v>
      </c>
      <c r="R275" t="s">
        <v>33</v>
      </c>
      <c r="S275" t="s">
        <v>34</v>
      </c>
      <c r="T275" t="s">
        <v>45</v>
      </c>
      <c r="U275">
        <v>0</v>
      </c>
      <c r="W275">
        <v>20230925</v>
      </c>
      <c r="X275" t="s">
        <v>36</v>
      </c>
      <c r="Y275">
        <f>(M275*M275)*0.005454</f>
        <v>0.23757623999999997</v>
      </c>
      <c r="Z275">
        <f>Y275*10</f>
        <v>2.3757623999999997</v>
      </c>
    </row>
    <row r="276" spans="1:26" x14ac:dyDescent="0.25">
      <c r="A276" t="s">
        <v>26</v>
      </c>
      <c r="B276">
        <v>20231004</v>
      </c>
      <c r="C276">
        <v>35</v>
      </c>
      <c r="D276">
        <v>10</v>
      </c>
      <c r="E276" t="s">
        <v>71</v>
      </c>
      <c r="F276">
        <v>0.1</v>
      </c>
      <c r="G276" t="s">
        <v>28</v>
      </c>
      <c r="H276" t="s">
        <v>29</v>
      </c>
      <c r="I276" t="s">
        <v>53</v>
      </c>
      <c r="J276" t="s">
        <v>31</v>
      </c>
      <c r="K276">
        <v>5</v>
      </c>
      <c r="L276">
        <v>21</v>
      </c>
      <c r="M276">
        <v>23.2</v>
      </c>
      <c r="N276">
        <v>83</v>
      </c>
      <c r="O276">
        <v>27.5</v>
      </c>
      <c r="P276" t="s">
        <v>32</v>
      </c>
      <c r="Q276">
        <v>1</v>
      </c>
      <c r="R276" t="s">
        <v>33</v>
      </c>
      <c r="S276" t="s">
        <v>34</v>
      </c>
      <c r="T276" t="s">
        <v>35</v>
      </c>
      <c r="U276">
        <v>0</v>
      </c>
      <c r="W276">
        <v>20231014</v>
      </c>
      <c r="X276" t="s">
        <v>36</v>
      </c>
      <c r="Y276">
        <f>(M276*M276)*0.005454</f>
        <v>2.9355609599999997</v>
      </c>
      <c r="Z276">
        <f>Y276*10</f>
        <v>29.355609599999998</v>
      </c>
    </row>
    <row r="277" spans="1:26" x14ac:dyDescent="0.25">
      <c r="A277" t="s">
        <v>26</v>
      </c>
      <c r="B277">
        <v>20231004</v>
      </c>
      <c r="C277">
        <v>35</v>
      </c>
      <c r="D277">
        <v>10</v>
      </c>
      <c r="E277" t="s">
        <v>71</v>
      </c>
      <c r="F277">
        <v>0.1</v>
      </c>
      <c r="G277" t="s">
        <v>28</v>
      </c>
      <c r="H277" t="s">
        <v>29</v>
      </c>
      <c r="I277" t="s">
        <v>42</v>
      </c>
      <c r="J277" t="s">
        <v>31</v>
      </c>
      <c r="K277">
        <v>256</v>
      </c>
      <c r="L277">
        <v>22</v>
      </c>
      <c r="M277">
        <v>22.7</v>
      </c>
      <c r="N277">
        <v>73.7</v>
      </c>
      <c r="O277">
        <v>33.1</v>
      </c>
      <c r="P277" t="s">
        <v>32</v>
      </c>
      <c r="Q277">
        <v>1</v>
      </c>
      <c r="R277" t="s">
        <v>33</v>
      </c>
      <c r="S277" t="s">
        <v>34</v>
      </c>
      <c r="T277" t="s">
        <v>35</v>
      </c>
      <c r="U277">
        <v>0</v>
      </c>
      <c r="W277">
        <v>20231014</v>
      </c>
      <c r="X277" t="s">
        <v>36</v>
      </c>
      <c r="Y277">
        <f>(M277*M277)*0.005454</f>
        <v>2.8103916599999996</v>
      </c>
      <c r="Z277">
        <f>Y277*10</f>
        <v>28.103916599999998</v>
      </c>
    </row>
    <row r="278" spans="1:26" x14ac:dyDescent="0.25">
      <c r="A278" t="s">
        <v>26</v>
      </c>
      <c r="B278">
        <v>20231004</v>
      </c>
      <c r="C278">
        <v>35</v>
      </c>
      <c r="D278">
        <v>10</v>
      </c>
      <c r="E278" t="s">
        <v>71</v>
      </c>
      <c r="F278">
        <v>0.1</v>
      </c>
      <c r="G278" t="s">
        <v>28</v>
      </c>
      <c r="H278" t="s">
        <v>29</v>
      </c>
      <c r="I278" t="s">
        <v>55</v>
      </c>
      <c r="J278" t="s">
        <v>31</v>
      </c>
      <c r="K278">
        <v>117</v>
      </c>
      <c r="L278">
        <v>21</v>
      </c>
      <c r="M278">
        <v>15.6</v>
      </c>
      <c r="N278">
        <v>66.5</v>
      </c>
      <c r="O278">
        <v>25.7</v>
      </c>
      <c r="P278" t="s">
        <v>32</v>
      </c>
      <c r="Q278">
        <v>8.4</v>
      </c>
      <c r="R278" t="s">
        <v>33</v>
      </c>
      <c r="S278" t="s">
        <v>34</v>
      </c>
      <c r="T278" t="s">
        <v>38</v>
      </c>
      <c r="U278">
        <v>0</v>
      </c>
      <c r="W278">
        <v>20231014</v>
      </c>
      <c r="X278" t="s">
        <v>36</v>
      </c>
      <c r="Y278">
        <f>(M278*M278)*0.005454</f>
        <v>1.3272854399999998</v>
      </c>
      <c r="Z278">
        <f>Y278*10</f>
        <v>13.272854399999998</v>
      </c>
    </row>
    <row r="279" spans="1:26" x14ac:dyDescent="0.25">
      <c r="A279" t="s">
        <v>26</v>
      </c>
      <c r="B279">
        <v>20231004</v>
      </c>
      <c r="C279">
        <v>35</v>
      </c>
      <c r="D279">
        <v>10</v>
      </c>
      <c r="E279" t="s">
        <v>71</v>
      </c>
      <c r="F279">
        <v>0.1</v>
      </c>
      <c r="G279" t="s">
        <v>28</v>
      </c>
      <c r="H279" t="s">
        <v>29</v>
      </c>
      <c r="I279" t="s">
        <v>52</v>
      </c>
      <c r="J279" t="s">
        <v>31</v>
      </c>
      <c r="K279">
        <v>211</v>
      </c>
      <c r="L279">
        <v>31</v>
      </c>
      <c r="M279">
        <v>14.4</v>
      </c>
      <c r="N279">
        <v>62.7</v>
      </c>
      <c r="O279">
        <v>42.2</v>
      </c>
      <c r="P279" t="s">
        <v>32</v>
      </c>
      <c r="Q279">
        <v>3</v>
      </c>
      <c r="R279" t="s">
        <v>33</v>
      </c>
      <c r="S279" t="s">
        <v>34</v>
      </c>
      <c r="T279" t="s">
        <v>45</v>
      </c>
      <c r="U279">
        <v>1</v>
      </c>
      <c r="W279">
        <v>20231014</v>
      </c>
      <c r="X279" t="s">
        <v>36</v>
      </c>
      <c r="Y279">
        <f>(M279*M279)*0.005454</f>
        <v>1.13094144</v>
      </c>
      <c r="Z279">
        <f>Y279*10</f>
        <v>11.3094144</v>
      </c>
    </row>
    <row r="280" spans="1:26" x14ac:dyDescent="0.25">
      <c r="A280" t="s">
        <v>26</v>
      </c>
      <c r="B280">
        <v>20231004</v>
      </c>
      <c r="C280">
        <v>35</v>
      </c>
      <c r="D280">
        <v>10</v>
      </c>
      <c r="E280" t="s">
        <v>71</v>
      </c>
      <c r="F280">
        <v>0.1</v>
      </c>
      <c r="G280" t="s">
        <v>28</v>
      </c>
      <c r="H280" t="s">
        <v>29</v>
      </c>
      <c r="I280">
        <v>147</v>
      </c>
      <c r="J280" t="s">
        <v>31</v>
      </c>
      <c r="K280">
        <v>88</v>
      </c>
      <c r="L280">
        <v>34.5</v>
      </c>
      <c r="M280">
        <v>12.6</v>
      </c>
      <c r="N280">
        <v>52.7</v>
      </c>
      <c r="O280">
        <v>15.2</v>
      </c>
      <c r="P280" t="s">
        <v>32</v>
      </c>
      <c r="Q280">
        <v>0.5</v>
      </c>
      <c r="R280" t="s">
        <v>33</v>
      </c>
      <c r="S280" t="s">
        <v>34</v>
      </c>
      <c r="T280" t="s">
        <v>41</v>
      </c>
      <c r="U280">
        <v>0</v>
      </c>
      <c r="W280">
        <v>20231014</v>
      </c>
      <c r="X280" t="s">
        <v>36</v>
      </c>
      <c r="Y280">
        <f>(M280*M280)*0.005454</f>
        <v>0.86587703999999988</v>
      </c>
      <c r="Z280">
        <f>Y280*10</f>
        <v>8.6587703999999981</v>
      </c>
    </row>
    <row r="281" spans="1:26" x14ac:dyDescent="0.25">
      <c r="A281" t="s">
        <v>26</v>
      </c>
      <c r="B281">
        <v>20231004</v>
      </c>
      <c r="C281">
        <v>35</v>
      </c>
      <c r="D281">
        <v>10</v>
      </c>
      <c r="E281" t="s">
        <v>71</v>
      </c>
      <c r="F281">
        <v>0.1</v>
      </c>
      <c r="G281" t="s">
        <v>28</v>
      </c>
      <c r="H281" t="s">
        <v>29</v>
      </c>
      <c r="I281" t="s">
        <v>48</v>
      </c>
      <c r="J281" t="s">
        <v>31</v>
      </c>
      <c r="K281">
        <v>199</v>
      </c>
      <c r="L281">
        <v>17</v>
      </c>
      <c r="M281">
        <v>12.3</v>
      </c>
      <c r="N281">
        <v>56.7</v>
      </c>
      <c r="O281">
        <v>12.2</v>
      </c>
      <c r="P281" t="s">
        <v>32</v>
      </c>
      <c r="Q281">
        <v>2.7</v>
      </c>
      <c r="R281" t="s">
        <v>33</v>
      </c>
      <c r="S281" t="s">
        <v>34</v>
      </c>
      <c r="T281" t="s">
        <v>38</v>
      </c>
      <c r="U281">
        <v>0</v>
      </c>
      <c r="W281">
        <v>20231014</v>
      </c>
      <c r="X281" t="s">
        <v>36</v>
      </c>
      <c r="Y281">
        <f>(M281*M281)*0.005454</f>
        <v>0.82513566000000005</v>
      </c>
      <c r="Z281">
        <f>Y281*10</f>
        <v>8.2513566000000012</v>
      </c>
    </row>
    <row r="282" spans="1:26" x14ac:dyDescent="0.25">
      <c r="A282" t="s">
        <v>26</v>
      </c>
      <c r="B282">
        <v>20231004</v>
      </c>
      <c r="C282">
        <v>35</v>
      </c>
      <c r="D282">
        <v>10</v>
      </c>
      <c r="E282" t="s">
        <v>71</v>
      </c>
      <c r="F282">
        <v>0.1</v>
      </c>
      <c r="G282" t="s">
        <v>28</v>
      </c>
      <c r="H282" t="s">
        <v>29</v>
      </c>
      <c r="I282" t="s">
        <v>37</v>
      </c>
      <c r="J282" t="s">
        <v>31</v>
      </c>
      <c r="K282">
        <v>15</v>
      </c>
      <c r="L282">
        <v>17</v>
      </c>
      <c r="M282">
        <v>11</v>
      </c>
      <c r="N282">
        <v>39.5</v>
      </c>
      <c r="O282">
        <v>14.7</v>
      </c>
      <c r="P282" t="s">
        <v>32</v>
      </c>
      <c r="Q282">
        <v>2.5</v>
      </c>
      <c r="R282" t="s">
        <v>33</v>
      </c>
      <c r="S282" t="s">
        <v>34</v>
      </c>
      <c r="T282" t="s">
        <v>41</v>
      </c>
      <c r="U282">
        <v>0</v>
      </c>
      <c r="W282">
        <v>20231014</v>
      </c>
      <c r="X282" t="s">
        <v>36</v>
      </c>
      <c r="Y282">
        <f>(M282*M282)*0.005454</f>
        <v>0.65993399999999991</v>
      </c>
      <c r="Z282">
        <f>Y282*10</f>
        <v>6.5993399999999989</v>
      </c>
    </row>
    <row r="283" spans="1:26" x14ac:dyDescent="0.25">
      <c r="A283" t="s">
        <v>26</v>
      </c>
      <c r="B283">
        <v>20231004</v>
      </c>
      <c r="C283">
        <v>35</v>
      </c>
      <c r="D283">
        <v>10</v>
      </c>
      <c r="E283" t="s">
        <v>71</v>
      </c>
      <c r="F283">
        <v>0.1</v>
      </c>
      <c r="G283" t="s">
        <v>28</v>
      </c>
      <c r="H283" t="s">
        <v>29</v>
      </c>
      <c r="I283" t="s">
        <v>43</v>
      </c>
      <c r="J283" t="s">
        <v>31</v>
      </c>
      <c r="K283">
        <v>133</v>
      </c>
      <c r="L283">
        <v>21</v>
      </c>
      <c r="M283">
        <v>8.3000000000000007</v>
      </c>
      <c r="N283">
        <v>43.5</v>
      </c>
      <c r="O283">
        <v>18.2</v>
      </c>
      <c r="P283" t="s">
        <v>32</v>
      </c>
      <c r="Q283">
        <v>5.5</v>
      </c>
      <c r="R283" t="s">
        <v>33</v>
      </c>
      <c r="S283" t="s">
        <v>34</v>
      </c>
      <c r="T283" t="s">
        <v>45</v>
      </c>
      <c r="U283">
        <v>1</v>
      </c>
      <c r="W283">
        <v>20231014</v>
      </c>
      <c r="X283" t="s">
        <v>36</v>
      </c>
      <c r="Y283">
        <f>(M283*M283)*0.005454</f>
        <v>0.37572606000000008</v>
      </c>
      <c r="Z283">
        <f>Y283*10</f>
        <v>3.7572606000000008</v>
      </c>
    </row>
    <row r="284" spans="1:26" x14ac:dyDescent="0.25">
      <c r="A284" t="s">
        <v>26</v>
      </c>
      <c r="B284">
        <v>20231005</v>
      </c>
      <c r="C284">
        <v>36</v>
      </c>
      <c r="D284">
        <v>10</v>
      </c>
      <c r="E284" t="s">
        <v>71</v>
      </c>
      <c r="F284">
        <v>0.1</v>
      </c>
      <c r="G284" t="s">
        <v>28</v>
      </c>
      <c r="H284" t="s">
        <v>29</v>
      </c>
      <c r="I284" t="s">
        <v>48</v>
      </c>
      <c r="J284" t="s">
        <v>31</v>
      </c>
      <c r="K284">
        <v>327</v>
      </c>
      <c r="L284">
        <v>35.5</v>
      </c>
      <c r="M284">
        <v>22.3</v>
      </c>
      <c r="N284">
        <v>87.7</v>
      </c>
      <c r="O284">
        <v>48.3</v>
      </c>
      <c r="P284" t="s">
        <v>32</v>
      </c>
      <c r="Q284">
        <v>47</v>
      </c>
      <c r="R284" t="s">
        <v>33</v>
      </c>
      <c r="S284" t="s">
        <v>34</v>
      </c>
      <c r="T284" t="s">
        <v>38</v>
      </c>
      <c r="U284">
        <v>0</v>
      </c>
      <c r="W284">
        <v>20231014</v>
      </c>
      <c r="X284" t="s">
        <v>36</v>
      </c>
      <c r="Y284">
        <f>(M284*M284)*0.005454</f>
        <v>2.7122196600000001</v>
      </c>
      <c r="Z284">
        <f>Y284*10</f>
        <v>27.122196600000002</v>
      </c>
    </row>
    <row r="285" spans="1:26" x14ac:dyDescent="0.25">
      <c r="A285" t="s">
        <v>26</v>
      </c>
      <c r="B285">
        <v>20231005</v>
      </c>
      <c r="C285">
        <v>36</v>
      </c>
      <c r="D285">
        <v>10</v>
      </c>
      <c r="E285" t="s">
        <v>71</v>
      </c>
      <c r="F285">
        <v>0.1</v>
      </c>
      <c r="G285" t="s">
        <v>28</v>
      </c>
      <c r="H285" t="s">
        <v>29</v>
      </c>
      <c r="I285" t="s">
        <v>40</v>
      </c>
      <c r="J285" t="s">
        <v>31</v>
      </c>
      <c r="K285">
        <v>68</v>
      </c>
      <c r="L285">
        <v>19</v>
      </c>
      <c r="M285">
        <v>18.8</v>
      </c>
      <c r="N285">
        <v>81.8</v>
      </c>
      <c r="O285">
        <v>43.6</v>
      </c>
      <c r="P285" t="s">
        <v>32</v>
      </c>
      <c r="Q285">
        <v>31</v>
      </c>
      <c r="R285" t="s">
        <v>33</v>
      </c>
      <c r="S285" t="s">
        <v>34</v>
      </c>
      <c r="T285" t="s">
        <v>35</v>
      </c>
      <c r="U285">
        <v>0</v>
      </c>
      <c r="W285">
        <v>20231014</v>
      </c>
      <c r="X285" t="s">
        <v>36</v>
      </c>
      <c r="Y285">
        <f>(M285*M285)*0.005454</f>
        <v>1.9276617600000001</v>
      </c>
      <c r="Z285">
        <f>Y285*10</f>
        <v>19.276617600000002</v>
      </c>
    </row>
    <row r="286" spans="1:26" x14ac:dyDescent="0.25">
      <c r="A286" t="s">
        <v>26</v>
      </c>
      <c r="B286">
        <v>20231005</v>
      </c>
      <c r="C286">
        <v>36</v>
      </c>
      <c r="D286">
        <v>10</v>
      </c>
      <c r="E286" t="s">
        <v>71</v>
      </c>
      <c r="F286">
        <v>0.1</v>
      </c>
      <c r="G286" t="s">
        <v>28</v>
      </c>
      <c r="H286" t="s">
        <v>29</v>
      </c>
      <c r="I286" t="s">
        <v>55</v>
      </c>
      <c r="J286" t="s">
        <v>31</v>
      </c>
      <c r="K286">
        <v>178</v>
      </c>
      <c r="L286">
        <v>15</v>
      </c>
      <c r="M286">
        <v>17.399999999999999</v>
      </c>
      <c r="N286">
        <v>17.399999999999999</v>
      </c>
      <c r="O286">
        <v>19.100000000000001</v>
      </c>
      <c r="P286" t="s">
        <v>32</v>
      </c>
      <c r="Q286">
        <v>15.5</v>
      </c>
      <c r="R286" t="s">
        <v>33</v>
      </c>
      <c r="S286" t="s">
        <v>34</v>
      </c>
      <c r="T286" t="s">
        <v>35</v>
      </c>
      <c r="U286">
        <v>0</v>
      </c>
      <c r="W286">
        <v>20231014</v>
      </c>
      <c r="X286" t="s">
        <v>36</v>
      </c>
      <c r="Y286">
        <f>(M286*M286)*0.005454</f>
        <v>1.6512530399999996</v>
      </c>
      <c r="Z286">
        <f>Y286*10</f>
        <v>16.512530399999996</v>
      </c>
    </row>
    <row r="287" spans="1:26" x14ac:dyDescent="0.25">
      <c r="A287" t="s">
        <v>26</v>
      </c>
      <c r="B287">
        <v>20231005</v>
      </c>
      <c r="C287">
        <v>36</v>
      </c>
      <c r="D287">
        <v>10</v>
      </c>
      <c r="E287" t="s">
        <v>71</v>
      </c>
      <c r="F287">
        <v>0.1</v>
      </c>
      <c r="G287" t="s">
        <v>28</v>
      </c>
      <c r="H287" t="s">
        <v>29</v>
      </c>
      <c r="I287" t="s">
        <v>37</v>
      </c>
      <c r="J287" t="s">
        <v>31</v>
      </c>
      <c r="K287">
        <v>8</v>
      </c>
      <c r="L287">
        <v>8.5</v>
      </c>
      <c r="M287">
        <v>16.100000000000001</v>
      </c>
      <c r="N287">
        <v>73.599999999999994</v>
      </c>
      <c r="O287">
        <v>39.700000000000003</v>
      </c>
      <c r="P287" t="s">
        <v>32</v>
      </c>
      <c r="Q287">
        <v>30</v>
      </c>
      <c r="R287" t="s">
        <v>33</v>
      </c>
      <c r="S287" t="s">
        <v>34</v>
      </c>
      <c r="T287" t="s">
        <v>38</v>
      </c>
      <c r="U287">
        <v>0</v>
      </c>
      <c r="W287">
        <v>20231014</v>
      </c>
      <c r="X287" t="s">
        <v>36</v>
      </c>
      <c r="Y287">
        <f>(M287*M287)*0.005454</f>
        <v>1.41373134</v>
      </c>
      <c r="Z287">
        <f>Y287*10</f>
        <v>14.1373134</v>
      </c>
    </row>
    <row r="288" spans="1:26" x14ac:dyDescent="0.25">
      <c r="A288" t="s">
        <v>26</v>
      </c>
      <c r="B288">
        <v>20231005</v>
      </c>
      <c r="C288">
        <v>36</v>
      </c>
      <c r="D288">
        <v>10</v>
      </c>
      <c r="E288" t="s">
        <v>71</v>
      </c>
      <c r="F288">
        <v>0.1</v>
      </c>
      <c r="G288" t="s">
        <v>28</v>
      </c>
      <c r="H288" t="s">
        <v>29</v>
      </c>
      <c r="I288" t="s">
        <v>43</v>
      </c>
      <c r="J288" t="s">
        <v>31</v>
      </c>
      <c r="K288">
        <v>316</v>
      </c>
      <c r="L288">
        <v>26.5</v>
      </c>
      <c r="M288">
        <v>15.3</v>
      </c>
      <c r="N288">
        <v>70.7</v>
      </c>
      <c r="O288">
        <v>37.6</v>
      </c>
      <c r="P288" t="s">
        <v>32</v>
      </c>
      <c r="Q288">
        <v>36</v>
      </c>
      <c r="R288" t="s">
        <v>33</v>
      </c>
      <c r="S288" t="s">
        <v>34</v>
      </c>
      <c r="T288" t="s">
        <v>35</v>
      </c>
      <c r="U288">
        <v>0</v>
      </c>
      <c r="W288">
        <v>20231014</v>
      </c>
      <c r="X288" t="s">
        <v>36</v>
      </c>
      <c r="Y288">
        <f>(M288*M288)*0.005454</f>
        <v>1.2767268600000001</v>
      </c>
      <c r="Z288">
        <f>Y288*10</f>
        <v>12.767268600000001</v>
      </c>
    </row>
    <row r="289" spans="1:26" x14ac:dyDescent="0.25">
      <c r="A289" t="s">
        <v>26</v>
      </c>
      <c r="B289">
        <v>20231005</v>
      </c>
      <c r="C289">
        <v>36</v>
      </c>
      <c r="D289">
        <v>10</v>
      </c>
      <c r="E289" t="s">
        <v>71</v>
      </c>
      <c r="F289">
        <v>0.1</v>
      </c>
      <c r="G289" t="s">
        <v>28</v>
      </c>
      <c r="H289" t="s">
        <v>29</v>
      </c>
      <c r="I289">
        <v>145</v>
      </c>
      <c r="J289" t="s">
        <v>31</v>
      </c>
      <c r="K289">
        <v>2</v>
      </c>
      <c r="L289">
        <v>30</v>
      </c>
      <c r="M289">
        <v>15</v>
      </c>
      <c r="N289">
        <v>81.7</v>
      </c>
      <c r="O289">
        <v>41.4</v>
      </c>
      <c r="P289" t="s">
        <v>32</v>
      </c>
      <c r="Q289">
        <v>31</v>
      </c>
      <c r="R289" t="s">
        <v>33</v>
      </c>
      <c r="S289" t="s">
        <v>34</v>
      </c>
      <c r="T289" t="s">
        <v>38</v>
      </c>
      <c r="U289">
        <v>0</v>
      </c>
      <c r="W289">
        <v>20231014</v>
      </c>
      <c r="X289" t="s">
        <v>36</v>
      </c>
      <c r="Y289">
        <f>(M289*M289)*0.005454</f>
        <v>1.22715</v>
      </c>
      <c r="Z289">
        <f>Y289*10</f>
        <v>12.2715</v>
      </c>
    </row>
    <row r="290" spans="1:26" x14ac:dyDescent="0.25">
      <c r="A290" t="s">
        <v>26</v>
      </c>
      <c r="B290">
        <v>20231005</v>
      </c>
      <c r="C290">
        <v>36</v>
      </c>
      <c r="D290">
        <v>10</v>
      </c>
      <c r="E290" t="s">
        <v>71</v>
      </c>
      <c r="F290">
        <v>0.1</v>
      </c>
      <c r="G290" t="s">
        <v>28</v>
      </c>
      <c r="H290" t="s">
        <v>29</v>
      </c>
      <c r="I290" t="s">
        <v>64</v>
      </c>
      <c r="J290" t="s">
        <v>31</v>
      </c>
      <c r="K290">
        <v>193</v>
      </c>
      <c r="L290">
        <v>31.5</v>
      </c>
      <c r="M290">
        <v>4.8</v>
      </c>
      <c r="N290">
        <v>14.1</v>
      </c>
      <c r="O290" t="s">
        <v>33</v>
      </c>
      <c r="P290" t="s">
        <v>63</v>
      </c>
      <c r="Q290">
        <v>0.5</v>
      </c>
      <c r="R290" t="s">
        <v>33</v>
      </c>
      <c r="S290" t="s">
        <v>33</v>
      </c>
      <c r="T290" t="s">
        <v>33</v>
      </c>
      <c r="U290" t="s">
        <v>33</v>
      </c>
      <c r="W290">
        <v>20231014</v>
      </c>
      <c r="X290" t="s">
        <v>36</v>
      </c>
      <c r="Y290">
        <f>(M290*M290)*0.005454</f>
        <v>0.12566015999999999</v>
      </c>
      <c r="Z290">
        <f>Y290*10</f>
        <v>1.2566016</v>
      </c>
    </row>
    <row r="291" spans="1:26" x14ac:dyDescent="0.25">
      <c r="A291" t="s">
        <v>26</v>
      </c>
      <c r="B291">
        <v>20231005</v>
      </c>
      <c r="C291">
        <v>36</v>
      </c>
      <c r="D291">
        <v>10</v>
      </c>
      <c r="E291" t="s">
        <v>71</v>
      </c>
      <c r="F291">
        <v>0.1</v>
      </c>
      <c r="G291" t="s">
        <v>28</v>
      </c>
      <c r="H291" t="s">
        <v>29</v>
      </c>
      <c r="I291" t="s">
        <v>57</v>
      </c>
      <c r="J291" t="s">
        <v>31</v>
      </c>
      <c r="K291">
        <v>215</v>
      </c>
      <c r="L291">
        <v>33</v>
      </c>
      <c r="M291">
        <v>4.8</v>
      </c>
      <c r="N291">
        <v>14.9</v>
      </c>
      <c r="O291">
        <v>4</v>
      </c>
      <c r="P291" t="s">
        <v>32</v>
      </c>
      <c r="Q291">
        <v>0.5</v>
      </c>
      <c r="R291" t="s">
        <v>33</v>
      </c>
      <c r="S291" t="s">
        <v>33</v>
      </c>
      <c r="T291" t="s">
        <v>33</v>
      </c>
      <c r="U291">
        <v>0</v>
      </c>
      <c r="W291">
        <v>20231014</v>
      </c>
      <c r="X291" t="s">
        <v>36</v>
      </c>
      <c r="Y291">
        <f>(M291*M291)*0.005454</f>
        <v>0.12566015999999999</v>
      </c>
      <c r="Z291">
        <f>Y291*10</f>
        <v>1.2566016</v>
      </c>
    </row>
    <row r="292" spans="1:26" x14ac:dyDescent="0.25">
      <c r="A292" t="s">
        <v>26</v>
      </c>
      <c r="B292">
        <v>20231005</v>
      </c>
      <c r="C292">
        <v>36</v>
      </c>
      <c r="D292">
        <v>10</v>
      </c>
      <c r="E292" t="s">
        <v>71</v>
      </c>
      <c r="F292">
        <v>0.1</v>
      </c>
      <c r="G292" t="s">
        <v>28</v>
      </c>
      <c r="H292" t="s">
        <v>29</v>
      </c>
      <c r="I292" t="s">
        <v>60</v>
      </c>
      <c r="J292" t="s">
        <v>31</v>
      </c>
      <c r="K292">
        <v>205</v>
      </c>
      <c r="L292">
        <v>29</v>
      </c>
      <c r="M292">
        <v>4.7</v>
      </c>
      <c r="N292">
        <v>18</v>
      </c>
      <c r="O292">
        <v>5.0999999999999996</v>
      </c>
      <c r="P292" t="s">
        <v>32</v>
      </c>
      <c r="Q292">
        <v>0.5</v>
      </c>
      <c r="R292" t="s">
        <v>33</v>
      </c>
      <c r="S292" t="s">
        <v>33</v>
      </c>
      <c r="T292" t="s">
        <v>33</v>
      </c>
      <c r="U292">
        <v>1</v>
      </c>
      <c r="W292">
        <v>20231014</v>
      </c>
      <c r="X292" t="s">
        <v>36</v>
      </c>
      <c r="Y292">
        <f>(M292*M292)*0.005454</f>
        <v>0.12047886000000001</v>
      </c>
      <c r="Z292">
        <f>Y292*10</f>
        <v>1.2047886000000001</v>
      </c>
    </row>
    <row r="293" spans="1:26" x14ac:dyDescent="0.25">
      <c r="A293" t="s">
        <v>26</v>
      </c>
      <c r="B293">
        <v>20231005</v>
      </c>
      <c r="C293">
        <v>36</v>
      </c>
      <c r="D293">
        <v>10</v>
      </c>
      <c r="E293" t="s">
        <v>71</v>
      </c>
      <c r="F293">
        <v>0.1</v>
      </c>
      <c r="G293" t="s">
        <v>28</v>
      </c>
      <c r="H293" t="s">
        <v>29</v>
      </c>
      <c r="I293" t="s">
        <v>59</v>
      </c>
      <c r="J293" t="s">
        <v>31</v>
      </c>
      <c r="K293">
        <v>210</v>
      </c>
      <c r="L293">
        <v>35</v>
      </c>
      <c r="M293">
        <v>4.5</v>
      </c>
      <c r="N293">
        <v>14.5</v>
      </c>
      <c r="O293">
        <v>4.5</v>
      </c>
      <c r="P293" t="s">
        <v>32</v>
      </c>
      <c r="Q293">
        <v>0.5</v>
      </c>
      <c r="R293" t="s">
        <v>33</v>
      </c>
      <c r="S293" t="s">
        <v>33</v>
      </c>
      <c r="T293" t="s">
        <v>33</v>
      </c>
      <c r="U293">
        <v>1</v>
      </c>
      <c r="W293">
        <v>20231014</v>
      </c>
      <c r="X293" t="s">
        <v>36</v>
      </c>
      <c r="Y293">
        <f>(M293*M293)*0.005454</f>
        <v>0.11044349999999999</v>
      </c>
      <c r="Z293">
        <f>Y293*10</f>
        <v>1.1044349999999998</v>
      </c>
    </row>
    <row r="294" spans="1:26" x14ac:dyDescent="0.25">
      <c r="A294" t="s">
        <v>26</v>
      </c>
      <c r="B294">
        <v>20231005</v>
      </c>
      <c r="C294">
        <v>36</v>
      </c>
      <c r="D294">
        <v>10</v>
      </c>
      <c r="E294" t="s">
        <v>71</v>
      </c>
      <c r="F294">
        <v>0.1</v>
      </c>
      <c r="G294" t="s">
        <v>28</v>
      </c>
      <c r="H294" t="s">
        <v>29</v>
      </c>
      <c r="I294" t="s">
        <v>61</v>
      </c>
      <c r="J294" t="s">
        <v>31</v>
      </c>
      <c r="K294">
        <v>193</v>
      </c>
      <c r="L294">
        <v>34</v>
      </c>
      <c r="M294">
        <v>4.4000000000000004</v>
      </c>
      <c r="N294">
        <v>14.6</v>
      </c>
      <c r="O294" t="s">
        <v>33</v>
      </c>
      <c r="P294" t="s">
        <v>63</v>
      </c>
      <c r="Q294">
        <v>0.5</v>
      </c>
      <c r="R294" t="s">
        <v>33</v>
      </c>
      <c r="S294" t="s">
        <v>33</v>
      </c>
      <c r="T294" t="s">
        <v>33</v>
      </c>
      <c r="U294" t="s">
        <v>33</v>
      </c>
      <c r="W294">
        <v>20231014</v>
      </c>
      <c r="X294" t="s">
        <v>36</v>
      </c>
      <c r="Y294">
        <f>(M294*M294)*0.005454</f>
        <v>0.10558944000000001</v>
      </c>
      <c r="Z294">
        <f>Y294*10</f>
        <v>1.0558944000000001</v>
      </c>
    </row>
    <row r="295" spans="1:26" x14ac:dyDescent="0.25">
      <c r="A295" t="s">
        <v>26</v>
      </c>
      <c r="B295">
        <v>20231005</v>
      </c>
      <c r="C295">
        <v>36</v>
      </c>
      <c r="D295">
        <v>10</v>
      </c>
      <c r="E295" t="s">
        <v>71</v>
      </c>
      <c r="F295">
        <v>0.1</v>
      </c>
      <c r="G295" t="s">
        <v>28</v>
      </c>
      <c r="H295" t="s">
        <v>29</v>
      </c>
      <c r="I295" t="s">
        <v>62</v>
      </c>
      <c r="J295" t="s">
        <v>31</v>
      </c>
      <c r="K295">
        <v>203</v>
      </c>
      <c r="L295">
        <v>26.5</v>
      </c>
      <c r="M295">
        <v>4.4000000000000004</v>
      </c>
      <c r="N295">
        <v>13</v>
      </c>
      <c r="O295" t="s">
        <v>33</v>
      </c>
      <c r="P295" t="s">
        <v>63</v>
      </c>
      <c r="Q295">
        <v>0.5</v>
      </c>
      <c r="R295" t="s">
        <v>33</v>
      </c>
      <c r="S295" t="s">
        <v>33</v>
      </c>
      <c r="T295" t="s">
        <v>33</v>
      </c>
      <c r="U295" t="s">
        <v>33</v>
      </c>
      <c r="W295">
        <v>20231014</v>
      </c>
      <c r="X295" t="s">
        <v>36</v>
      </c>
      <c r="Y295">
        <f>(M295*M295)*0.005454</f>
        <v>0.10558944000000001</v>
      </c>
      <c r="Z295">
        <f>Y295*10</f>
        <v>1.0558944000000001</v>
      </c>
    </row>
    <row r="296" spans="1:26" x14ac:dyDescent="0.25">
      <c r="A296" t="s">
        <v>26</v>
      </c>
      <c r="B296">
        <v>20231005</v>
      </c>
      <c r="C296">
        <v>37</v>
      </c>
      <c r="D296">
        <v>10</v>
      </c>
      <c r="E296" t="s">
        <v>71</v>
      </c>
      <c r="F296">
        <v>0.1</v>
      </c>
      <c r="G296" t="s">
        <v>28</v>
      </c>
      <c r="H296" t="s">
        <v>29</v>
      </c>
      <c r="I296" t="s">
        <v>53</v>
      </c>
      <c r="J296" t="s">
        <v>31</v>
      </c>
      <c r="K296">
        <v>152</v>
      </c>
      <c r="L296">
        <v>14.5</v>
      </c>
      <c r="M296">
        <v>21.9</v>
      </c>
      <c r="N296">
        <v>76.599999999999994</v>
      </c>
      <c r="O296">
        <v>32.700000000000003</v>
      </c>
      <c r="P296" t="s">
        <v>32</v>
      </c>
      <c r="Q296">
        <v>3.7</v>
      </c>
      <c r="R296" t="s">
        <v>33</v>
      </c>
      <c r="S296" t="s">
        <v>34</v>
      </c>
      <c r="T296" t="s">
        <v>35</v>
      </c>
      <c r="U296">
        <v>0</v>
      </c>
      <c r="W296">
        <v>20231014</v>
      </c>
      <c r="X296" t="s">
        <v>36</v>
      </c>
      <c r="Y296">
        <f>(M296*M296)*0.005454</f>
        <v>2.6157929399999995</v>
      </c>
      <c r="Z296">
        <f>Y296*10</f>
        <v>26.157929399999993</v>
      </c>
    </row>
    <row r="297" spans="1:26" x14ac:dyDescent="0.25">
      <c r="A297" t="s">
        <v>26</v>
      </c>
      <c r="B297">
        <v>20231005</v>
      </c>
      <c r="C297">
        <v>37</v>
      </c>
      <c r="D297">
        <v>10</v>
      </c>
      <c r="E297" t="s">
        <v>71</v>
      </c>
      <c r="F297">
        <v>0.1</v>
      </c>
      <c r="G297" t="s">
        <v>28</v>
      </c>
      <c r="H297" t="s">
        <v>29</v>
      </c>
      <c r="I297" t="s">
        <v>40</v>
      </c>
      <c r="J297" t="s">
        <v>31</v>
      </c>
      <c r="K297">
        <v>266</v>
      </c>
      <c r="L297">
        <v>15</v>
      </c>
      <c r="M297">
        <v>20.6</v>
      </c>
      <c r="N297">
        <v>65</v>
      </c>
      <c r="O297">
        <v>19</v>
      </c>
      <c r="P297" t="s">
        <v>32</v>
      </c>
      <c r="Q297">
        <v>4.8</v>
      </c>
      <c r="R297" t="s">
        <v>33</v>
      </c>
      <c r="S297" t="s">
        <v>34</v>
      </c>
      <c r="T297" t="s">
        <v>35</v>
      </c>
      <c r="U297">
        <v>1</v>
      </c>
      <c r="W297">
        <v>20231014</v>
      </c>
      <c r="X297" t="s">
        <v>36</v>
      </c>
      <c r="Y297">
        <f>(M297*M297)*0.005454</f>
        <v>2.3144594400000003</v>
      </c>
      <c r="Z297">
        <f>Y297*10</f>
        <v>23.144594400000003</v>
      </c>
    </row>
    <row r="298" spans="1:26" x14ac:dyDescent="0.25">
      <c r="A298" t="s">
        <v>26</v>
      </c>
      <c r="B298">
        <v>20231005</v>
      </c>
      <c r="C298">
        <v>37</v>
      </c>
      <c r="D298">
        <v>10</v>
      </c>
      <c r="E298" t="s">
        <v>71</v>
      </c>
      <c r="F298">
        <v>0.1</v>
      </c>
      <c r="G298" t="s">
        <v>28</v>
      </c>
      <c r="H298" t="s">
        <v>29</v>
      </c>
      <c r="I298" t="s">
        <v>55</v>
      </c>
      <c r="J298" t="s">
        <v>31</v>
      </c>
      <c r="K298">
        <v>342</v>
      </c>
      <c r="L298">
        <v>17.5</v>
      </c>
      <c r="M298">
        <v>17.399999999999999</v>
      </c>
      <c r="N298">
        <v>57.5</v>
      </c>
      <c r="O298">
        <v>19.2</v>
      </c>
      <c r="P298" t="s">
        <v>32</v>
      </c>
      <c r="Q298">
        <v>7.5</v>
      </c>
      <c r="R298" t="s">
        <v>33</v>
      </c>
      <c r="S298" t="s">
        <v>34</v>
      </c>
      <c r="T298" t="s">
        <v>38</v>
      </c>
      <c r="U298">
        <v>0</v>
      </c>
      <c r="W298">
        <v>20231014</v>
      </c>
      <c r="X298" t="s">
        <v>36</v>
      </c>
      <c r="Y298">
        <f>(M298*M298)*0.005454</f>
        <v>1.6512530399999996</v>
      </c>
      <c r="Z298">
        <f>Y298*10</f>
        <v>16.512530399999996</v>
      </c>
    </row>
    <row r="299" spans="1:26" x14ac:dyDescent="0.25">
      <c r="A299" t="s">
        <v>26</v>
      </c>
      <c r="B299">
        <v>20231005</v>
      </c>
      <c r="C299">
        <v>37</v>
      </c>
      <c r="D299">
        <v>10</v>
      </c>
      <c r="E299" t="s">
        <v>71</v>
      </c>
      <c r="F299">
        <v>0.1</v>
      </c>
      <c r="G299" t="s">
        <v>28</v>
      </c>
      <c r="H299" t="s">
        <v>29</v>
      </c>
      <c r="I299">
        <v>146</v>
      </c>
      <c r="J299" t="s">
        <v>31</v>
      </c>
      <c r="K299">
        <v>208</v>
      </c>
      <c r="L299">
        <v>29</v>
      </c>
      <c r="M299">
        <v>14.5</v>
      </c>
      <c r="N299">
        <v>60</v>
      </c>
      <c r="O299">
        <v>21</v>
      </c>
      <c r="P299" t="s">
        <v>32</v>
      </c>
      <c r="Q299">
        <v>3.5</v>
      </c>
      <c r="R299" t="s">
        <v>33</v>
      </c>
      <c r="S299" t="s">
        <v>34</v>
      </c>
      <c r="T299" t="s">
        <v>35</v>
      </c>
      <c r="U299">
        <v>0</v>
      </c>
      <c r="W299">
        <v>20231014</v>
      </c>
      <c r="X299" t="s">
        <v>36</v>
      </c>
      <c r="Y299">
        <f>(M299*M299)*0.005454</f>
        <v>1.1467034999999999</v>
      </c>
      <c r="Z299">
        <f>Y299*10</f>
        <v>11.467034999999999</v>
      </c>
    </row>
    <row r="300" spans="1:26" x14ac:dyDescent="0.25">
      <c r="A300" t="s">
        <v>26</v>
      </c>
      <c r="B300">
        <v>20231005</v>
      </c>
      <c r="C300">
        <v>38</v>
      </c>
      <c r="D300">
        <v>10</v>
      </c>
      <c r="E300" t="s">
        <v>71</v>
      </c>
      <c r="F300">
        <v>0.1</v>
      </c>
      <c r="G300" t="s">
        <v>28</v>
      </c>
      <c r="H300" t="s">
        <v>29</v>
      </c>
      <c r="I300" t="s">
        <v>37</v>
      </c>
      <c r="J300" t="s">
        <v>31</v>
      </c>
      <c r="K300">
        <v>45</v>
      </c>
      <c r="L300">
        <v>21</v>
      </c>
      <c r="M300">
        <v>19.5</v>
      </c>
      <c r="N300">
        <v>73.8</v>
      </c>
      <c r="O300">
        <v>39.299999999999997</v>
      </c>
      <c r="P300" t="s">
        <v>32</v>
      </c>
      <c r="Q300">
        <v>24.5</v>
      </c>
      <c r="R300" t="s">
        <v>33</v>
      </c>
      <c r="S300" t="s">
        <v>34</v>
      </c>
      <c r="T300" t="s">
        <v>38</v>
      </c>
      <c r="U300">
        <v>0</v>
      </c>
      <c r="W300">
        <v>20231014</v>
      </c>
      <c r="X300" t="s">
        <v>36</v>
      </c>
      <c r="Y300">
        <f>(M300*M300)*0.005454</f>
        <v>2.0738835</v>
      </c>
      <c r="Z300">
        <f>Y300*10</f>
        <v>20.738835000000002</v>
      </c>
    </row>
    <row r="301" spans="1:26" x14ac:dyDescent="0.25">
      <c r="A301" t="s">
        <v>26</v>
      </c>
      <c r="B301">
        <v>20231005</v>
      </c>
      <c r="C301">
        <v>38</v>
      </c>
      <c r="D301">
        <v>10</v>
      </c>
      <c r="E301" t="s">
        <v>71</v>
      </c>
      <c r="F301">
        <v>0.1</v>
      </c>
      <c r="G301" t="s">
        <v>28</v>
      </c>
      <c r="H301" t="s">
        <v>29</v>
      </c>
      <c r="I301" t="s">
        <v>55</v>
      </c>
      <c r="J301" t="s">
        <v>31</v>
      </c>
      <c r="K301">
        <v>130</v>
      </c>
      <c r="L301">
        <v>21</v>
      </c>
      <c r="M301">
        <v>17.399999999999999</v>
      </c>
      <c r="N301">
        <v>70.5</v>
      </c>
      <c r="O301">
        <v>34</v>
      </c>
      <c r="P301" t="s">
        <v>32</v>
      </c>
      <c r="Q301">
        <v>10.5</v>
      </c>
      <c r="R301" t="s">
        <v>33</v>
      </c>
      <c r="S301" t="s">
        <v>34</v>
      </c>
      <c r="T301" t="s">
        <v>38</v>
      </c>
      <c r="U301">
        <v>0</v>
      </c>
      <c r="W301">
        <v>20231014</v>
      </c>
      <c r="X301" t="s">
        <v>36</v>
      </c>
      <c r="Y301">
        <f>(M301*M301)*0.005454</f>
        <v>1.6512530399999996</v>
      </c>
      <c r="Z301">
        <f>Y301*10</f>
        <v>16.512530399999996</v>
      </c>
    </row>
    <row r="302" spans="1:26" x14ac:dyDescent="0.25">
      <c r="A302" t="s">
        <v>26</v>
      </c>
      <c r="B302">
        <v>20231005</v>
      </c>
      <c r="C302">
        <v>38</v>
      </c>
      <c r="D302">
        <v>10</v>
      </c>
      <c r="E302" t="s">
        <v>71</v>
      </c>
      <c r="F302">
        <v>0.1</v>
      </c>
      <c r="G302" t="s">
        <v>28</v>
      </c>
      <c r="H302" t="s">
        <v>29</v>
      </c>
      <c r="I302" t="s">
        <v>40</v>
      </c>
      <c r="J302" t="s">
        <v>31</v>
      </c>
      <c r="K302">
        <v>109</v>
      </c>
      <c r="L302">
        <v>34.5</v>
      </c>
      <c r="M302">
        <v>16</v>
      </c>
      <c r="N302">
        <v>53.9</v>
      </c>
      <c r="O302">
        <v>32.1</v>
      </c>
      <c r="P302" t="s">
        <v>32</v>
      </c>
      <c r="Q302">
        <v>17.5</v>
      </c>
      <c r="R302" t="s">
        <v>33</v>
      </c>
      <c r="S302" t="s">
        <v>34</v>
      </c>
      <c r="T302" t="s">
        <v>38</v>
      </c>
      <c r="U302">
        <v>0</v>
      </c>
      <c r="W302">
        <v>20231014</v>
      </c>
      <c r="X302" t="s">
        <v>36</v>
      </c>
      <c r="Y302">
        <f>(M302*M302)*0.005454</f>
        <v>1.3962239999999999</v>
      </c>
      <c r="Z302">
        <f>Y302*10</f>
        <v>13.96224</v>
      </c>
    </row>
    <row r="303" spans="1:26" x14ac:dyDescent="0.25">
      <c r="A303" t="s">
        <v>26</v>
      </c>
      <c r="B303">
        <v>20231005</v>
      </c>
      <c r="C303">
        <v>38</v>
      </c>
      <c r="D303">
        <v>10</v>
      </c>
      <c r="E303" t="s">
        <v>71</v>
      </c>
      <c r="F303">
        <v>0.1</v>
      </c>
      <c r="G303" t="s">
        <v>28</v>
      </c>
      <c r="H303" t="s">
        <v>29</v>
      </c>
      <c r="I303" t="s">
        <v>48</v>
      </c>
      <c r="J303" t="s">
        <v>31</v>
      </c>
      <c r="K303">
        <v>150</v>
      </c>
      <c r="L303">
        <v>9</v>
      </c>
      <c r="M303">
        <v>15.5</v>
      </c>
      <c r="N303">
        <v>76.3</v>
      </c>
      <c r="O303">
        <v>46.5</v>
      </c>
      <c r="P303" t="s">
        <v>32</v>
      </c>
      <c r="Q303">
        <v>9</v>
      </c>
      <c r="R303" t="s">
        <v>33</v>
      </c>
      <c r="S303" t="s">
        <v>34</v>
      </c>
      <c r="T303" t="s">
        <v>38</v>
      </c>
      <c r="U303">
        <v>0</v>
      </c>
      <c r="W303">
        <v>20231014</v>
      </c>
      <c r="X303" t="s">
        <v>36</v>
      </c>
      <c r="Y303">
        <f>(M303*M303)*0.005454</f>
        <v>1.3103235</v>
      </c>
      <c r="Z303">
        <f>Y303*10</f>
        <v>13.103235</v>
      </c>
    </row>
    <row r="304" spans="1:26" x14ac:dyDescent="0.25">
      <c r="A304" t="s">
        <v>26</v>
      </c>
      <c r="B304">
        <v>20231005</v>
      </c>
      <c r="C304">
        <v>38</v>
      </c>
      <c r="D304">
        <v>10</v>
      </c>
      <c r="E304" t="s">
        <v>71</v>
      </c>
      <c r="F304">
        <v>0.1</v>
      </c>
      <c r="G304" t="s">
        <v>28</v>
      </c>
      <c r="H304" t="s">
        <v>29</v>
      </c>
      <c r="I304" t="s">
        <v>30</v>
      </c>
      <c r="J304" t="s">
        <v>31</v>
      </c>
      <c r="K304">
        <v>273</v>
      </c>
      <c r="L304">
        <v>34.5</v>
      </c>
      <c r="M304">
        <v>13.5</v>
      </c>
      <c r="N304">
        <v>67.900000000000006</v>
      </c>
      <c r="O304">
        <v>39</v>
      </c>
      <c r="P304" t="s">
        <v>32</v>
      </c>
      <c r="Q304">
        <v>12.5</v>
      </c>
      <c r="R304" t="s">
        <v>33</v>
      </c>
      <c r="S304" t="s">
        <v>34</v>
      </c>
      <c r="T304" t="s">
        <v>38</v>
      </c>
      <c r="U304">
        <v>0</v>
      </c>
      <c r="W304">
        <v>20231014</v>
      </c>
      <c r="X304" t="s">
        <v>36</v>
      </c>
      <c r="Y304">
        <f>(M304*M304)*0.005454</f>
        <v>0.99399149999999992</v>
      </c>
      <c r="Z304">
        <f>Y304*10</f>
        <v>9.9399149999999992</v>
      </c>
    </row>
    <row r="305" spans="1:26" x14ac:dyDescent="0.25">
      <c r="A305" t="s">
        <v>26</v>
      </c>
      <c r="B305">
        <v>20231005</v>
      </c>
      <c r="C305">
        <v>38</v>
      </c>
      <c r="D305">
        <v>10</v>
      </c>
      <c r="E305" t="s">
        <v>71</v>
      </c>
      <c r="F305">
        <v>0.1</v>
      </c>
      <c r="G305" t="s">
        <v>28</v>
      </c>
      <c r="H305" t="s">
        <v>29</v>
      </c>
      <c r="I305" t="s">
        <v>50</v>
      </c>
      <c r="J305" t="s">
        <v>31</v>
      </c>
      <c r="K305">
        <v>242</v>
      </c>
      <c r="L305">
        <v>25</v>
      </c>
      <c r="M305">
        <v>13.3</v>
      </c>
      <c r="N305">
        <v>70.599999999999994</v>
      </c>
      <c r="O305">
        <v>31.2</v>
      </c>
      <c r="P305" t="s">
        <v>32</v>
      </c>
      <c r="Q305">
        <v>17</v>
      </c>
      <c r="R305" t="s">
        <v>33</v>
      </c>
      <c r="S305" t="s">
        <v>34</v>
      </c>
      <c r="T305" t="s">
        <v>38</v>
      </c>
      <c r="U305">
        <v>0</v>
      </c>
      <c r="W305">
        <v>20231014</v>
      </c>
      <c r="X305" t="s">
        <v>36</v>
      </c>
      <c r="Y305">
        <f>(M305*M305)*0.005454</f>
        <v>0.96475805999999997</v>
      </c>
      <c r="Z305">
        <f>Y305*10</f>
        <v>9.6475805999999995</v>
      </c>
    </row>
    <row r="306" spans="1:26" x14ac:dyDescent="0.25">
      <c r="A306" t="s">
        <v>26</v>
      </c>
      <c r="B306">
        <v>20231005</v>
      </c>
      <c r="C306">
        <v>38</v>
      </c>
      <c r="D306">
        <v>10</v>
      </c>
      <c r="E306" t="s">
        <v>71</v>
      </c>
      <c r="F306">
        <v>0.1</v>
      </c>
      <c r="G306" t="s">
        <v>28</v>
      </c>
      <c r="H306" t="s">
        <v>29</v>
      </c>
      <c r="I306" t="s">
        <v>47</v>
      </c>
      <c r="J306" t="s">
        <v>31</v>
      </c>
      <c r="K306">
        <v>202</v>
      </c>
      <c r="L306">
        <v>30.5</v>
      </c>
      <c r="M306">
        <v>12.6</v>
      </c>
      <c r="N306">
        <v>55.4</v>
      </c>
      <c r="O306">
        <v>30.9</v>
      </c>
      <c r="P306" t="s">
        <v>32</v>
      </c>
      <c r="Q306">
        <v>20</v>
      </c>
      <c r="R306" t="s">
        <v>33</v>
      </c>
      <c r="S306" t="s">
        <v>34</v>
      </c>
      <c r="T306" t="s">
        <v>41</v>
      </c>
      <c r="U306">
        <v>1</v>
      </c>
      <c r="W306">
        <v>20231014</v>
      </c>
      <c r="X306" t="s">
        <v>36</v>
      </c>
      <c r="Y306">
        <f>(M306*M306)*0.005454</f>
        <v>0.86587703999999988</v>
      </c>
      <c r="Z306">
        <f>Y306*10</f>
        <v>8.6587703999999981</v>
      </c>
    </row>
    <row r="307" spans="1:26" x14ac:dyDescent="0.25">
      <c r="A307" t="s">
        <v>26</v>
      </c>
      <c r="B307">
        <v>20231005</v>
      </c>
      <c r="C307">
        <v>38</v>
      </c>
      <c r="D307">
        <v>10</v>
      </c>
      <c r="E307" t="s">
        <v>71</v>
      </c>
      <c r="F307">
        <v>0.1</v>
      </c>
      <c r="G307" t="s">
        <v>28</v>
      </c>
      <c r="H307" t="s">
        <v>29</v>
      </c>
      <c r="I307" t="s">
        <v>53</v>
      </c>
      <c r="J307" t="s">
        <v>31</v>
      </c>
      <c r="K307">
        <v>6</v>
      </c>
      <c r="L307">
        <v>12.5</v>
      </c>
      <c r="M307">
        <v>12.2</v>
      </c>
      <c r="N307">
        <v>63.3</v>
      </c>
      <c r="O307">
        <v>37.9</v>
      </c>
      <c r="P307" t="s">
        <v>32</v>
      </c>
      <c r="Q307">
        <v>12.2</v>
      </c>
      <c r="R307" t="s">
        <v>33</v>
      </c>
      <c r="S307" t="s">
        <v>34</v>
      </c>
      <c r="T307" t="s">
        <v>41</v>
      </c>
      <c r="U307">
        <v>0</v>
      </c>
      <c r="W307">
        <v>20231014</v>
      </c>
      <c r="X307" t="s">
        <v>36</v>
      </c>
      <c r="Y307">
        <f>(M307*M307)*0.005454</f>
        <v>0.81177335999999978</v>
      </c>
      <c r="Z307">
        <f>Y307*10</f>
        <v>8.1177335999999976</v>
      </c>
    </row>
    <row r="308" spans="1:26" x14ac:dyDescent="0.25">
      <c r="A308" t="s">
        <v>26</v>
      </c>
      <c r="B308">
        <v>20231005</v>
      </c>
      <c r="C308">
        <v>38</v>
      </c>
      <c r="D308">
        <v>10</v>
      </c>
      <c r="E308" t="s">
        <v>71</v>
      </c>
      <c r="F308">
        <v>0.1</v>
      </c>
      <c r="G308" t="s">
        <v>28</v>
      </c>
      <c r="H308" t="s">
        <v>29</v>
      </c>
      <c r="I308">
        <v>148</v>
      </c>
      <c r="J308" t="s">
        <v>31</v>
      </c>
      <c r="K308">
        <v>170</v>
      </c>
      <c r="L308">
        <v>14.5</v>
      </c>
      <c r="M308">
        <v>12.1</v>
      </c>
      <c r="N308">
        <v>57.9</v>
      </c>
      <c r="O308">
        <v>30</v>
      </c>
      <c r="P308" t="s">
        <v>32</v>
      </c>
      <c r="Q308">
        <v>9.5</v>
      </c>
      <c r="R308" t="s">
        <v>33</v>
      </c>
      <c r="S308" t="s">
        <v>34</v>
      </c>
      <c r="T308" t="s">
        <v>41</v>
      </c>
      <c r="U308">
        <v>0</v>
      </c>
      <c r="W308">
        <v>20231014</v>
      </c>
      <c r="X308" t="s">
        <v>36</v>
      </c>
      <c r="Y308">
        <f>(M308*M308)*0.005454</f>
        <v>0.79852013999999993</v>
      </c>
      <c r="Z308">
        <f>Y308*10</f>
        <v>7.9852013999999993</v>
      </c>
    </row>
    <row r="309" spans="1:26" x14ac:dyDescent="0.25">
      <c r="A309" t="s">
        <v>26</v>
      </c>
      <c r="B309">
        <v>20231005</v>
      </c>
      <c r="C309">
        <v>38</v>
      </c>
      <c r="D309">
        <v>10</v>
      </c>
      <c r="E309" t="s">
        <v>71</v>
      </c>
      <c r="F309">
        <v>0.1</v>
      </c>
      <c r="G309" t="s">
        <v>28</v>
      </c>
      <c r="H309" t="s">
        <v>29</v>
      </c>
      <c r="I309" t="s">
        <v>46</v>
      </c>
      <c r="J309" t="s">
        <v>31</v>
      </c>
      <c r="K309">
        <v>193</v>
      </c>
      <c r="L309">
        <v>19.5</v>
      </c>
      <c r="M309">
        <v>11.4</v>
      </c>
      <c r="N309">
        <v>57.2</v>
      </c>
      <c r="O309">
        <v>28.6</v>
      </c>
      <c r="P309" t="s">
        <v>32</v>
      </c>
      <c r="Q309">
        <v>11</v>
      </c>
      <c r="R309" t="s">
        <v>33</v>
      </c>
      <c r="S309" t="s">
        <v>34</v>
      </c>
      <c r="T309" t="s">
        <v>41</v>
      </c>
      <c r="U309">
        <v>0</v>
      </c>
      <c r="W309">
        <v>20231014</v>
      </c>
      <c r="X309" t="s">
        <v>36</v>
      </c>
      <c r="Y309">
        <f>(M309*M309)*0.005454</f>
        <v>0.70880184000000002</v>
      </c>
      <c r="Z309">
        <f>Y309*10</f>
        <v>7.0880184000000002</v>
      </c>
    </row>
    <row r="310" spans="1:26" x14ac:dyDescent="0.25">
      <c r="A310" t="s">
        <v>26</v>
      </c>
      <c r="B310">
        <v>20231005</v>
      </c>
      <c r="C310">
        <v>38</v>
      </c>
      <c r="D310">
        <v>10</v>
      </c>
      <c r="E310" t="s">
        <v>71</v>
      </c>
      <c r="F310">
        <v>0.1</v>
      </c>
      <c r="G310" t="s">
        <v>28</v>
      </c>
      <c r="H310" t="s">
        <v>29</v>
      </c>
      <c r="I310" t="s">
        <v>43</v>
      </c>
      <c r="J310" t="s">
        <v>31</v>
      </c>
      <c r="K310">
        <v>133</v>
      </c>
      <c r="L310">
        <v>19.5</v>
      </c>
      <c r="M310">
        <v>10.199999999999999</v>
      </c>
      <c r="N310">
        <v>52.7</v>
      </c>
      <c r="O310">
        <v>49.7</v>
      </c>
      <c r="P310" t="s">
        <v>32</v>
      </c>
      <c r="Q310">
        <v>11</v>
      </c>
      <c r="R310" t="s">
        <v>33</v>
      </c>
      <c r="S310" t="s">
        <v>34</v>
      </c>
      <c r="T310" t="s">
        <v>33</v>
      </c>
      <c r="U310">
        <v>0</v>
      </c>
      <c r="W310">
        <v>20231014</v>
      </c>
      <c r="X310" t="s">
        <v>36</v>
      </c>
      <c r="Y310">
        <f>(M310*M310)*0.005454</f>
        <v>0.56743415999999991</v>
      </c>
      <c r="Z310">
        <f>Y310*10</f>
        <v>5.6743415999999991</v>
      </c>
    </row>
    <row r="311" spans="1:26" x14ac:dyDescent="0.25">
      <c r="A311" t="s">
        <v>26</v>
      </c>
      <c r="B311">
        <v>20231005</v>
      </c>
      <c r="C311">
        <v>38</v>
      </c>
      <c r="D311">
        <v>10</v>
      </c>
      <c r="E311" t="s">
        <v>71</v>
      </c>
      <c r="F311">
        <v>0.1</v>
      </c>
      <c r="G311" t="s">
        <v>28</v>
      </c>
      <c r="H311" t="s">
        <v>29</v>
      </c>
      <c r="I311" t="s">
        <v>105</v>
      </c>
      <c r="J311" t="s">
        <v>31</v>
      </c>
      <c r="K311">
        <v>356</v>
      </c>
      <c r="L311">
        <v>36.5</v>
      </c>
      <c r="M311">
        <v>9.5</v>
      </c>
      <c r="N311">
        <v>37.200000000000003</v>
      </c>
      <c r="O311" t="s">
        <v>33</v>
      </c>
      <c r="P311" t="s">
        <v>63</v>
      </c>
      <c r="Q311">
        <v>15.5</v>
      </c>
      <c r="R311" t="s">
        <v>33</v>
      </c>
      <c r="S311" t="s">
        <v>35</v>
      </c>
      <c r="T311" t="s">
        <v>33</v>
      </c>
      <c r="U311" t="s">
        <v>33</v>
      </c>
      <c r="W311">
        <v>20231014</v>
      </c>
      <c r="X311" t="s">
        <v>36</v>
      </c>
      <c r="Y311">
        <f>(M311*M311)*0.005454</f>
        <v>0.49222349999999998</v>
      </c>
      <c r="Z311">
        <f>Y311*10</f>
        <v>4.9222349999999997</v>
      </c>
    </row>
    <row r="312" spans="1:26" x14ac:dyDescent="0.25">
      <c r="A312" t="s">
        <v>26</v>
      </c>
      <c r="B312">
        <v>20231005</v>
      </c>
      <c r="C312">
        <v>38</v>
      </c>
      <c r="D312">
        <v>10</v>
      </c>
      <c r="E312" t="s">
        <v>71</v>
      </c>
      <c r="F312">
        <v>0.1</v>
      </c>
      <c r="G312" t="s">
        <v>28</v>
      </c>
      <c r="H312" t="s">
        <v>29</v>
      </c>
      <c r="I312" t="s">
        <v>52</v>
      </c>
      <c r="J312" t="s">
        <v>31</v>
      </c>
      <c r="K312">
        <v>160</v>
      </c>
      <c r="L312">
        <v>9</v>
      </c>
      <c r="M312">
        <v>7.3</v>
      </c>
      <c r="N312">
        <v>49.6</v>
      </c>
      <c r="O312">
        <v>31.6</v>
      </c>
      <c r="P312" t="s">
        <v>32</v>
      </c>
      <c r="Q312">
        <v>6.5</v>
      </c>
      <c r="R312" t="s">
        <v>33</v>
      </c>
      <c r="S312" t="s">
        <v>34</v>
      </c>
      <c r="T312" t="s">
        <v>33</v>
      </c>
      <c r="U312">
        <v>0</v>
      </c>
      <c r="W312">
        <v>20231014</v>
      </c>
      <c r="X312" t="s">
        <v>36</v>
      </c>
      <c r="Y312">
        <f>(M312*M312)*0.005454</f>
        <v>0.29064365999999997</v>
      </c>
      <c r="Z312">
        <f>Y312*10</f>
        <v>2.9064365999999997</v>
      </c>
    </row>
    <row r="313" spans="1:26" x14ac:dyDescent="0.25">
      <c r="A313" t="s">
        <v>26</v>
      </c>
      <c r="B313">
        <v>20231005</v>
      </c>
      <c r="C313">
        <v>38</v>
      </c>
      <c r="D313">
        <v>10</v>
      </c>
      <c r="E313" t="s">
        <v>71</v>
      </c>
      <c r="F313">
        <v>0.1</v>
      </c>
      <c r="G313" t="s">
        <v>28</v>
      </c>
      <c r="H313" t="s">
        <v>29</v>
      </c>
      <c r="I313" t="s">
        <v>51</v>
      </c>
      <c r="J313" t="s">
        <v>31</v>
      </c>
      <c r="K313">
        <v>265</v>
      </c>
      <c r="L313">
        <v>21.5</v>
      </c>
      <c r="M313">
        <v>7.3</v>
      </c>
      <c r="N313">
        <v>45.2</v>
      </c>
      <c r="O313">
        <v>27.1</v>
      </c>
      <c r="P313" t="s">
        <v>32</v>
      </c>
      <c r="Q313">
        <v>9.5</v>
      </c>
      <c r="R313" t="s">
        <v>33</v>
      </c>
      <c r="S313" t="s">
        <v>34</v>
      </c>
      <c r="T313" t="s">
        <v>41</v>
      </c>
      <c r="U313">
        <v>0</v>
      </c>
      <c r="W313">
        <v>20231014</v>
      </c>
      <c r="X313" t="s">
        <v>36</v>
      </c>
      <c r="Y313">
        <f>(M313*M313)*0.005454</f>
        <v>0.29064365999999997</v>
      </c>
      <c r="Z313">
        <f>Y313*10</f>
        <v>2.9064365999999997</v>
      </c>
    </row>
    <row r="314" spans="1:26" x14ac:dyDescent="0.25">
      <c r="A314" t="s">
        <v>26</v>
      </c>
      <c r="B314">
        <v>20231005</v>
      </c>
      <c r="C314">
        <v>38</v>
      </c>
      <c r="D314">
        <v>10</v>
      </c>
      <c r="E314" t="s">
        <v>71</v>
      </c>
      <c r="F314">
        <v>0.1</v>
      </c>
      <c r="G314" t="s">
        <v>28</v>
      </c>
      <c r="H314" t="s">
        <v>29</v>
      </c>
      <c r="I314" t="s">
        <v>106</v>
      </c>
      <c r="J314" t="s">
        <v>31</v>
      </c>
      <c r="K314">
        <v>296</v>
      </c>
      <c r="L314">
        <v>24.5</v>
      </c>
      <c r="M314">
        <v>6.4</v>
      </c>
      <c r="N314">
        <v>32.799999999999997</v>
      </c>
      <c r="O314" t="s">
        <v>33</v>
      </c>
      <c r="P314" t="s">
        <v>63</v>
      </c>
      <c r="Q314">
        <v>7.5</v>
      </c>
      <c r="R314" t="s">
        <v>33</v>
      </c>
      <c r="S314" t="s">
        <v>34</v>
      </c>
      <c r="T314" t="s">
        <v>33</v>
      </c>
      <c r="U314" t="s">
        <v>33</v>
      </c>
      <c r="W314">
        <v>20231014</v>
      </c>
      <c r="X314" t="s">
        <v>36</v>
      </c>
      <c r="Y314">
        <f>(M314*M314)*0.005454</f>
        <v>0.22339584000000004</v>
      </c>
      <c r="Z314">
        <f>Y314*10</f>
        <v>2.2339584000000006</v>
      </c>
    </row>
    <row r="315" spans="1:26" x14ac:dyDescent="0.25">
      <c r="A315" t="s">
        <v>26</v>
      </c>
      <c r="B315">
        <v>20231004</v>
      </c>
      <c r="C315">
        <v>42</v>
      </c>
      <c r="D315" t="s">
        <v>107</v>
      </c>
      <c r="E315" t="s">
        <v>71</v>
      </c>
      <c r="F315">
        <v>0.1</v>
      </c>
      <c r="G315" t="s">
        <v>28</v>
      </c>
      <c r="H315" t="s">
        <v>29</v>
      </c>
      <c r="I315" t="s">
        <v>43</v>
      </c>
      <c r="J315" t="s">
        <v>31</v>
      </c>
      <c r="K315">
        <v>330</v>
      </c>
      <c r="L315">
        <v>18.5</v>
      </c>
      <c r="M315">
        <v>24</v>
      </c>
      <c r="N315">
        <v>98.2</v>
      </c>
      <c r="O315">
        <v>53.7</v>
      </c>
      <c r="P315" t="s">
        <v>32</v>
      </c>
      <c r="Q315">
        <v>17.8</v>
      </c>
      <c r="R315" t="s">
        <v>33</v>
      </c>
      <c r="S315" t="s">
        <v>34</v>
      </c>
      <c r="T315" t="s">
        <v>41</v>
      </c>
      <c r="U315">
        <v>0</v>
      </c>
      <c r="W315">
        <v>20231012</v>
      </c>
      <c r="X315" t="s">
        <v>36</v>
      </c>
      <c r="Y315">
        <f>(M315*M315)*0.005454</f>
        <v>3.1415039999999999</v>
      </c>
      <c r="Z315">
        <f>Y315*10</f>
        <v>31.415039999999998</v>
      </c>
    </row>
    <row r="316" spans="1:26" x14ac:dyDescent="0.25">
      <c r="A316" t="s">
        <v>26</v>
      </c>
      <c r="B316">
        <v>20231004</v>
      </c>
      <c r="C316">
        <v>42</v>
      </c>
      <c r="D316" t="s">
        <v>107</v>
      </c>
      <c r="E316" t="s">
        <v>71</v>
      </c>
      <c r="F316">
        <v>0.1</v>
      </c>
      <c r="G316" t="s">
        <v>28</v>
      </c>
      <c r="H316" t="s">
        <v>29</v>
      </c>
      <c r="I316" t="s">
        <v>40</v>
      </c>
      <c r="J316" t="s">
        <v>31</v>
      </c>
      <c r="K316">
        <v>101</v>
      </c>
      <c r="L316">
        <v>36</v>
      </c>
      <c r="M316">
        <v>20.9</v>
      </c>
      <c r="N316">
        <v>98.4</v>
      </c>
      <c r="O316">
        <v>64.7</v>
      </c>
      <c r="P316" t="s">
        <v>32</v>
      </c>
      <c r="Q316">
        <v>25</v>
      </c>
      <c r="R316" t="s">
        <v>33</v>
      </c>
      <c r="S316" t="s">
        <v>34</v>
      </c>
      <c r="T316" t="s">
        <v>41</v>
      </c>
      <c r="U316">
        <v>0</v>
      </c>
      <c r="W316">
        <v>20231012</v>
      </c>
      <c r="X316" t="s">
        <v>36</v>
      </c>
      <c r="Y316">
        <f>(M316*M316)*0.005454</f>
        <v>2.3823617399999995</v>
      </c>
      <c r="Z316">
        <f>Y316*10</f>
        <v>23.823617399999996</v>
      </c>
    </row>
    <row r="317" spans="1:26" x14ac:dyDescent="0.25">
      <c r="A317" t="s">
        <v>26</v>
      </c>
      <c r="B317">
        <v>20231004</v>
      </c>
      <c r="C317">
        <v>42</v>
      </c>
      <c r="D317" t="s">
        <v>107</v>
      </c>
      <c r="E317" t="s">
        <v>71</v>
      </c>
      <c r="F317">
        <v>0.1</v>
      </c>
      <c r="G317" t="s">
        <v>28</v>
      </c>
      <c r="H317" t="s">
        <v>29</v>
      </c>
      <c r="I317">
        <v>128</v>
      </c>
      <c r="J317" t="s">
        <v>31</v>
      </c>
      <c r="K317">
        <v>17</v>
      </c>
      <c r="L317">
        <v>22</v>
      </c>
      <c r="M317">
        <v>20.100000000000001</v>
      </c>
      <c r="N317">
        <v>96.1</v>
      </c>
      <c r="O317">
        <v>35</v>
      </c>
      <c r="P317" t="s">
        <v>32</v>
      </c>
      <c r="Q317">
        <v>14.8</v>
      </c>
      <c r="R317" t="s">
        <v>33</v>
      </c>
      <c r="S317" t="s">
        <v>34</v>
      </c>
      <c r="T317" t="s">
        <v>41</v>
      </c>
      <c r="U317">
        <v>0</v>
      </c>
      <c r="W317">
        <v>20231012</v>
      </c>
      <c r="X317" t="s">
        <v>36</v>
      </c>
      <c r="Y317">
        <f>(M317*M317)*0.005454</f>
        <v>2.2034705400000001</v>
      </c>
      <c r="Z317">
        <f>Y317*10</f>
        <v>22.0347054</v>
      </c>
    </row>
    <row r="318" spans="1:26" x14ac:dyDescent="0.25">
      <c r="A318" t="s">
        <v>26</v>
      </c>
      <c r="B318">
        <v>20231004</v>
      </c>
      <c r="C318">
        <v>42</v>
      </c>
      <c r="D318" t="s">
        <v>107</v>
      </c>
      <c r="E318" t="s">
        <v>71</v>
      </c>
      <c r="F318">
        <v>0.1</v>
      </c>
      <c r="G318" t="s">
        <v>28</v>
      </c>
      <c r="H318" t="s">
        <v>29</v>
      </c>
      <c r="I318" t="s">
        <v>55</v>
      </c>
      <c r="J318" t="s">
        <v>31</v>
      </c>
      <c r="K318">
        <v>128</v>
      </c>
      <c r="L318">
        <v>19</v>
      </c>
      <c r="M318">
        <v>19.5</v>
      </c>
      <c r="N318">
        <v>85.5</v>
      </c>
      <c r="O318">
        <v>62.1</v>
      </c>
      <c r="P318" t="s">
        <v>32</v>
      </c>
      <c r="Q318">
        <v>29</v>
      </c>
      <c r="R318" t="s">
        <v>33</v>
      </c>
      <c r="S318" t="s">
        <v>34</v>
      </c>
      <c r="T318" t="s">
        <v>41</v>
      </c>
      <c r="U318">
        <v>0</v>
      </c>
      <c r="W318">
        <v>20231012</v>
      </c>
      <c r="X318" t="s">
        <v>36</v>
      </c>
      <c r="Y318">
        <f>(M318*M318)*0.005454</f>
        <v>2.0738835</v>
      </c>
      <c r="Z318">
        <f>Y318*10</f>
        <v>20.738835000000002</v>
      </c>
    </row>
    <row r="319" spans="1:26" x14ac:dyDescent="0.25">
      <c r="A319" t="s">
        <v>26</v>
      </c>
      <c r="B319">
        <v>20231004</v>
      </c>
      <c r="C319">
        <v>42</v>
      </c>
      <c r="D319" t="s">
        <v>107</v>
      </c>
      <c r="E319" t="s">
        <v>71</v>
      </c>
      <c r="F319">
        <v>0.1</v>
      </c>
      <c r="G319" t="s">
        <v>28</v>
      </c>
      <c r="H319" t="s">
        <v>29</v>
      </c>
      <c r="I319" t="s">
        <v>37</v>
      </c>
      <c r="J319" t="s">
        <v>31</v>
      </c>
      <c r="K319">
        <v>20</v>
      </c>
      <c r="L319">
        <v>31.5</v>
      </c>
      <c r="M319">
        <v>11.9</v>
      </c>
      <c r="N319">
        <v>78.099999999999994</v>
      </c>
      <c r="O319">
        <v>33.4</v>
      </c>
      <c r="P319" t="s">
        <v>32</v>
      </c>
      <c r="Q319">
        <v>15.7</v>
      </c>
      <c r="R319" t="s">
        <v>33</v>
      </c>
      <c r="S319" t="s">
        <v>34</v>
      </c>
      <c r="T319" t="s">
        <v>41</v>
      </c>
      <c r="U319">
        <v>0</v>
      </c>
      <c r="W319">
        <v>20231012</v>
      </c>
      <c r="X319" t="s">
        <v>36</v>
      </c>
      <c r="Y319">
        <f>(M319*M319)*0.005454</f>
        <v>0.77234093999999998</v>
      </c>
      <c r="Z319">
        <f>Y319*10</f>
        <v>7.7234093999999995</v>
      </c>
    </row>
    <row r="320" spans="1:26" x14ac:dyDescent="0.25">
      <c r="A320" t="s">
        <v>26</v>
      </c>
      <c r="B320">
        <v>20231004</v>
      </c>
      <c r="C320">
        <v>43</v>
      </c>
      <c r="D320" t="s">
        <v>107</v>
      </c>
      <c r="E320" t="s">
        <v>71</v>
      </c>
      <c r="F320">
        <v>0.1</v>
      </c>
      <c r="G320" t="s">
        <v>28</v>
      </c>
      <c r="H320" t="s">
        <v>29</v>
      </c>
      <c r="I320" t="s">
        <v>55</v>
      </c>
      <c r="J320" t="s">
        <v>31</v>
      </c>
      <c r="K320">
        <v>220</v>
      </c>
      <c r="L320">
        <v>12.5</v>
      </c>
      <c r="M320">
        <v>22.9</v>
      </c>
      <c r="N320">
        <v>82.2</v>
      </c>
      <c r="O320">
        <v>40.200000000000003</v>
      </c>
      <c r="P320" t="s">
        <v>32</v>
      </c>
      <c r="Q320">
        <v>15.1</v>
      </c>
      <c r="R320" t="s">
        <v>33</v>
      </c>
      <c r="S320" t="s">
        <v>34</v>
      </c>
      <c r="T320" t="s">
        <v>35</v>
      </c>
      <c r="U320">
        <v>0</v>
      </c>
      <c r="W320">
        <v>20231013</v>
      </c>
      <c r="X320" t="s">
        <v>36</v>
      </c>
      <c r="Y320">
        <f>(M320*M320)*0.005454</f>
        <v>2.8601321399999997</v>
      </c>
      <c r="Z320">
        <f>Y320*10</f>
        <v>28.601321399999996</v>
      </c>
    </row>
    <row r="321" spans="1:26" x14ac:dyDescent="0.25">
      <c r="A321" t="s">
        <v>26</v>
      </c>
      <c r="B321">
        <v>20231004</v>
      </c>
      <c r="C321">
        <v>43</v>
      </c>
      <c r="D321" t="s">
        <v>107</v>
      </c>
      <c r="E321" t="s">
        <v>71</v>
      </c>
      <c r="F321">
        <v>0.1</v>
      </c>
      <c r="G321" t="s">
        <v>28</v>
      </c>
      <c r="H321" t="s">
        <v>29</v>
      </c>
      <c r="I321" t="s">
        <v>40</v>
      </c>
      <c r="J321" t="s">
        <v>31</v>
      </c>
      <c r="K321">
        <v>180</v>
      </c>
      <c r="L321">
        <v>34.5</v>
      </c>
      <c r="M321">
        <v>21.8</v>
      </c>
      <c r="N321">
        <v>80.3</v>
      </c>
      <c r="O321">
        <v>36.200000000000003</v>
      </c>
      <c r="P321" t="s">
        <v>32</v>
      </c>
      <c r="Q321">
        <v>15</v>
      </c>
      <c r="R321" t="s">
        <v>33</v>
      </c>
      <c r="S321" t="s">
        <v>34</v>
      </c>
      <c r="T321" t="s">
        <v>35</v>
      </c>
      <c r="U321">
        <v>1</v>
      </c>
      <c r="W321">
        <v>20231013</v>
      </c>
      <c r="X321" t="s">
        <v>36</v>
      </c>
      <c r="Y321">
        <f>(M321*M321)*0.005454</f>
        <v>2.5919589599999999</v>
      </c>
      <c r="Z321">
        <f>Y321*10</f>
        <v>25.919589599999998</v>
      </c>
    </row>
    <row r="322" spans="1:26" x14ac:dyDescent="0.25">
      <c r="A322" t="s">
        <v>26</v>
      </c>
      <c r="B322">
        <v>20231004</v>
      </c>
      <c r="C322">
        <v>43</v>
      </c>
      <c r="D322" t="s">
        <v>107</v>
      </c>
      <c r="E322" t="s">
        <v>71</v>
      </c>
      <c r="F322">
        <v>0.1</v>
      </c>
      <c r="G322" t="s">
        <v>28</v>
      </c>
      <c r="H322" t="s">
        <v>29</v>
      </c>
      <c r="I322" t="s">
        <v>37</v>
      </c>
      <c r="J322" t="s">
        <v>31</v>
      </c>
      <c r="K322">
        <v>107</v>
      </c>
      <c r="L322">
        <v>24.5</v>
      </c>
      <c r="M322">
        <v>20.3</v>
      </c>
      <c r="N322">
        <v>87.6</v>
      </c>
      <c r="O322">
        <v>56.3</v>
      </c>
      <c r="P322" t="s">
        <v>32</v>
      </c>
      <c r="Q322">
        <v>15</v>
      </c>
      <c r="R322" t="s">
        <v>33</v>
      </c>
      <c r="S322" t="s">
        <v>34</v>
      </c>
      <c r="T322" t="s">
        <v>35</v>
      </c>
      <c r="U322">
        <v>0</v>
      </c>
      <c r="W322">
        <v>20231013</v>
      </c>
      <c r="X322" t="s">
        <v>36</v>
      </c>
      <c r="Y322">
        <f>(M322*M322)*0.005454</f>
        <v>2.2475388600000001</v>
      </c>
      <c r="Z322">
        <f>Y322*10</f>
        <v>22.475388600000002</v>
      </c>
    </row>
    <row r="323" spans="1:26" x14ac:dyDescent="0.25">
      <c r="A323" t="s">
        <v>26</v>
      </c>
      <c r="B323">
        <v>20231004</v>
      </c>
      <c r="C323">
        <v>43</v>
      </c>
      <c r="D323" t="s">
        <v>107</v>
      </c>
      <c r="E323" t="s">
        <v>71</v>
      </c>
      <c r="F323">
        <v>0.1</v>
      </c>
      <c r="G323" t="s">
        <v>28</v>
      </c>
      <c r="H323" t="s">
        <v>29</v>
      </c>
      <c r="I323">
        <v>127</v>
      </c>
      <c r="J323" t="s">
        <v>31</v>
      </c>
      <c r="K323">
        <v>93</v>
      </c>
      <c r="L323">
        <v>27.5</v>
      </c>
      <c r="M323">
        <v>16.100000000000001</v>
      </c>
      <c r="N323">
        <v>82.9</v>
      </c>
      <c r="O323">
        <v>30.9</v>
      </c>
      <c r="P323" t="s">
        <v>32</v>
      </c>
      <c r="Q323">
        <v>4</v>
      </c>
      <c r="R323" t="s">
        <v>33</v>
      </c>
      <c r="S323" t="s">
        <v>34</v>
      </c>
      <c r="T323" t="s">
        <v>38</v>
      </c>
      <c r="U323">
        <v>0</v>
      </c>
      <c r="W323">
        <v>20231013</v>
      </c>
      <c r="X323" t="s">
        <v>36</v>
      </c>
      <c r="Y323">
        <f>(M323*M323)*0.005454</f>
        <v>1.41373134</v>
      </c>
      <c r="Z323">
        <f>Y323*10</f>
        <v>14.1373134</v>
      </c>
    </row>
    <row r="324" spans="1:26" x14ac:dyDescent="0.25">
      <c r="A324" t="s">
        <v>26</v>
      </c>
      <c r="B324">
        <v>20231004</v>
      </c>
      <c r="C324">
        <v>44</v>
      </c>
      <c r="D324" t="s">
        <v>107</v>
      </c>
      <c r="E324" t="s">
        <v>71</v>
      </c>
      <c r="F324">
        <v>0.1</v>
      </c>
      <c r="G324" t="s">
        <v>28</v>
      </c>
      <c r="H324" t="s">
        <v>29</v>
      </c>
      <c r="I324">
        <v>126</v>
      </c>
      <c r="J324" t="s">
        <v>31</v>
      </c>
      <c r="K324">
        <v>42</v>
      </c>
      <c r="L324">
        <v>17.5</v>
      </c>
      <c r="M324">
        <v>23.5</v>
      </c>
      <c r="N324">
        <v>80.3</v>
      </c>
      <c r="O324">
        <v>19.399999999999999</v>
      </c>
      <c r="P324" t="s">
        <v>32</v>
      </c>
      <c r="Q324">
        <v>5.5</v>
      </c>
      <c r="R324" t="s">
        <v>33</v>
      </c>
      <c r="S324" t="s">
        <v>34</v>
      </c>
      <c r="T324" t="s">
        <v>35</v>
      </c>
      <c r="U324">
        <v>0</v>
      </c>
      <c r="W324">
        <v>20231013</v>
      </c>
      <c r="X324" t="s">
        <v>36</v>
      </c>
      <c r="Y324">
        <f>(M324*M324)*0.005454</f>
        <v>3.0119715</v>
      </c>
      <c r="Z324">
        <f>Y324*10</f>
        <v>30.119714999999999</v>
      </c>
    </row>
    <row r="325" spans="1:26" x14ac:dyDescent="0.25">
      <c r="A325" t="s">
        <v>26</v>
      </c>
      <c r="B325">
        <v>20231004</v>
      </c>
      <c r="C325">
        <v>44</v>
      </c>
      <c r="D325" t="s">
        <v>107</v>
      </c>
      <c r="E325" t="s">
        <v>71</v>
      </c>
      <c r="F325">
        <v>0.1</v>
      </c>
      <c r="G325" t="s">
        <v>28</v>
      </c>
      <c r="H325" t="s">
        <v>29</v>
      </c>
      <c r="I325" t="s">
        <v>40</v>
      </c>
      <c r="J325" t="s">
        <v>31</v>
      </c>
      <c r="K325">
        <v>206</v>
      </c>
      <c r="L325">
        <v>23.5</v>
      </c>
      <c r="M325">
        <v>21.2</v>
      </c>
      <c r="N325">
        <v>85.5</v>
      </c>
      <c r="O325">
        <v>34.1</v>
      </c>
      <c r="P325" t="s">
        <v>32</v>
      </c>
      <c r="Q325">
        <v>10.5</v>
      </c>
      <c r="R325" t="s">
        <v>33</v>
      </c>
      <c r="S325" t="s">
        <v>34</v>
      </c>
      <c r="T325" t="s">
        <v>35</v>
      </c>
      <c r="U325">
        <v>1</v>
      </c>
      <c r="W325">
        <v>20231013</v>
      </c>
      <c r="X325" t="s">
        <v>36</v>
      </c>
      <c r="Y325">
        <f>(M325*M325)*0.005454</f>
        <v>2.4512457599999999</v>
      </c>
      <c r="Z325">
        <f>Y325*10</f>
        <v>24.512457599999998</v>
      </c>
    </row>
    <row r="326" spans="1:26" x14ac:dyDescent="0.25">
      <c r="A326" t="s">
        <v>26</v>
      </c>
      <c r="B326">
        <v>20231004</v>
      </c>
      <c r="C326">
        <v>44</v>
      </c>
      <c r="D326" t="s">
        <v>107</v>
      </c>
      <c r="E326" t="s">
        <v>71</v>
      </c>
      <c r="F326">
        <v>0.1</v>
      </c>
      <c r="G326" t="s">
        <v>28</v>
      </c>
      <c r="H326" t="s">
        <v>29</v>
      </c>
      <c r="I326" t="s">
        <v>37</v>
      </c>
      <c r="J326" t="s">
        <v>31</v>
      </c>
      <c r="K326">
        <v>123</v>
      </c>
      <c r="L326">
        <v>30.5</v>
      </c>
      <c r="M326">
        <v>19</v>
      </c>
      <c r="N326">
        <v>73.3</v>
      </c>
      <c r="O326">
        <v>34.9</v>
      </c>
      <c r="P326" t="s">
        <v>32</v>
      </c>
      <c r="Q326">
        <v>12.5</v>
      </c>
      <c r="R326" t="s">
        <v>33</v>
      </c>
      <c r="S326" t="s">
        <v>34</v>
      </c>
      <c r="T326" t="s">
        <v>35</v>
      </c>
      <c r="U326">
        <v>0</v>
      </c>
      <c r="W326">
        <v>20231013</v>
      </c>
      <c r="X326" t="s">
        <v>36</v>
      </c>
      <c r="Y326">
        <f>(M326*M326)*0.005454</f>
        <v>1.9688939999999999</v>
      </c>
      <c r="Z326">
        <f>Y326*10</f>
        <v>19.688939999999999</v>
      </c>
    </row>
    <row r="327" spans="1:26" x14ac:dyDescent="0.25">
      <c r="A327" t="s">
        <v>26</v>
      </c>
      <c r="B327">
        <v>20231004</v>
      </c>
      <c r="C327">
        <v>44</v>
      </c>
      <c r="D327" t="s">
        <v>107</v>
      </c>
      <c r="E327" t="s">
        <v>71</v>
      </c>
      <c r="F327">
        <v>0.1</v>
      </c>
      <c r="G327" t="s">
        <v>28</v>
      </c>
      <c r="H327" t="s">
        <v>29</v>
      </c>
      <c r="I327" t="s">
        <v>55</v>
      </c>
      <c r="J327" t="s">
        <v>31</v>
      </c>
      <c r="K327">
        <v>274</v>
      </c>
      <c r="L327">
        <v>28.5</v>
      </c>
      <c r="M327">
        <v>15.2</v>
      </c>
      <c r="N327">
        <v>68.3</v>
      </c>
      <c r="O327">
        <v>33.5</v>
      </c>
      <c r="P327" t="s">
        <v>32</v>
      </c>
      <c r="Q327">
        <v>3</v>
      </c>
      <c r="R327" t="s">
        <v>33</v>
      </c>
      <c r="S327" t="s">
        <v>34</v>
      </c>
      <c r="T327" t="s">
        <v>35</v>
      </c>
      <c r="U327">
        <v>1</v>
      </c>
      <c r="W327">
        <v>20231013</v>
      </c>
      <c r="X327" t="s">
        <v>36</v>
      </c>
      <c r="Y327">
        <f>(M327*M327)*0.005454</f>
        <v>1.2600921599999999</v>
      </c>
      <c r="Z327">
        <f>Y327*10</f>
        <v>12.6009216</v>
      </c>
    </row>
    <row r="328" spans="1:26" x14ac:dyDescent="0.25">
      <c r="A328" t="s">
        <v>26</v>
      </c>
      <c r="B328">
        <v>20231004</v>
      </c>
      <c r="C328">
        <v>45</v>
      </c>
      <c r="D328" t="s">
        <v>107</v>
      </c>
      <c r="E328" t="s">
        <v>71</v>
      </c>
      <c r="F328">
        <v>0.1</v>
      </c>
      <c r="G328" t="s">
        <v>28</v>
      </c>
      <c r="H328" t="s">
        <v>29</v>
      </c>
      <c r="I328" t="s">
        <v>37</v>
      </c>
      <c r="J328" t="s">
        <v>31</v>
      </c>
      <c r="K328">
        <v>72</v>
      </c>
      <c r="L328">
        <v>22.5</v>
      </c>
      <c r="M328">
        <v>28.8</v>
      </c>
      <c r="N328">
        <v>86.3</v>
      </c>
      <c r="O328">
        <v>26.5</v>
      </c>
      <c r="P328" t="s">
        <v>32</v>
      </c>
      <c r="Q328">
        <v>11.3</v>
      </c>
      <c r="R328" t="s">
        <v>33</v>
      </c>
      <c r="S328" t="s">
        <v>34</v>
      </c>
      <c r="T328" t="s">
        <v>41</v>
      </c>
      <c r="U328">
        <v>0</v>
      </c>
      <c r="W328">
        <v>20231013</v>
      </c>
      <c r="X328" t="s">
        <v>36</v>
      </c>
      <c r="Y328">
        <f>(M328*M328)*0.005454</f>
        <v>4.5237657599999999</v>
      </c>
      <c r="Z328">
        <f>Y328*10</f>
        <v>45.237657599999999</v>
      </c>
    </row>
    <row r="329" spans="1:26" x14ac:dyDescent="0.25">
      <c r="A329" t="s">
        <v>26</v>
      </c>
      <c r="B329">
        <v>20231004</v>
      </c>
      <c r="C329">
        <v>45</v>
      </c>
      <c r="D329" t="s">
        <v>107</v>
      </c>
      <c r="E329" t="s">
        <v>71</v>
      </c>
      <c r="F329">
        <v>0.1</v>
      </c>
      <c r="G329" t="s">
        <v>28</v>
      </c>
      <c r="H329" t="s">
        <v>29</v>
      </c>
      <c r="I329">
        <v>125</v>
      </c>
      <c r="J329" t="s">
        <v>31</v>
      </c>
      <c r="K329">
        <v>23</v>
      </c>
      <c r="L329">
        <v>19</v>
      </c>
      <c r="M329">
        <v>22.8</v>
      </c>
      <c r="N329">
        <v>90.7</v>
      </c>
      <c r="O329">
        <v>23</v>
      </c>
      <c r="P329" t="s">
        <v>32</v>
      </c>
      <c r="Q329">
        <v>5.0999999999999996</v>
      </c>
      <c r="R329" t="s">
        <v>33</v>
      </c>
      <c r="S329" t="s">
        <v>34</v>
      </c>
      <c r="T329" t="s">
        <v>41</v>
      </c>
      <c r="U329">
        <v>0</v>
      </c>
      <c r="W329">
        <v>20231013</v>
      </c>
      <c r="X329" t="s">
        <v>36</v>
      </c>
      <c r="Y329">
        <f>(M329*M329)*0.005454</f>
        <v>2.8352073600000001</v>
      </c>
      <c r="Z329">
        <f>Y329*10</f>
        <v>28.352073600000001</v>
      </c>
    </row>
    <row r="330" spans="1:26" x14ac:dyDescent="0.25">
      <c r="A330" t="s">
        <v>26</v>
      </c>
      <c r="B330">
        <v>20231004</v>
      </c>
      <c r="C330">
        <v>45</v>
      </c>
      <c r="D330" t="s">
        <v>107</v>
      </c>
      <c r="E330" t="s">
        <v>71</v>
      </c>
      <c r="F330">
        <v>0.1</v>
      </c>
      <c r="G330" t="s">
        <v>28</v>
      </c>
      <c r="H330" t="s">
        <v>29</v>
      </c>
      <c r="I330" t="s">
        <v>55</v>
      </c>
      <c r="J330" t="s">
        <v>31</v>
      </c>
      <c r="K330">
        <v>247</v>
      </c>
      <c r="L330">
        <v>22.5</v>
      </c>
      <c r="M330">
        <v>20.6</v>
      </c>
      <c r="N330">
        <v>91.9</v>
      </c>
      <c r="O330">
        <v>43.7</v>
      </c>
      <c r="P330" t="s">
        <v>32</v>
      </c>
      <c r="Q330">
        <v>2</v>
      </c>
      <c r="R330" t="s">
        <v>33</v>
      </c>
      <c r="S330" t="s">
        <v>34</v>
      </c>
      <c r="T330" t="s">
        <v>38</v>
      </c>
      <c r="U330">
        <v>0</v>
      </c>
      <c r="W330">
        <v>20231013</v>
      </c>
      <c r="X330" t="s">
        <v>36</v>
      </c>
      <c r="Y330">
        <f>(M330*M330)*0.005454</f>
        <v>2.3144594400000003</v>
      </c>
      <c r="Z330">
        <f>Y330*10</f>
        <v>23.144594400000003</v>
      </c>
    </row>
    <row r="331" spans="1:26" x14ac:dyDescent="0.25">
      <c r="A331" t="s">
        <v>26</v>
      </c>
      <c r="B331">
        <v>20231004</v>
      </c>
      <c r="C331">
        <v>45</v>
      </c>
      <c r="D331" t="s">
        <v>107</v>
      </c>
      <c r="E331" t="s">
        <v>71</v>
      </c>
      <c r="F331">
        <v>0.1</v>
      </c>
      <c r="G331" t="s">
        <v>28</v>
      </c>
      <c r="H331" t="s">
        <v>29</v>
      </c>
      <c r="I331" t="s">
        <v>40</v>
      </c>
      <c r="J331" t="s">
        <v>31</v>
      </c>
      <c r="K331">
        <v>218</v>
      </c>
      <c r="L331">
        <v>37</v>
      </c>
      <c r="M331">
        <v>13.1</v>
      </c>
      <c r="N331">
        <v>77.3</v>
      </c>
      <c r="O331">
        <v>62.9</v>
      </c>
      <c r="P331" t="s">
        <v>32</v>
      </c>
      <c r="Q331">
        <v>7</v>
      </c>
      <c r="R331" t="s">
        <v>33</v>
      </c>
      <c r="S331" t="s">
        <v>34</v>
      </c>
      <c r="T331" t="s">
        <v>41</v>
      </c>
      <c r="U331">
        <v>0</v>
      </c>
      <c r="W331">
        <v>20231013</v>
      </c>
      <c r="X331" t="s">
        <v>36</v>
      </c>
      <c r="Y331">
        <f>(M331*M331)*0.005454</f>
        <v>0.93596093999999985</v>
      </c>
      <c r="Z331">
        <f>Y331*10</f>
        <v>9.3596093999999983</v>
      </c>
    </row>
    <row r="332" spans="1:26" x14ac:dyDescent="0.25">
      <c r="A332" t="s">
        <v>26</v>
      </c>
      <c r="B332">
        <v>20231004</v>
      </c>
      <c r="C332">
        <v>45</v>
      </c>
      <c r="D332" t="s">
        <v>107</v>
      </c>
      <c r="E332" t="s">
        <v>71</v>
      </c>
      <c r="F332">
        <v>0.1</v>
      </c>
      <c r="G332" t="s">
        <v>28</v>
      </c>
      <c r="H332" t="s">
        <v>29</v>
      </c>
      <c r="I332" t="s">
        <v>52</v>
      </c>
      <c r="J332" t="s">
        <v>31</v>
      </c>
      <c r="K332">
        <v>286</v>
      </c>
      <c r="L332">
        <v>14.5</v>
      </c>
      <c r="M332">
        <v>9.9</v>
      </c>
      <c r="N332">
        <v>62.9</v>
      </c>
      <c r="O332">
        <v>25</v>
      </c>
      <c r="P332" t="s">
        <v>32</v>
      </c>
      <c r="Q332">
        <v>2.5</v>
      </c>
      <c r="R332" t="s">
        <v>33</v>
      </c>
      <c r="S332" t="s">
        <v>34</v>
      </c>
      <c r="T332" t="s">
        <v>41</v>
      </c>
      <c r="U332">
        <v>0</v>
      </c>
      <c r="W332">
        <v>20231013</v>
      </c>
      <c r="X332" t="s">
        <v>36</v>
      </c>
      <c r="Y332">
        <f>(M332*M332)*0.005454</f>
        <v>0.53454654000000001</v>
      </c>
      <c r="Z332">
        <f>Y332*10</f>
        <v>5.3454654000000001</v>
      </c>
    </row>
    <row r="333" spans="1:26" x14ac:dyDescent="0.25">
      <c r="A333" t="s">
        <v>26</v>
      </c>
      <c r="B333">
        <v>20231004</v>
      </c>
      <c r="C333">
        <v>45</v>
      </c>
      <c r="D333" t="s">
        <v>107</v>
      </c>
      <c r="E333" t="s">
        <v>71</v>
      </c>
      <c r="F333">
        <v>0.1</v>
      </c>
      <c r="G333" t="s">
        <v>28</v>
      </c>
      <c r="H333" t="s">
        <v>29</v>
      </c>
      <c r="I333" t="s">
        <v>43</v>
      </c>
      <c r="J333" t="s">
        <v>31</v>
      </c>
      <c r="K333">
        <v>250</v>
      </c>
      <c r="L333">
        <v>16</v>
      </c>
      <c r="M333">
        <v>6.1</v>
      </c>
      <c r="N333">
        <v>37.4</v>
      </c>
      <c r="O333">
        <v>13.3</v>
      </c>
      <c r="P333" t="s">
        <v>32</v>
      </c>
      <c r="Q333">
        <v>2.7</v>
      </c>
      <c r="R333" t="s">
        <v>33</v>
      </c>
      <c r="S333" t="s">
        <v>34</v>
      </c>
      <c r="T333" t="s">
        <v>41</v>
      </c>
      <c r="U333">
        <v>0</v>
      </c>
      <c r="W333">
        <v>20231013</v>
      </c>
      <c r="X333" t="s">
        <v>36</v>
      </c>
      <c r="Y333">
        <f>(M333*M333)*0.005454</f>
        <v>0.20294333999999994</v>
      </c>
      <c r="Z333">
        <f>Y333*10</f>
        <v>2.0294333999999994</v>
      </c>
    </row>
    <row r="334" spans="1:26" x14ac:dyDescent="0.25">
      <c r="A334" t="s">
        <v>26</v>
      </c>
      <c r="B334">
        <v>20231004</v>
      </c>
      <c r="C334">
        <v>45</v>
      </c>
      <c r="D334" t="s">
        <v>107</v>
      </c>
      <c r="E334" t="s">
        <v>71</v>
      </c>
      <c r="F334">
        <v>0.1</v>
      </c>
      <c r="G334" t="s">
        <v>28</v>
      </c>
      <c r="H334" t="s">
        <v>29</v>
      </c>
      <c r="I334" t="s">
        <v>48</v>
      </c>
      <c r="J334" t="s">
        <v>31</v>
      </c>
      <c r="K334">
        <v>264</v>
      </c>
      <c r="L334">
        <v>30</v>
      </c>
      <c r="M334">
        <v>4.8</v>
      </c>
      <c r="N334">
        <v>18.100000000000001</v>
      </c>
      <c r="O334">
        <v>14.9</v>
      </c>
      <c r="P334" t="s">
        <v>32</v>
      </c>
      <c r="Q334">
        <v>4.3</v>
      </c>
      <c r="R334" t="s">
        <v>33</v>
      </c>
      <c r="S334" t="s">
        <v>34</v>
      </c>
      <c r="T334" t="s">
        <v>45</v>
      </c>
      <c r="U334">
        <v>0</v>
      </c>
      <c r="W334">
        <v>20231013</v>
      </c>
      <c r="X334" t="s">
        <v>36</v>
      </c>
      <c r="Y334">
        <f>(M334*M334)*0.005454</f>
        <v>0.12566015999999999</v>
      </c>
      <c r="Z334">
        <f>Y334*10</f>
        <v>1.2566016</v>
      </c>
    </row>
    <row r="335" spans="1:26" x14ac:dyDescent="0.25">
      <c r="A335" t="s">
        <v>26</v>
      </c>
      <c r="B335">
        <v>20231004</v>
      </c>
      <c r="C335">
        <v>46</v>
      </c>
      <c r="D335" t="s">
        <v>107</v>
      </c>
      <c r="E335" t="s">
        <v>71</v>
      </c>
      <c r="F335">
        <v>0.1</v>
      </c>
      <c r="G335" t="s">
        <v>28</v>
      </c>
      <c r="H335" t="s">
        <v>29</v>
      </c>
      <c r="I335" t="s">
        <v>40</v>
      </c>
      <c r="J335" t="s">
        <v>31</v>
      </c>
      <c r="K335">
        <v>153</v>
      </c>
      <c r="L335">
        <v>10</v>
      </c>
      <c r="M335">
        <v>21.3</v>
      </c>
      <c r="N335">
        <v>83.4</v>
      </c>
      <c r="O335" t="s">
        <v>33</v>
      </c>
      <c r="P335" t="s">
        <v>44</v>
      </c>
      <c r="Q335">
        <v>30</v>
      </c>
      <c r="R335" t="s">
        <v>33</v>
      </c>
      <c r="S335" t="s">
        <v>34</v>
      </c>
      <c r="T335" t="s">
        <v>41</v>
      </c>
      <c r="U335">
        <v>0</v>
      </c>
      <c r="W335">
        <v>20231013</v>
      </c>
      <c r="X335" t="s">
        <v>36</v>
      </c>
      <c r="Y335">
        <f>(M335*M335)*0.005454</f>
        <v>2.4744252600000003</v>
      </c>
      <c r="Z335">
        <f>Y335*10</f>
        <v>24.744252600000003</v>
      </c>
    </row>
    <row r="336" spans="1:26" x14ac:dyDescent="0.25">
      <c r="A336" t="s">
        <v>26</v>
      </c>
      <c r="B336">
        <v>20231004</v>
      </c>
      <c r="C336">
        <v>46</v>
      </c>
      <c r="D336" t="s">
        <v>107</v>
      </c>
      <c r="E336" t="s">
        <v>71</v>
      </c>
      <c r="F336">
        <v>0.1</v>
      </c>
      <c r="G336" t="s">
        <v>28</v>
      </c>
      <c r="H336" t="s">
        <v>29</v>
      </c>
      <c r="I336" t="s">
        <v>43</v>
      </c>
      <c r="J336" t="s">
        <v>31</v>
      </c>
      <c r="K336">
        <v>275</v>
      </c>
      <c r="L336">
        <v>34.5</v>
      </c>
      <c r="M336">
        <v>18</v>
      </c>
      <c r="N336">
        <v>78.2</v>
      </c>
      <c r="O336">
        <v>42.1</v>
      </c>
      <c r="P336" t="s">
        <v>32</v>
      </c>
      <c r="Q336">
        <v>11</v>
      </c>
      <c r="R336" t="s">
        <v>33</v>
      </c>
      <c r="S336" t="s">
        <v>34</v>
      </c>
      <c r="T336" t="s">
        <v>41</v>
      </c>
      <c r="U336">
        <v>0</v>
      </c>
      <c r="W336">
        <v>20231013</v>
      </c>
      <c r="X336" t="s">
        <v>36</v>
      </c>
      <c r="Y336">
        <f>(M336*M336)*0.005454</f>
        <v>1.7670959999999998</v>
      </c>
      <c r="Z336">
        <f>Y336*10</f>
        <v>17.670959999999997</v>
      </c>
    </row>
    <row r="337" spans="1:26" x14ac:dyDescent="0.25">
      <c r="A337" t="s">
        <v>26</v>
      </c>
      <c r="B337">
        <v>20231004</v>
      </c>
      <c r="C337">
        <v>46</v>
      </c>
      <c r="D337" t="s">
        <v>107</v>
      </c>
      <c r="E337" t="s">
        <v>71</v>
      </c>
      <c r="F337">
        <v>0.1</v>
      </c>
      <c r="G337" t="s">
        <v>28</v>
      </c>
      <c r="H337" t="s">
        <v>29</v>
      </c>
      <c r="I337">
        <v>140</v>
      </c>
      <c r="J337" t="s">
        <v>31</v>
      </c>
      <c r="K337">
        <v>57</v>
      </c>
      <c r="L337">
        <v>19</v>
      </c>
      <c r="M337">
        <v>17.7</v>
      </c>
      <c r="N337">
        <v>78.3</v>
      </c>
      <c r="O337">
        <v>41.5</v>
      </c>
      <c r="P337" t="s">
        <v>32</v>
      </c>
      <c r="Q337">
        <v>28</v>
      </c>
      <c r="R337" t="s">
        <v>33</v>
      </c>
      <c r="S337" t="s">
        <v>34</v>
      </c>
      <c r="T337" t="s">
        <v>41</v>
      </c>
      <c r="U337">
        <v>0</v>
      </c>
      <c r="W337">
        <v>20231013</v>
      </c>
      <c r="X337" t="s">
        <v>36</v>
      </c>
      <c r="Y337">
        <f>(M337*M337)*0.005454</f>
        <v>1.7086836599999997</v>
      </c>
      <c r="Z337">
        <f>Y337*10</f>
        <v>17.086836599999998</v>
      </c>
    </row>
    <row r="338" spans="1:26" x14ac:dyDescent="0.25">
      <c r="A338" t="s">
        <v>26</v>
      </c>
      <c r="B338">
        <v>20231004</v>
      </c>
      <c r="C338">
        <v>46</v>
      </c>
      <c r="D338" t="s">
        <v>107</v>
      </c>
      <c r="E338" t="s">
        <v>71</v>
      </c>
      <c r="F338">
        <v>0.1</v>
      </c>
      <c r="G338" t="s">
        <v>28</v>
      </c>
      <c r="H338" t="s">
        <v>29</v>
      </c>
      <c r="I338" t="s">
        <v>55</v>
      </c>
      <c r="J338" t="s">
        <v>31</v>
      </c>
      <c r="K338">
        <v>239</v>
      </c>
      <c r="L338">
        <v>20</v>
      </c>
      <c r="M338">
        <v>17</v>
      </c>
      <c r="N338">
        <v>73.099999999999994</v>
      </c>
      <c r="O338">
        <v>35.6</v>
      </c>
      <c r="P338" t="s">
        <v>32</v>
      </c>
      <c r="Q338">
        <v>17</v>
      </c>
      <c r="R338" t="s">
        <v>33</v>
      </c>
      <c r="S338" t="s">
        <v>34</v>
      </c>
      <c r="T338" t="s">
        <v>41</v>
      </c>
      <c r="U338">
        <v>0</v>
      </c>
      <c r="W338">
        <v>20231013</v>
      </c>
      <c r="X338" t="s">
        <v>36</v>
      </c>
      <c r="Y338">
        <f>(M338*M338)*0.005454</f>
        <v>1.576206</v>
      </c>
      <c r="Z338">
        <f>Y338*10</f>
        <v>15.76206</v>
      </c>
    </row>
    <row r="339" spans="1:26" x14ac:dyDescent="0.25">
      <c r="A339" t="s">
        <v>26</v>
      </c>
      <c r="B339">
        <v>20231004</v>
      </c>
      <c r="C339">
        <v>46</v>
      </c>
      <c r="D339" t="s">
        <v>107</v>
      </c>
      <c r="E339" t="s">
        <v>71</v>
      </c>
      <c r="F339">
        <v>0.1</v>
      </c>
      <c r="G339" t="s">
        <v>28</v>
      </c>
      <c r="H339" t="s">
        <v>29</v>
      </c>
      <c r="I339" t="s">
        <v>37</v>
      </c>
      <c r="J339" t="s">
        <v>31</v>
      </c>
      <c r="K339">
        <v>101</v>
      </c>
      <c r="L339">
        <v>29.5</v>
      </c>
      <c r="M339">
        <v>16.600000000000001</v>
      </c>
      <c r="N339">
        <v>69.099999999999994</v>
      </c>
      <c r="O339">
        <v>37.1</v>
      </c>
      <c r="P339" t="s">
        <v>32</v>
      </c>
      <c r="Q339">
        <v>24</v>
      </c>
      <c r="R339" t="s">
        <v>33</v>
      </c>
      <c r="S339" t="s">
        <v>34</v>
      </c>
      <c r="T339" t="s">
        <v>41</v>
      </c>
      <c r="U339">
        <v>0</v>
      </c>
      <c r="W339">
        <v>20231013</v>
      </c>
      <c r="X339" t="s">
        <v>36</v>
      </c>
      <c r="Y339">
        <f>(M339*M339)*0.005454</f>
        <v>1.5029042400000003</v>
      </c>
      <c r="Z339">
        <f>Y339*10</f>
        <v>15.029042400000003</v>
      </c>
    </row>
    <row r="340" spans="1:26" x14ac:dyDescent="0.25">
      <c r="A340" t="s">
        <v>26</v>
      </c>
      <c r="B340">
        <v>20231004</v>
      </c>
      <c r="C340">
        <v>46</v>
      </c>
      <c r="D340" t="s">
        <v>107</v>
      </c>
      <c r="E340" t="s">
        <v>71</v>
      </c>
      <c r="F340">
        <v>0.1</v>
      </c>
      <c r="G340" t="s">
        <v>28</v>
      </c>
      <c r="H340" t="s">
        <v>29</v>
      </c>
      <c r="I340" t="s">
        <v>48</v>
      </c>
      <c r="J340" t="s">
        <v>31</v>
      </c>
      <c r="K340">
        <v>319</v>
      </c>
      <c r="L340">
        <v>7</v>
      </c>
      <c r="M340">
        <v>12.3</v>
      </c>
      <c r="N340">
        <v>48.2</v>
      </c>
      <c r="O340">
        <v>29.3</v>
      </c>
      <c r="P340" t="s">
        <v>32</v>
      </c>
      <c r="Q340">
        <v>15</v>
      </c>
      <c r="R340" t="s">
        <v>33</v>
      </c>
      <c r="S340" t="s">
        <v>34</v>
      </c>
      <c r="T340" t="s">
        <v>41</v>
      </c>
      <c r="U340">
        <v>0</v>
      </c>
      <c r="W340">
        <v>20231013</v>
      </c>
      <c r="X340" t="s">
        <v>36</v>
      </c>
      <c r="Y340">
        <f>(M340*M340)*0.005454</f>
        <v>0.82513566000000005</v>
      </c>
      <c r="Z340">
        <f>Y340*10</f>
        <v>8.2513566000000012</v>
      </c>
    </row>
    <row r="341" spans="1:26" x14ac:dyDescent="0.25">
      <c r="A341" t="s">
        <v>26</v>
      </c>
      <c r="B341">
        <v>20231004</v>
      </c>
      <c r="C341">
        <v>47</v>
      </c>
      <c r="D341" t="s">
        <v>107</v>
      </c>
      <c r="E341" t="s">
        <v>71</v>
      </c>
      <c r="F341">
        <v>0.1</v>
      </c>
      <c r="G341" t="s">
        <v>28</v>
      </c>
      <c r="H341" t="s">
        <v>29</v>
      </c>
      <c r="I341" t="s">
        <v>48</v>
      </c>
      <c r="J341" t="s">
        <v>31</v>
      </c>
      <c r="K341">
        <v>333</v>
      </c>
      <c r="L341">
        <v>14.5</v>
      </c>
      <c r="M341">
        <v>21.3</v>
      </c>
      <c r="N341">
        <v>73.5</v>
      </c>
      <c r="O341">
        <v>17.899999999999999</v>
      </c>
      <c r="P341" t="s">
        <v>32</v>
      </c>
      <c r="Q341">
        <v>4.5999999999999996</v>
      </c>
      <c r="R341" t="s">
        <v>33</v>
      </c>
      <c r="S341" t="s">
        <v>34</v>
      </c>
      <c r="T341" t="s">
        <v>35</v>
      </c>
      <c r="U341">
        <v>0</v>
      </c>
      <c r="W341">
        <v>20231014</v>
      </c>
      <c r="X341" t="s">
        <v>36</v>
      </c>
      <c r="Y341">
        <f>(M341*M341)*0.005454</f>
        <v>2.4744252600000003</v>
      </c>
      <c r="Z341">
        <f>Y341*10</f>
        <v>24.744252600000003</v>
      </c>
    </row>
    <row r="342" spans="1:26" x14ac:dyDescent="0.25">
      <c r="A342" t="s">
        <v>26</v>
      </c>
      <c r="B342">
        <v>20231004</v>
      </c>
      <c r="C342">
        <v>47</v>
      </c>
      <c r="D342" t="s">
        <v>107</v>
      </c>
      <c r="E342" t="s">
        <v>71</v>
      </c>
      <c r="F342">
        <v>0.1</v>
      </c>
      <c r="G342" t="s">
        <v>28</v>
      </c>
      <c r="H342" t="s">
        <v>29</v>
      </c>
      <c r="I342" t="s">
        <v>55</v>
      </c>
      <c r="J342" t="s">
        <v>31</v>
      </c>
      <c r="K342">
        <v>231</v>
      </c>
      <c r="L342">
        <v>28</v>
      </c>
      <c r="M342">
        <v>20.8</v>
      </c>
      <c r="N342">
        <v>87.3</v>
      </c>
      <c r="O342">
        <v>21.6</v>
      </c>
      <c r="P342" t="s">
        <v>32</v>
      </c>
      <c r="Q342">
        <v>6</v>
      </c>
      <c r="R342" t="s">
        <v>33</v>
      </c>
      <c r="S342" t="s">
        <v>34</v>
      </c>
      <c r="T342" t="s">
        <v>41</v>
      </c>
      <c r="U342">
        <v>0</v>
      </c>
      <c r="W342">
        <v>20231014</v>
      </c>
      <c r="X342" t="s">
        <v>36</v>
      </c>
      <c r="Y342">
        <f>(M342*M342)*0.005454</f>
        <v>2.3596185599999999</v>
      </c>
      <c r="Z342">
        <f>Y342*10</f>
        <v>23.596185599999998</v>
      </c>
    </row>
    <row r="343" spans="1:26" x14ac:dyDescent="0.25">
      <c r="A343" t="s">
        <v>26</v>
      </c>
      <c r="B343">
        <v>20231004</v>
      </c>
      <c r="C343">
        <v>47</v>
      </c>
      <c r="D343" t="s">
        <v>107</v>
      </c>
      <c r="E343" t="s">
        <v>71</v>
      </c>
      <c r="F343">
        <v>0.1</v>
      </c>
      <c r="G343" t="s">
        <v>28</v>
      </c>
      <c r="H343" t="s">
        <v>29</v>
      </c>
      <c r="I343" t="s">
        <v>43</v>
      </c>
      <c r="J343" t="s">
        <v>31</v>
      </c>
      <c r="K343">
        <v>261</v>
      </c>
      <c r="L343">
        <v>33.5</v>
      </c>
      <c r="M343">
        <v>16.7</v>
      </c>
      <c r="N343">
        <v>68.8</v>
      </c>
      <c r="O343">
        <v>15.2</v>
      </c>
      <c r="P343" t="s">
        <v>32</v>
      </c>
      <c r="Q343">
        <v>8</v>
      </c>
      <c r="R343" t="s">
        <v>33</v>
      </c>
      <c r="S343" t="s">
        <v>34</v>
      </c>
      <c r="T343" t="s">
        <v>35</v>
      </c>
      <c r="U343">
        <v>0</v>
      </c>
      <c r="W343">
        <v>20231014</v>
      </c>
      <c r="X343" t="s">
        <v>36</v>
      </c>
      <c r="Y343">
        <f>(M343*M343)*0.005454</f>
        <v>1.5210660599999999</v>
      </c>
      <c r="Z343">
        <f>Y343*10</f>
        <v>15.210660599999999</v>
      </c>
    </row>
    <row r="344" spans="1:26" x14ac:dyDescent="0.25">
      <c r="A344" t="s">
        <v>26</v>
      </c>
      <c r="B344">
        <v>20231004</v>
      </c>
      <c r="C344">
        <v>47</v>
      </c>
      <c r="D344" t="s">
        <v>107</v>
      </c>
      <c r="E344" t="s">
        <v>71</v>
      </c>
      <c r="F344">
        <v>0.1</v>
      </c>
      <c r="G344" t="s">
        <v>28</v>
      </c>
      <c r="H344" t="s">
        <v>29</v>
      </c>
      <c r="I344" t="s">
        <v>37</v>
      </c>
      <c r="J344" t="s">
        <v>31</v>
      </c>
      <c r="K344">
        <v>68</v>
      </c>
      <c r="L344">
        <v>29</v>
      </c>
      <c r="M344">
        <v>14.7</v>
      </c>
      <c r="N344">
        <v>72.7</v>
      </c>
      <c r="O344">
        <v>22.5</v>
      </c>
      <c r="P344" t="s">
        <v>32</v>
      </c>
      <c r="Q344">
        <v>2.1</v>
      </c>
      <c r="R344" t="s">
        <v>33</v>
      </c>
      <c r="S344" t="s">
        <v>34</v>
      </c>
      <c r="T344" t="s">
        <v>41</v>
      </c>
      <c r="U344">
        <v>1</v>
      </c>
      <c r="W344">
        <v>20231014</v>
      </c>
      <c r="X344" t="s">
        <v>36</v>
      </c>
      <c r="Y344">
        <f>(M344*M344)*0.005454</f>
        <v>1.1785548599999998</v>
      </c>
      <c r="Z344">
        <f>Y344*10</f>
        <v>11.785548599999998</v>
      </c>
    </row>
    <row r="345" spans="1:26" x14ac:dyDescent="0.25">
      <c r="A345" t="s">
        <v>26</v>
      </c>
      <c r="B345">
        <v>20231004</v>
      </c>
      <c r="C345">
        <v>47</v>
      </c>
      <c r="D345" t="s">
        <v>107</v>
      </c>
      <c r="E345" t="s">
        <v>71</v>
      </c>
      <c r="F345">
        <v>0.1</v>
      </c>
      <c r="G345" t="s">
        <v>28</v>
      </c>
      <c r="H345" t="s">
        <v>29</v>
      </c>
      <c r="I345" t="s">
        <v>40</v>
      </c>
      <c r="J345" t="s">
        <v>31</v>
      </c>
      <c r="K345">
        <v>93</v>
      </c>
      <c r="L345">
        <v>36</v>
      </c>
      <c r="M345">
        <v>14.1</v>
      </c>
      <c r="N345">
        <v>61.4</v>
      </c>
      <c r="O345">
        <v>14.3</v>
      </c>
      <c r="P345" t="s">
        <v>32</v>
      </c>
      <c r="Q345">
        <v>2.6</v>
      </c>
      <c r="R345" t="s">
        <v>33</v>
      </c>
      <c r="S345" t="s">
        <v>34</v>
      </c>
      <c r="T345" t="s">
        <v>41</v>
      </c>
      <c r="U345">
        <v>0</v>
      </c>
      <c r="W345">
        <v>20231014</v>
      </c>
      <c r="X345" t="s">
        <v>36</v>
      </c>
      <c r="Y345">
        <f>(M345*M345)*0.005454</f>
        <v>1.0843097399999999</v>
      </c>
      <c r="Z345">
        <f>Y345*10</f>
        <v>10.8430974</v>
      </c>
    </row>
    <row r="346" spans="1:26" x14ac:dyDescent="0.25">
      <c r="A346" t="s">
        <v>26</v>
      </c>
      <c r="B346">
        <v>20231004</v>
      </c>
      <c r="C346">
        <v>47</v>
      </c>
      <c r="D346" t="s">
        <v>107</v>
      </c>
      <c r="E346" t="s">
        <v>71</v>
      </c>
      <c r="F346">
        <v>0.1</v>
      </c>
      <c r="G346" t="s">
        <v>28</v>
      </c>
      <c r="H346" t="s">
        <v>29</v>
      </c>
      <c r="I346">
        <v>141</v>
      </c>
      <c r="J346" t="s">
        <v>31</v>
      </c>
      <c r="K346">
        <v>21</v>
      </c>
      <c r="L346">
        <v>18</v>
      </c>
      <c r="M346">
        <v>11.3</v>
      </c>
      <c r="N346">
        <v>52.5</v>
      </c>
      <c r="O346">
        <v>20.2</v>
      </c>
      <c r="P346" t="s">
        <v>32</v>
      </c>
      <c r="Q346">
        <v>6.2</v>
      </c>
      <c r="R346" t="s">
        <v>33</v>
      </c>
      <c r="S346" t="s">
        <v>34</v>
      </c>
      <c r="T346" t="s">
        <v>41</v>
      </c>
      <c r="U346">
        <v>0</v>
      </c>
      <c r="W346">
        <v>20231014</v>
      </c>
      <c r="X346" t="s">
        <v>36</v>
      </c>
      <c r="Y346">
        <f>(M346*M346)*0.005454</f>
        <v>0.69642126000000004</v>
      </c>
      <c r="Z346">
        <f>Y346*10</f>
        <v>6.9642126000000006</v>
      </c>
    </row>
    <row r="347" spans="1:26" x14ac:dyDescent="0.25">
      <c r="A347" t="s">
        <v>26</v>
      </c>
      <c r="B347">
        <v>20231005</v>
      </c>
      <c r="C347">
        <v>51</v>
      </c>
      <c r="D347" t="s">
        <v>107</v>
      </c>
      <c r="E347" t="s">
        <v>71</v>
      </c>
      <c r="F347">
        <v>0.1</v>
      </c>
      <c r="G347" t="s">
        <v>28</v>
      </c>
      <c r="H347" t="s">
        <v>29</v>
      </c>
      <c r="I347" t="s">
        <v>50</v>
      </c>
      <c r="J347" t="s">
        <v>31</v>
      </c>
      <c r="K347">
        <v>240</v>
      </c>
      <c r="L347">
        <v>28</v>
      </c>
      <c r="M347">
        <v>18.2</v>
      </c>
      <c r="N347">
        <v>73.400000000000006</v>
      </c>
      <c r="O347">
        <v>17.2</v>
      </c>
      <c r="P347" t="s">
        <v>32</v>
      </c>
      <c r="Q347">
        <v>1.5</v>
      </c>
      <c r="R347" t="s">
        <v>33</v>
      </c>
      <c r="S347" t="s">
        <v>34</v>
      </c>
      <c r="T347" t="s">
        <v>35</v>
      </c>
      <c r="U347">
        <v>0</v>
      </c>
      <c r="W347">
        <v>20231014</v>
      </c>
      <c r="X347" t="s">
        <v>36</v>
      </c>
      <c r="Y347">
        <f>(M347*M347)*0.005454</f>
        <v>1.8065829599999996</v>
      </c>
      <c r="Z347">
        <f>Y347*10</f>
        <v>18.065829599999997</v>
      </c>
    </row>
    <row r="348" spans="1:26" x14ac:dyDescent="0.25">
      <c r="A348" t="s">
        <v>26</v>
      </c>
      <c r="B348">
        <v>20231005</v>
      </c>
      <c r="C348">
        <v>51</v>
      </c>
      <c r="D348" t="s">
        <v>107</v>
      </c>
      <c r="E348" t="s">
        <v>71</v>
      </c>
      <c r="F348">
        <v>0.1</v>
      </c>
      <c r="G348" t="s">
        <v>28</v>
      </c>
      <c r="H348" t="s">
        <v>29</v>
      </c>
      <c r="I348" t="s">
        <v>37</v>
      </c>
      <c r="J348" t="s">
        <v>31</v>
      </c>
      <c r="K348">
        <v>183</v>
      </c>
      <c r="L348">
        <v>23.5</v>
      </c>
      <c r="M348">
        <v>16.3</v>
      </c>
      <c r="N348">
        <v>70.3</v>
      </c>
      <c r="O348">
        <v>41</v>
      </c>
      <c r="P348" t="s">
        <v>32</v>
      </c>
      <c r="Q348">
        <v>1.5</v>
      </c>
      <c r="R348" t="s">
        <v>33</v>
      </c>
      <c r="S348" t="s">
        <v>34</v>
      </c>
      <c r="T348" t="s">
        <v>38</v>
      </c>
      <c r="U348">
        <v>1</v>
      </c>
      <c r="W348">
        <v>20231014</v>
      </c>
      <c r="X348" t="s">
        <v>36</v>
      </c>
      <c r="Y348">
        <f>(M348*M348)*0.005454</f>
        <v>1.4490732599999998</v>
      </c>
      <c r="Z348">
        <f>Y348*10</f>
        <v>14.490732599999998</v>
      </c>
    </row>
    <row r="349" spans="1:26" x14ac:dyDescent="0.25">
      <c r="A349" t="s">
        <v>26</v>
      </c>
      <c r="B349">
        <v>20231005</v>
      </c>
      <c r="C349">
        <v>51</v>
      </c>
      <c r="D349" t="s">
        <v>107</v>
      </c>
      <c r="E349" t="s">
        <v>71</v>
      </c>
      <c r="F349">
        <v>0.1</v>
      </c>
      <c r="G349" t="s">
        <v>28</v>
      </c>
      <c r="H349" t="s">
        <v>29</v>
      </c>
      <c r="I349" t="s">
        <v>55</v>
      </c>
      <c r="J349" t="s">
        <v>31</v>
      </c>
      <c r="K349">
        <v>235</v>
      </c>
      <c r="L349">
        <v>26.5</v>
      </c>
      <c r="M349">
        <v>15.4</v>
      </c>
      <c r="N349">
        <v>73.2</v>
      </c>
      <c r="O349">
        <v>42.9</v>
      </c>
      <c r="P349" t="s">
        <v>32</v>
      </c>
      <c r="Q349">
        <v>2.8</v>
      </c>
      <c r="R349" t="s">
        <v>33</v>
      </c>
      <c r="S349" t="s">
        <v>34</v>
      </c>
      <c r="T349" t="s">
        <v>41</v>
      </c>
      <c r="U349">
        <v>0</v>
      </c>
      <c r="W349">
        <v>20231014</v>
      </c>
      <c r="X349" t="s">
        <v>36</v>
      </c>
      <c r="Y349">
        <f>(M349*M349)*0.005454</f>
        <v>1.29347064</v>
      </c>
      <c r="Z349">
        <f>Y349*10</f>
        <v>12.9347064</v>
      </c>
    </row>
    <row r="350" spans="1:26" x14ac:dyDescent="0.25">
      <c r="A350" t="s">
        <v>26</v>
      </c>
      <c r="B350">
        <v>20231005</v>
      </c>
      <c r="C350">
        <v>51</v>
      </c>
      <c r="D350" t="s">
        <v>107</v>
      </c>
      <c r="E350" t="s">
        <v>71</v>
      </c>
      <c r="F350">
        <v>0.1</v>
      </c>
      <c r="G350" t="s">
        <v>28</v>
      </c>
      <c r="H350" t="s">
        <v>29</v>
      </c>
      <c r="I350" t="s">
        <v>40</v>
      </c>
      <c r="J350" t="s">
        <v>31</v>
      </c>
      <c r="K350">
        <v>216</v>
      </c>
      <c r="L350">
        <v>30.5</v>
      </c>
      <c r="M350">
        <v>12</v>
      </c>
      <c r="N350">
        <v>57</v>
      </c>
      <c r="O350">
        <v>20</v>
      </c>
      <c r="P350" t="s">
        <v>32</v>
      </c>
      <c r="Q350">
        <v>2.5</v>
      </c>
      <c r="R350" t="s">
        <v>33</v>
      </c>
      <c r="S350" t="s">
        <v>34</v>
      </c>
      <c r="T350" t="s">
        <v>41</v>
      </c>
      <c r="U350">
        <v>0</v>
      </c>
      <c r="W350">
        <v>20231014</v>
      </c>
      <c r="X350" t="s">
        <v>36</v>
      </c>
      <c r="Y350">
        <f>(M350*M350)*0.005454</f>
        <v>0.78537599999999996</v>
      </c>
      <c r="Z350">
        <f>Y350*10</f>
        <v>7.8537599999999994</v>
      </c>
    </row>
    <row r="351" spans="1:26" x14ac:dyDescent="0.25">
      <c r="A351" t="s">
        <v>26</v>
      </c>
      <c r="B351">
        <v>20231005</v>
      </c>
      <c r="C351">
        <v>51</v>
      </c>
      <c r="D351" t="s">
        <v>107</v>
      </c>
      <c r="E351" t="s">
        <v>71</v>
      </c>
      <c r="F351">
        <v>0.1</v>
      </c>
      <c r="G351" t="s">
        <v>28</v>
      </c>
      <c r="H351" t="s">
        <v>29</v>
      </c>
      <c r="I351" t="s">
        <v>47</v>
      </c>
      <c r="J351" t="s">
        <v>31</v>
      </c>
      <c r="K351">
        <v>320</v>
      </c>
      <c r="L351">
        <v>33</v>
      </c>
      <c r="M351">
        <v>11.5</v>
      </c>
      <c r="N351">
        <v>62.1</v>
      </c>
      <c r="O351">
        <v>14.1</v>
      </c>
      <c r="P351" t="s">
        <v>32</v>
      </c>
      <c r="Q351">
        <v>8.1999999999999993</v>
      </c>
      <c r="R351" t="s">
        <v>33</v>
      </c>
      <c r="S351" t="s">
        <v>34</v>
      </c>
      <c r="T351" t="s">
        <v>38</v>
      </c>
      <c r="U351">
        <v>0</v>
      </c>
      <c r="W351">
        <v>20231014</v>
      </c>
      <c r="X351" t="s">
        <v>36</v>
      </c>
      <c r="Y351">
        <f>(M351*M351)*0.005454</f>
        <v>0.72129149999999997</v>
      </c>
      <c r="Z351">
        <f>Y351*10</f>
        <v>7.2129149999999997</v>
      </c>
    </row>
    <row r="352" spans="1:26" x14ac:dyDescent="0.25">
      <c r="A352" t="s">
        <v>26</v>
      </c>
      <c r="B352">
        <v>20231005</v>
      </c>
      <c r="C352">
        <v>51</v>
      </c>
      <c r="D352" t="s">
        <v>107</v>
      </c>
      <c r="E352" t="s">
        <v>71</v>
      </c>
      <c r="F352">
        <v>0.1</v>
      </c>
      <c r="G352" t="s">
        <v>28</v>
      </c>
      <c r="H352" t="s">
        <v>29</v>
      </c>
      <c r="I352">
        <v>144</v>
      </c>
      <c r="J352" t="s">
        <v>31</v>
      </c>
      <c r="K352">
        <v>21</v>
      </c>
      <c r="L352">
        <v>23.5</v>
      </c>
      <c r="M352">
        <v>10.7</v>
      </c>
      <c r="N352">
        <v>44.6</v>
      </c>
      <c r="O352">
        <v>14.5</v>
      </c>
      <c r="P352" t="s">
        <v>32</v>
      </c>
      <c r="Q352">
        <v>7.3</v>
      </c>
      <c r="R352" t="s">
        <v>33</v>
      </c>
      <c r="S352" t="s">
        <v>34</v>
      </c>
      <c r="T352" t="s">
        <v>41</v>
      </c>
      <c r="U352">
        <v>0</v>
      </c>
      <c r="W352">
        <v>20231014</v>
      </c>
      <c r="X352" t="s">
        <v>36</v>
      </c>
      <c r="Y352">
        <f>(M352*M352)*0.005454</f>
        <v>0.62442845999999985</v>
      </c>
      <c r="Z352">
        <f>Y352*10</f>
        <v>6.2442845999999985</v>
      </c>
    </row>
    <row r="353" spans="1:26" x14ac:dyDescent="0.25">
      <c r="A353" t="s">
        <v>26</v>
      </c>
      <c r="B353">
        <v>20231005</v>
      </c>
      <c r="C353">
        <v>51</v>
      </c>
      <c r="D353" t="s">
        <v>107</v>
      </c>
      <c r="E353" t="s">
        <v>71</v>
      </c>
      <c r="F353">
        <v>0.1</v>
      </c>
      <c r="G353" t="s">
        <v>28</v>
      </c>
      <c r="H353" t="s">
        <v>29</v>
      </c>
      <c r="I353" t="s">
        <v>42</v>
      </c>
      <c r="J353" t="s">
        <v>31</v>
      </c>
      <c r="K353">
        <v>301</v>
      </c>
      <c r="L353">
        <v>20.5</v>
      </c>
      <c r="M353">
        <v>10</v>
      </c>
      <c r="N353">
        <v>50.4</v>
      </c>
      <c r="O353">
        <v>8.9</v>
      </c>
      <c r="P353" t="s">
        <v>32</v>
      </c>
      <c r="Q353">
        <v>1</v>
      </c>
      <c r="R353" t="s">
        <v>33</v>
      </c>
      <c r="S353" t="s">
        <v>34</v>
      </c>
      <c r="T353" t="s">
        <v>45</v>
      </c>
      <c r="U353">
        <v>0</v>
      </c>
      <c r="W353">
        <v>20231014</v>
      </c>
      <c r="X353" t="s">
        <v>36</v>
      </c>
      <c r="Y353">
        <f>(M353*M353)*0.005454</f>
        <v>0.5454</v>
      </c>
      <c r="Z353">
        <f>Y353*10</f>
        <v>5.4539999999999997</v>
      </c>
    </row>
    <row r="354" spans="1:26" x14ac:dyDescent="0.25">
      <c r="A354" t="s">
        <v>26</v>
      </c>
      <c r="B354">
        <v>20231005</v>
      </c>
      <c r="C354">
        <v>51</v>
      </c>
      <c r="D354" t="s">
        <v>107</v>
      </c>
      <c r="E354" t="s">
        <v>71</v>
      </c>
      <c r="F354">
        <v>0.1</v>
      </c>
      <c r="G354" t="s">
        <v>28</v>
      </c>
      <c r="H354" t="s">
        <v>29</v>
      </c>
      <c r="I354" t="s">
        <v>48</v>
      </c>
      <c r="J354" t="s">
        <v>31</v>
      </c>
      <c r="K354">
        <v>287</v>
      </c>
      <c r="L354">
        <v>34</v>
      </c>
      <c r="M354">
        <v>9.5</v>
      </c>
      <c r="N354">
        <v>56.7</v>
      </c>
      <c r="O354">
        <v>18.3</v>
      </c>
      <c r="P354" t="s">
        <v>32</v>
      </c>
      <c r="Q354">
        <v>7.3</v>
      </c>
      <c r="R354" t="s">
        <v>33</v>
      </c>
      <c r="S354" t="s">
        <v>34</v>
      </c>
      <c r="T354" t="s">
        <v>35</v>
      </c>
      <c r="U354">
        <v>0</v>
      </c>
      <c r="W354">
        <v>20231014</v>
      </c>
      <c r="X354" t="s">
        <v>36</v>
      </c>
      <c r="Y354">
        <f>(M354*M354)*0.005454</f>
        <v>0.49222349999999998</v>
      </c>
      <c r="Z354">
        <f>Y354*10</f>
        <v>4.9222349999999997</v>
      </c>
    </row>
    <row r="355" spans="1:26" x14ac:dyDescent="0.25">
      <c r="A355" t="s">
        <v>26</v>
      </c>
      <c r="B355">
        <v>20231005</v>
      </c>
      <c r="C355">
        <v>51</v>
      </c>
      <c r="D355" t="s">
        <v>107</v>
      </c>
      <c r="E355" t="s">
        <v>71</v>
      </c>
      <c r="F355">
        <v>0.1</v>
      </c>
      <c r="G355" t="s">
        <v>28</v>
      </c>
      <c r="H355" t="s">
        <v>29</v>
      </c>
      <c r="I355" t="s">
        <v>52</v>
      </c>
      <c r="J355" t="s">
        <v>31</v>
      </c>
      <c r="K355">
        <v>289</v>
      </c>
      <c r="L355">
        <v>34.5</v>
      </c>
      <c r="M355">
        <v>7.2</v>
      </c>
      <c r="N355">
        <v>33</v>
      </c>
      <c r="O355">
        <v>19.2</v>
      </c>
      <c r="P355" t="s">
        <v>32</v>
      </c>
      <c r="Q355">
        <v>8.4</v>
      </c>
      <c r="R355" t="s">
        <v>33</v>
      </c>
      <c r="S355" t="s">
        <v>34</v>
      </c>
      <c r="T355" t="s">
        <v>35</v>
      </c>
      <c r="U355">
        <v>0</v>
      </c>
      <c r="W355">
        <v>20231014</v>
      </c>
      <c r="X355" t="s">
        <v>36</v>
      </c>
      <c r="Y355">
        <f>(M355*M355)*0.005454</f>
        <v>0.28273535999999999</v>
      </c>
      <c r="Z355">
        <f>Y355*10</f>
        <v>2.8273535999999999</v>
      </c>
    </row>
    <row r="356" spans="1:26" x14ac:dyDescent="0.25">
      <c r="A356" t="s">
        <v>26</v>
      </c>
      <c r="B356">
        <v>20231005</v>
      </c>
      <c r="C356">
        <v>51</v>
      </c>
      <c r="D356" t="s">
        <v>107</v>
      </c>
      <c r="E356" t="s">
        <v>71</v>
      </c>
      <c r="F356">
        <v>0.1</v>
      </c>
      <c r="G356" t="s">
        <v>28</v>
      </c>
      <c r="H356" t="s">
        <v>29</v>
      </c>
      <c r="I356" t="s">
        <v>46</v>
      </c>
      <c r="J356" t="s">
        <v>31</v>
      </c>
      <c r="K356">
        <v>302</v>
      </c>
      <c r="L356">
        <v>35</v>
      </c>
      <c r="M356">
        <v>6.7</v>
      </c>
      <c r="N356">
        <v>42</v>
      </c>
      <c r="O356">
        <v>25.2</v>
      </c>
      <c r="P356" t="s">
        <v>32</v>
      </c>
      <c r="Q356">
        <v>2.9</v>
      </c>
      <c r="R356" t="s">
        <v>33</v>
      </c>
      <c r="S356" t="s">
        <v>34</v>
      </c>
      <c r="T356" t="s">
        <v>45</v>
      </c>
      <c r="U356">
        <v>0</v>
      </c>
      <c r="W356">
        <v>20231014</v>
      </c>
      <c r="X356" t="s">
        <v>36</v>
      </c>
      <c r="Y356">
        <f>(M356*M356)*0.005454</f>
        <v>0.24483005999999999</v>
      </c>
      <c r="Z356">
        <f>Y356*10</f>
        <v>2.4483006</v>
      </c>
    </row>
    <row r="357" spans="1:26" x14ac:dyDescent="0.25">
      <c r="A357" t="s">
        <v>26</v>
      </c>
      <c r="B357">
        <v>20231005</v>
      </c>
      <c r="C357">
        <v>51</v>
      </c>
      <c r="D357" t="s">
        <v>107</v>
      </c>
      <c r="E357" t="s">
        <v>71</v>
      </c>
      <c r="F357">
        <v>0.1</v>
      </c>
      <c r="G357" t="s">
        <v>28</v>
      </c>
      <c r="H357" t="s">
        <v>29</v>
      </c>
      <c r="I357" t="s">
        <v>43</v>
      </c>
      <c r="J357" t="s">
        <v>31</v>
      </c>
      <c r="K357">
        <v>236</v>
      </c>
      <c r="L357">
        <v>24</v>
      </c>
      <c r="M357">
        <v>6.1</v>
      </c>
      <c r="N357">
        <v>34</v>
      </c>
      <c r="O357">
        <v>20.8</v>
      </c>
      <c r="P357" t="s">
        <v>32</v>
      </c>
      <c r="Q357">
        <v>1</v>
      </c>
      <c r="R357" t="s">
        <v>33</v>
      </c>
      <c r="S357" t="s">
        <v>34</v>
      </c>
      <c r="T357" t="s">
        <v>45</v>
      </c>
      <c r="U357">
        <v>0</v>
      </c>
      <c r="W357">
        <v>20231014</v>
      </c>
      <c r="X357" t="s">
        <v>36</v>
      </c>
      <c r="Y357">
        <f>(M357*M357)*0.005454</f>
        <v>0.20294333999999994</v>
      </c>
      <c r="Z357">
        <f>Y357*10</f>
        <v>2.0294333999999994</v>
      </c>
    </row>
    <row r="358" spans="1:26" x14ac:dyDescent="0.25">
      <c r="A358" t="s">
        <v>26</v>
      </c>
      <c r="B358">
        <v>20231005</v>
      </c>
      <c r="C358">
        <v>51</v>
      </c>
      <c r="D358" t="s">
        <v>107</v>
      </c>
      <c r="E358" t="s">
        <v>71</v>
      </c>
      <c r="F358">
        <v>0.1</v>
      </c>
      <c r="G358" t="s">
        <v>28</v>
      </c>
      <c r="H358" t="s">
        <v>29</v>
      </c>
      <c r="I358" t="s">
        <v>61</v>
      </c>
      <c r="J358" t="s">
        <v>58</v>
      </c>
      <c r="K358">
        <v>169</v>
      </c>
      <c r="L358">
        <v>34</v>
      </c>
      <c r="M358">
        <v>5.3</v>
      </c>
      <c r="N358">
        <v>22</v>
      </c>
      <c r="O358">
        <v>4.5</v>
      </c>
      <c r="P358" t="s">
        <v>32</v>
      </c>
      <c r="Q358">
        <v>0.5</v>
      </c>
      <c r="R358" t="s">
        <v>33</v>
      </c>
      <c r="S358" t="s">
        <v>33</v>
      </c>
      <c r="T358" t="s">
        <v>33</v>
      </c>
      <c r="U358">
        <v>1</v>
      </c>
      <c r="W358">
        <v>20231014</v>
      </c>
      <c r="X358" t="s">
        <v>36</v>
      </c>
      <c r="Y358">
        <f>(M358*M358)*0.005454</f>
        <v>0.15320286</v>
      </c>
      <c r="Z358">
        <f>Y358*10</f>
        <v>1.5320285999999999</v>
      </c>
    </row>
    <row r="359" spans="1:26" x14ac:dyDescent="0.25">
      <c r="A359" t="s">
        <v>26</v>
      </c>
      <c r="B359">
        <v>20231005</v>
      </c>
      <c r="C359">
        <v>51</v>
      </c>
      <c r="D359" t="s">
        <v>107</v>
      </c>
      <c r="E359" t="s">
        <v>71</v>
      </c>
      <c r="F359">
        <v>0.1</v>
      </c>
      <c r="G359" t="s">
        <v>28</v>
      </c>
      <c r="H359" t="s">
        <v>29</v>
      </c>
      <c r="I359" t="s">
        <v>64</v>
      </c>
      <c r="J359" t="s">
        <v>58</v>
      </c>
      <c r="K359">
        <v>164</v>
      </c>
      <c r="L359">
        <v>31</v>
      </c>
      <c r="M359">
        <v>4.4000000000000004</v>
      </c>
      <c r="N359">
        <v>13</v>
      </c>
      <c r="O359">
        <v>4.0999999999999996</v>
      </c>
      <c r="P359" t="s">
        <v>32</v>
      </c>
      <c r="Q359">
        <v>0.5</v>
      </c>
      <c r="R359" t="s">
        <v>33</v>
      </c>
      <c r="S359" t="s">
        <v>33</v>
      </c>
      <c r="T359" t="s">
        <v>33</v>
      </c>
      <c r="U359">
        <v>1</v>
      </c>
      <c r="W359">
        <v>20231014</v>
      </c>
      <c r="X359" t="s">
        <v>36</v>
      </c>
      <c r="Y359">
        <f>(M359*M359)*0.005454</f>
        <v>0.10558944000000001</v>
      </c>
      <c r="Z359">
        <f>Y359*10</f>
        <v>1.0558944000000001</v>
      </c>
    </row>
    <row r="360" spans="1:26" x14ac:dyDescent="0.25">
      <c r="A360" t="s">
        <v>26</v>
      </c>
      <c r="B360">
        <v>20231005</v>
      </c>
      <c r="C360">
        <v>51</v>
      </c>
      <c r="D360" t="s">
        <v>107</v>
      </c>
      <c r="E360" t="s">
        <v>71</v>
      </c>
      <c r="F360">
        <v>0.1</v>
      </c>
      <c r="G360" t="s">
        <v>28</v>
      </c>
      <c r="H360" t="s">
        <v>29</v>
      </c>
      <c r="I360" t="s">
        <v>62</v>
      </c>
      <c r="J360" t="s">
        <v>58</v>
      </c>
      <c r="K360">
        <v>180</v>
      </c>
      <c r="L360">
        <v>30</v>
      </c>
      <c r="M360">
        <v>4.3</v>
      </c>
      <c r="N360">
        <v>16.399999999999999</v>
      </c>
      <c r="O360">
        <v>3.6</v>
      </c>
      <c r="P360" t="s">
        <v>32</v>
      </c>
      <c r="Q360">
        <v>0.5</v>
      </c>
      <c r="R360" t="s">
        <v>33</v>
      </c>
      <c r="S360" t="s">
        <v>33</v>
      </c>
      <c r="T360" t="s">
        <v>33</v>
      </c>
      <c r="U360">
        <v>1</v>
      </c>
      <c r="W360">
        <v>20231014</v>
      </c>
      <c r="X360" t="s">
        <v>36</v>
      </c>
      <c r="Y360">
        <f>(M360*M360)*0.005454</f>
        <v>0.10084445999999998</v>
      </c>
      <c r="Z360">
        <f>Y360*10</f>
        <v>1.0084445999999998</v>
      </c>
    </row>
    <row r="361" spans="1:26" x14ac:dyDescent="0.25">
      <c r="A361" t="s">
        <v>26</v>
      </c>
      <c r="B361">
        <v>20231004</v>
      </c>
      <c r="C361">
        <v>52</v>
      </c>
      <c r="D361" t="s">
        <v>107</v>
      </c>
      <c r="E361" t="s">
        <v>71</v>
      </c>
      <c r="F361">
        <v>0.1</v>
      </c>
      <c r="G361" t="s">
        <v>28</v>
      </c>
      <c r="H361" t="s">
        <v>29</v>
      </c>
      <c r="I361" t="s">
        <v>55</v>
      </c>
      <c r="J361" t="s">
        <v>31</v>
      </c>
      <c r="K361">
        <v>251</v>
      </c>
      <c r="L361">
        <v>30.5</v>
      </c>
      <c r="M361">
        <v>22.5</v>
      </c>
      <c r="N361">
        <v>89.3</v>
      </c>
      <c r="O361">
        <v>45.3</v>
      </c>
      <c r="P361" t="s">
        <v>32</v>
      </c>
      <c r="Q361">
        <v>10</v>
      </c>
      <c r="R361" t="s">
        <v>33</v>
      </c>
      <c r="S361" t="s">
        <v>34</v>
      </c>
      <c r="T361" t="s">
        <v>35</v>
      </c>
      <c r="U361">
        <v>0</v>
      </c>
      <c r="W361">
        <v>20231014</v>
      </c>
      <c r="X361" t="s">
        <v>36</v>
      </c>
      <c r="Y361">
        <f>(M361*M361)*0.005454</f>
        <v>2.7610874999999999</v>
      </c>
      <c r="Z361">
        <f>Y361*10</f>
        <v>27.610875</v>
      </c>
    </row>
    <row r="362" spans="1:26" x14ac:dyDescent="0.25">
      <c r="A362" t="s">
        <v>26</v>
      </c>
      <c r="B362">
        <v>20231004</v>
      </c>
      <c r="C362">
        <v>52</v>
      </c>
      <c r="D362" t="s">
        <v>107</v>
      </c>
      <c r="E362" t="s">
        <v>71</v>
      </c>
      <c r="F362">
        <v>0.1</v>
      </c>
      <c r="G362" t="s">
        <v>28</v>
      </c>
      <c r="H362" t="s">
        <v>29</v>
      </c>
      <c r="I362">
        <v>142</v>
      </c>
      <c r="J362" t="s">
        <v>31</v>
      </c>
      <c r="K362">
        <v>15</v>
      </c>
      <c r="L362">
        <v>28.5</v>
      </c>
      <c r="M362">
        <v>21.7</v>
      </c>
      <c r="N362">
        <v>68.400000000000006</v>
      </c>
      <c r="O362">
        <v>26.7</v>
      </c>
      <c r="P362" t="s">
        <v>32</v>
      </c>
      <c r="Q362">
        <v>7.5</v>
      </c>
      <c r="R362" t="s">
        <v>33</v>
      </c>
      <c r="S362" t="s">
        <v>34</v>
      </c>
      <c r="T362" t="s">
        <v>35</v>
      </c>
      <c r="U362">
        <v>0</v>
      </c>
      <c r="W362">
        <v>20231014</v>
      </c>
      <c r="X362" t="s">
        <v>36</v>
      </c>
      <c r="Y362">
        <f>(M362*M362)*0.005454</f>
        <v>2.5682340599999995</v>
      </c>
      <c r="Z362">
        <f>Y362*10</f>
        <v>25.682340599999996</v>
      </c>
    </row>
    <row r="363" spans="1:26" x14ac:dyDescent="0.25">
      <c r="A363" t="s">
        <v>26</v>
      </c>
      <c r="B363">
        <v>20231004</v>
      </c>
      <c r="C363">
        <v>52</v>
      </c>
      <c r="D363" t="s">
        <v>107</v>
      </c>
      <c r="E363" t="s">
        <v>71</v>
      </c>
      <c r="F363">
        <v>0.1</v>
      </c>
      <c r="G363" t="s">
        <v>28</v>
      </c>
      <c r="H363" t="s">
        <v>29</v>
      </c>
      <c r="I363" t="s">
        <v>40</v>
      </c>
      <c r="J363" t="s">
        <v>31</v>
      </c>
      <c r="K363">
        <v>164</v>
      </c>
      <c r="L363">
        <v>17</v>
      </c>
      <c r="M363">
        <v>21</v>
      </c>
      <c r="N363">
        <v>82.9</v>
      </c>
      <c r="O363">
        <v>28.1</v>
      </c>
      <c r="P363" t="s">
        <v>32</v>
      </c>
      <c r="Q363">
        <v>7</v>
      </c>
      <c r="R363" t="s">
        <v>33</v>
      </c>
      <c r="S363" t="s">
        <v>34</v>
      </c>
      <c r="T363" t="s">
        <v>35</v>
      </c>
      <c r="U363">
        <v>0</v>
      </c>
      <c r="W363">
        <v>20231014</v>
      </c>
      <c r="X363" t="s">
        <v>36</v>
      </c>
      <c r="Y363">
        <f>(M363*M363)*0.005454</f>
        <v>2.405214</v>
      </c>
      <c r="Z363">
        <f>Y363*10</f>
        <v>24.052140000000001</v>
      </c>
    </row>
    <row r="364" spans="1:26" x14ac:dyDescent="0.25">
      <c r="A364" t="s">
        <v>26</v>
      </c>
      <c r="B364">
        <v>20231004</v>
      </c>
      <c r="C364">
        <v>52</v>
      </c>
      <c r="D364" t="s">
        <v>107</v>
      </c>
      <c r="E364" t="s">
        <v>71</v>
      </c>
      <c r="F364">
        <v>0.1</v>
      </c>
      <c r="G364" t="s">
        <v>28</v>
      </c>
      <c r="H364" t="s">
        <v>29</v>
      </c>
      <c r="I364" t="s">
        <v>37</v>
      </c>
      <c r="J364" t="s">
        <v>31</v>
      </c>
      <c r="K364">
        <v>55</v>
      </c>
      <c r="L364">
        <v>36</v>
      </c>
      <c r="M364">
        <v>14.6</v>
      </c>
      <c r="N364">
        <v>64.400000000000006</v>
      </c>
      <c r="O364">
        <v>34.200000000000003</v>
      </c>
      <c r="P364" t="s">
        <v>32</v>
      </c>
      <c r="Q364" t="s">
        <v>33</v>
      </c>
      <c r="R364" t="s">
        <v>33</v>
      </c>
      <c r="S364" t="s">
        <v>34</v>
      </c>
      <c r="T364" t="s">
        <v>41</v>
      </c>
      <c r="U364">
        <v>0</v>
      </c>
      <c r="W364">
        <v>20231014</v>
      </c>
      <c r="X364" t="s">
        <v>36</v>
      </c>
      <c r="Y364">
        <f>(M364*M364)*0.005454</f>
        <v>1.1625746399999999</v>
      </c>
      <c r="Z364">
        <f>Y364*10</f>
        <v>11.625746399999999</v>
      </c>
    </row>
    <row r="365" spans="1:26" x14ac:dyDescent="0.25">
      <c r="A365" t="s">
        <v>26</v>
      </c>
      <c r="B365">
        <v>20231005</v>
      </c>
      <c r="C365">
        <v>53</v>
      </c>
      <c r="D365" t="s">
        <v>107</v>
      </c>
      <c r="E365" t="s">
        <v>71</v>
      </c>
      <c r="F365">
        <v>0.1</v>
      </c>
      <c r="G365" t="s">
        <v>28</v>
      </c>
      <c r="H365" t="s">
        <v>29</v>
      </c>
      <c r="I365">
        <v>143</v>
      </c>
      <c r="J365" t="s">
        <v>31</v>
      </c>
      <c r="K365">
        <v>77</v>
      </c>
      <c r="L365">
        <v>33</v>
      </c>
      <c r="M365">
        <v>24.8</v>
      </c>
      <c r="N365">
        <v>78</v>
      </c>
      <c r="O365">
        <v>16</v>
      </c>
      <c r="P365" t="s">
        <v>32</v>
      </c>
      <c r="Q365">
        <v>12</v>
      </c>
      <c r="R365" t="s">
        <v>33</v>
      </c>
      <c r="S365" t="s">
        <v>34</v>
      </c>
      <c r="T365" t="s">
        <v>35</v>
      </c>
      <c r="U365">
        <v>0</v>
      </c>
      <c r="W365">
        <v>20231016</v>
      </c>
      <c r="X365" t="s">
        <v>36</v>
      </c>
      <c r="Y365">
        <f>(M365*M365)*0.005454</f>
        <v>3.3544281600000003</v>
      </c>
      <c r="Z365">
        <f>Y365*10</f>
        <v>33.544281600000005</v>
      </c>
    </row>
    <row r="366" spans="1:26" x14ac:dyDescent="0.25">
      <c r="A366" t="s">
        <v>26</v>
      </c>
      <c r="B366">
        <v>20231005</v>
      </c>
      <c r="C366">
        <v>53</v>
      </c>
      <c r="D366" t="s">
        <v>107</v>
      </c>
      <c r="E366" t="s">
        <v>71</v>
      </c>
      <c r="F366">
        <v>0.1</v>
      </c>
      <c r="G366" t="s">
        <v>28</v>
      </c>
      <c r="H366" t="s">
        <v>29</v>
      </c>
      <c r="I366" t="s">
        <v>55</v>
      </c>
      <c r="J366" t="s">
        <v>31</v>
      </c>
      <c r="K366">
        <v>335</v>
      </c>
      <c r="L366">
        <v>23</v>
      </c>
      <c r="M366">
        <v>23</v>
      </c>
      <c r="N366">
        <v>81.3</v>
      </c>
      <c r="O366">
        <v>39.299999999999997</v>
      </c>
      <c r="P366" t="s">
        <v>32</v>
      </c>
      <c r="Q366">
        <v>22</v>
      </c>
      <c r="R366" t="s">
        <v>33</v>
      </c>
      <c r="S366" t="s">
        <v>34</v>
      </c>
      <c r="T366" t="s">
        <v>38</v>
      </c>
      <c r="U366">
        <v>0</v>
      </c>
      <c r="W366">
        <v>20231016</v>
      </c>
      <c r="X366" t="s">
        <v>36</v>
      </c>
      <c r="Y366">
        <f>(M366*M366)*0.005454</f>
        <v>2.8851659999999999</v>
      </c>
      <c r="Z366">
        <f>Y366*10</f>
        <v>28.851659999999999</v>
      </c>
    </row>
    <row r="367" spans="1:26" x14ac:dyDescent="0.25">
      <c r="A367" t="s">
        <v>26</v>
      </c>
      <c r="B367">
        <v>20231005</v>
      </c>
      <c r="C367">
        <v>53</v>
      </c>
      <c r="D367" t="s">
        <v>107</v>
      </c>
      <c r="E367" t="s">
        <v>71</v>
      </c>
      <c r="F367">
        <v>0.1</v>
      </c>
      <c r="G367" t="s">
        <v>28</v>
      </c>
      <c r="H367" t="s">
        <v>29</v>
      </c>
      <c r="I367" t="s">
        <v>40</v>
      </c>
      <c r="J367" t="s">
        <v>31</v>
      </c>
      <c r="K367">
        <v>310</v>
      </c>
      <c r="L367">
        <v>21.5</v>
      </c>
      <c r="M367">
        <v>21.9</v>
      </c>
      <c r="N367">
        <v>74.5</v>
      </c>
      <c r="O367">
        <v>29.5</v>
      </c>
      <c r="P367" t="s">
        <v>32</v>
      </c>
      <c r="Q367">
        <v>15</v>
      </c>
      <c r="R367" t="s">
        <v>33</v>
      </c>
      <c r="S367" t="s">
        <v>34</v>
      </c>
      <c r="T367" t="s">
        <v>38</v>
      </c>
      <c r="U367">
        <v>0</v>
      </c>
      <c r="W367">
        <v>20231016</v>
      </c>
      <c r="X367" t="s">
        <v>36</v>
      </c>
      <c r="Y367">
        <f>(M367*M367)*0.005454</f>
        <v>2.6157929399999995</v>
      </c>
      <c r="Z367">
        <f>Y367*10</f>
        <v>26.157929399999993</v>
      </c>
    </row>
    <row r="368" spans="1:26" x14ac:dyDescent="0.25">
      <c r="A368" t="s">
        <v>26</v>
      </c>
      <c r="B368">
        <v>20231005</v>
      </c>
      <c r="C368">
        <v>53</v>
      </c>
      <c r="D368" t="s">
        <v>107</v>
      </c>
      <c r="E368" t="s">
        <v>71</v>
      </c>
      <c r="F368">
        <v>0.1</v>
      </c>
      <c r="G368" t="s">
        <v>28</v>
      </c>
      <c r="H368" t="s">
        <v>29</v>
      </c>
      <c r="I368" t="s">
        <v>37</v>
      </c>
      <c r="J368" t="s">
        <v>31</v>
      </c>
      <c r="K368">
        <v>260</v>
      </c>
      <c r="L368">
        <v>29</v>
      </c>
      <c r="M368">
        <v>18.7</v>
      </c>
      <c r="N368">
        <v>75.2</v>
      </c>
      <c r="O368">
        <v>21.7</v>
      </c>
      <c r="P368" t="s">
        <v>32</v>
      </c>
      <c r="Q368">
        <v>7</v>
      </c>
      <c r="R368" t="s">
        <v>33</v>
      </c>
      <c r="S368" t="s">
        <v>34</v>
      </c>
      <c r="T368" t="s">
        <v>38</v>
      </c>
      <c r="U368">
        <v>0</v>
      </c>
      <c r="W368">
        <v>20231016</v>
      </c>
      <c r="X368" t="s">
        <v>36</v>
      </c>
      <c r="Y368">
        <f>(M368*M368)*0.005454</f>
        <v>1.9072092599999999</v>
      </c>
      <c r="Z368">
        <f>Y368*10</f>
        <v>19.072092599999998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Culpepper</dc:creator>
  <cp:lastModifiedBy>Anthony Culpepper</cp:lastModifiedBy>
  <dcterms:created xsi:type="dcterms:W3CDTF">2024-03-12T14:06:55Z</dcterms:created>
  <dcterms:modified xsi:type="dcterms:W3CDTF">2024-03-12T14:07:32Z</dcterms:modified>
</cp:coreProperties>
</file>