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rmation\Data\WIndowsFile\Documents\Git\Ups\02317计算机应用技术（实践）\02317计算机应用技术（实践）\"/>
    </mc:Choice>
  </mc:AlternateContent>
  <bookViews>
    <workbookView xWindow="0" yWindow="0" windowWidth="28770" windowHeight="11310"/>
  </bookViews>
  <sheets>
    <sheet name="销售资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9" i="1"/>
  <c r="C10" i="1"/>
  <c r="D10" i="1"/>
  <c r="E10" i="1"/>
  <c r="F10" i="1"/>
  <c r="G10" i="1"/>
  <c r="H10" i="1"/>
  <c r="B10" i="1"/>
  <c r="H12" i="1"/>
  <c r="H11" i="1"/>
  <c r="C12" i="1"/>
  <c r="D12" i="1"/>
  <c r="E12" i="1"/>
  <c r="F12" i="1"/>
  <c r="G12" i="1"/>
  <c r="C11" i="1"/>
  <c r="D11" i="1"/>
  <c r="E11" i="1"/>
  <c r="F11" i="1"/>
  <c r="G11" i="1"/>
  <c r="B11" i="1"/>
  <c r="C9" i="1"/>
  <c r="D9" i="1"/>
  <c r="E9" i="1"/>
  <c r="F9" i="1"/>
  <c r="G9" i="1"/>
  <c r="H9" i="1"/>
  <c r="H4" i="1"/>
  <c r="H5" i="1"/>
  <c r="H6" i="1"/>
  <c r="H7" i="1"/>
  <c r="H8" i="1"/>
  <c r="H3" i="1"/>
</calcChain>
</file>

<file path=xl/sharedStrings.xml><?xml version="1.0" encoding="utf-8"?>
<sst xmlns="http://schemas.openxmlformats.org/spreadsheetml/2006/main" count="18" uniqueCount="18">
  <si>
    <t>一月</t>
    <phoneticPr fontId="1" type="noConversion"/>
  </si>
  <si>
    <t>二月</t>
  </si>
  <si>
    <t>三月</t>
  </si>
  <si>
    <t>四月</t>
  </si>
  <si>
    <t>五月</t>
  </si>
  <si>
    <t>六月</t>
  </si>
  <si>
    <t>冰箱</t>
    <phoneticPr fontId="1" type="noConversion"/>
  </si>
  <si>
    <t>电视机</t>
    <phoneticPr fontId="1" type="noConversion"/>
  </si>
  <si>
    <t>洗衣机</t>
    <phoneticPr fontId="1" type="noConversion"/>
  </si>
  <si>
    <t>影碟机</t>
    <phoneticPr fontId="1" type="noConversion"/>
  </si>
  <si>
    <t>照相机</t>
    <phoneticPr fontId="1" type="noConversion"/>
  </si>
  <si>
    <t>摄像机</t>
    <phoneticPr fontId="1" type="noConversion"/>
  </si>
  <si>
    <t>总计</t>
    <phoneticPr fontId="1" type="noConversion"/>
  </si>
  <si>
    <t>合计</t>
    <phoneticPr fontId="1" type="noConversion"/>
  </si>
  <si>
    <t>平均</t>
    <phoneticPr fontId="1" type="noConversion"/>
  </si>
  <si>
    <t>最高</t>
    <phoneticPr fontId="1" type="noConversion"/>
  </si>
  <si>
    <t>最低</t>
    <phoneticPr fontId="1" type="noConversion"/>
  </si>
  <si>
    <t>华康电器销售公司
2006年上半年产品销售表（单位：元）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</si>
</sst>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[$¥-804]* #,##0.00_ ;_ [$¥-804]* \-#,##0.00_ ;_ [$¥-804]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4" sqref="H14"/>
    </sheetView>
  </sheetViews>
  <sheetFormatPr defaultColWidth="14.625" defaultRowHeight="18" customHeight="1" x14ac:dyDescent="0.2"/>
  <sheetData>
    <row r="1" spans="1:8" ht="54.75" customHeight="1" x14ac:dyDescent="0.2">
      <c r="A1" s="3" t="s">
        <v>17</v>
      </c>
      <c r="B1" s="4"/>
      <c r="C1" s="4"/>
      <c r="D1" s="4"/>
      <c r="E1" s="4"/>
      <c r="F1" s="4"/>
      <c r="G1" s="4"/>
      <c r="H1" s="4"/>
    </row>
    <row r="2" spans="1:8" ht="18" customHeight="1" x14ac:dyDescent="0.2">
      <c r="A2" s="6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</row>
    <row r="3" spans="1:8" ht="18" customHeight="1" x14ac:dyDescent="0.2">
      <c r="A3" s="1" t="s">
        <v>0</v>
      </c>
      <c r="B3" s="5">
        <v>83500</v>
      </c>
      <c r="C3" s="5">
        <v>84000</v>
      </c>
      <c r="D3" s="5">
        <v>73500</v>
      </c>
      <c r="E3" s="5">
        <v>76000</v>
      </c>
      <c r="F3" s="5">
        <v>74200</v>
      </c>
      <c r="G3" s="5">
        <v>88000</v>
      </c>
      <c r="H3" s="2">
        <f>SUM(B3:G3)</f>
        <v>479200</v>
      </c>
    </row>
    <row r="4" spans="1:8" ht="18" customHeight="1" x14ac:dyDescent="0.2">
      <c r="A4" s="1" t="s">
        <v>1</v>
      </c>
      <c r="B4" s="5">
        <v>57900</v>
      </c>
      <c r="C4" s="5">
        <v>56800</v>
      </c>
      <c r="D4" s="5">
        <v>54200</v>
      </c>
      <c r="E4" s="5">
        <v>96500</v>
      </c>
      <c r="F4" s="5">
        <v>95000</v>
      </c>
      <c r="G4" s="5">
        <v>96500</v>
      </c>
      <c r="H4" s="2">
        <f t="shared" ref="H4:H8" si="0">SUM(B4:G4)</f>
        <v>456900</v>
      </c>
    </row>
    <row r="5" spans="1:8" ht="18" customHeight="1" x14ac:dyDescent="0.2">
      <c r="A5" s="1" t="s">
        <v>2</v>
      </c>
      <c r="B5" s="5">
        <v>35600</v>
      </c>
      <c r="C5" s="5">
        <v>34200</v>
      </c>
      <c r="D5" s="5">
        <v>36200</v>
      </c>
      <c r="E5" s="5">
        <v>116000</v>
      </c>
      <c r="F5" s="5">
        <v>114400</v>
      </c>
      <c r="G5" s="5">
        <v>100300</v>
      </c>
      <c r="H5" s="2">
        <f t="shared" si="0"/>
        <v>436700</v>
      </c>
    </row>
    <row r="6" spans="1:8" ht="18" customHeight="1" x14ac:dyDescent="0.2">
      <c r="A6" s="1" t="s">
        <v>3</v>
      </c>
      <c r="B6" s="5">
        <v>1426000</v>
      </c>
      <c r="C6" s="5">
        <v>138000</v>
      </c>
      <c r="D6" s="5">
        <v>194000</v>
      </c>
      <c r="E6" s="5">
        <v>22600</v>
      </c>
      <c r="F6" s="5">
        <v>17000</v>
      </c>
      <c r="G6" s="5">
        <v>12000</v>
      </c>
      <c r="H6" s="2">
        <f t="shared" si="0"/>
        <v>1809600</v>
      </c>
    </row>
    <row r="7" spans="1:8" ht="18" customHeight="1" x14ac:dyDescent="0.2">
      <c r="A7" s="1" t="s">
        <v>4</v>
      </c>
      <c r="B7" s="5">
        <v>123000</v>
      </c>
      <c r="C7" s="5">
        <v>136400</v>
      </c>
      <c r="D7" s="5">
        <v>145000</v>
      </c>
      <c r="E7" s="5">
        <v>31000</v>
      </c>
      <c r="F7" s="5">
        <v>24600</v>
      </c>
      <c r="G7" s="5">
        <v>34000</v>
      </c>
      <c r="H7" s="2">
        <f t="shared" si="0"/>
        <v>494000</v>
      </c>
    </row>
    <row r="8" spans="1:8" ht="18" customHeight="1" x14ac:dyDescent="0.2">
      <c r="A8" s="1" t="s">
        <v>5</v>
      </c>
      <c r="B8" s="5">
        <v>94000</v>
      </c>
      <c r="C8" s="5">
        <v>100500</v>
      </c>
      <c r="D8" s="5">
        <v>96500</v>
      </c>
      <c r="E8" s="5">
        <v>54000</v>
      </c>
      <c r="F8" s="5">
        <v>57900</v>
      </c>
      <c r="G8" s="5">
        <v>54600</v>
      </c>
      <c r="H8" s="2">
        <f t="shared" si="0"/>
        <v>457500</v>
      </c>
    </row>
    <row r="9" spans="1:8" ht="18" customHeight="1" x14ac:dyDescent="0.2">
      <c r="A9" s="1" t="s">
        <v>13</v>
      </c>
      <c r="B9" s="2">
        <f>SUM(B3:B8)</f>
        <v>1820000</v>
      </c>
      <c r="C9" s="2">
        <f t="shared" ref="C9:H9" si="1">SUM(C3:C8)</f>
        <v>549900</v>
      </c>
      <c r="D9" s="2">
        <f t="shared" si="1"/>
        <v>599400</v>
      </c>
      <c r="E9" s="2">
        <f t="shared" si="1"/>
        <v>396100</v>
      </c>
      <c r="F9" s="2">
        <f t="shared" si="1"/>
        <v>383100</v>
      </c>
      <c r="G9" s="2">
        <f t="shared" si="1"/>
        <v>385400</v>
      </c>
      <c r="H9" s="2">
        <f t="shared" si="1"/>
        <v>4133900</v>
      </c>
    </row>
    <row r="10" spans="1:8" ht="18" customHeight="1" x14ac:dyDescent="0.2">
      <c r="A10" s="1" t="s">
        <v>14</v>
      </c>
      <c r="B10" s="2">
        <f>AVERAGE(B3:B8)</f>
        <v>303333.33333333331</v>
      </c>
      <c r="C10" s="2">
        <f t="shared" ref="C10:H10" si="2">AVERAGE(C3:C8)</f>
        <v>91650</v>
      </c>
      <c r="D10" s="2">
        <f t="shared" si="2"/>
        <v>99900</v>
      </c>
      <c r="E10" s="2">
        <f t="shared" si="2"/>
        <v>66016.666666666672</v>
      </c>
      <c r="F10" s="2">
        <f t="shared" si="2"/>
        <v>63850</v>
      </c>
      <c r="G10" s="2">
        <f t="shared" si="2"/>
        <v>64233.333333333336</v>
      </c>
      <c r="H10" s="2">
        <f t="shared" si="2"/>
        <v>688983.33333333337</v>
      </c>
    </row>
    <row r="11" spans="1:8" ht="18" customHeight="1" x14ac:dyDescent="0.2">
      <c r="A11" s="1" t="s">
        <v>15</v>
      </c>
      <c r="B11" s="2">
        <f>MAX(B3:B8)</f>
        <v>1426000</v>
      </c>
      <c r="C11" s="2">
        <f t="shared" ref="C11:H11" si="3">MAX(C3:C8)</f>
        <v>138000</v>
      </c>
      <c r="D11" s="2">
        <f t="shared" si="3"/>
        <v>194000</v>
      </c>
      <c r="E11" s="2">
        <f t="shared" si="3"/>
        <v>116000</v>
      </c>
      <c r="F11" s="2">
        <f t="shared" si="3"/>
        <v>114400</v>
      </c>
      <c r="G11" s="2">
        <f t="shared" si="3"/>
        <v>100300</v>
      </c>
      <c r="H11" s="2">
        <f t="shared" si="3"/>
        <v>1809600</v>
      </c>
    </row>
    <row r="12" spans="1:8" ht="18" customHeight="1" x14ac:dyDescent="0.2">
      <c r="A12" s="1" t="s">
        <v>16</v>
      </c>
      <c r="B12" s="2">
        <f>MIN(B3:B8)</f>
        <v>35600</v>
      </c>
      <c r="C12" s="2">
        <f t="shared" ref="C12:H12" si="4">MIN(C3:C8)</f>
        <v>34200</v>
      </c>
      <c r="D12" s="2">
        <f t="shared" si="4"/>
        <v>36200</v>
      </c>
      <c r="E12" s="2">
        <f t="shared" si="4"/>
        <v>22600</v>
      </c>
      <c r="F12" s="2">
        <f t="shared" si="4"/>
        <v>17000</v>
      </c>
      <c r="G12" s="2">
        <f t="shared" si="4"/>
        <v>12000</v>
      </c>
      <c r="H12" s="2">
        <f t="shared" si="4"/>
        <v>436700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销售资料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吴开胜</dc:creator>
  <cp:lastModifiedBy>吴开胜</cp:lastModifiedBy>
  <cp:lastPrinted>2022-05-09T12:59:04Z</cp:lastPrinted>
  <dcterms:created xsi:type="dcterms:W3CDTF">2022-05-09T12:58:29Z</dcterms:created>
  <dcterms:modified xsi:type="dcterms:W3CDTF">2022-05-09T13:43:57Z</dcterms:modified>
</cp:coreProperties>
</file>